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52ADD0A0-1518-414A-9E75-73173377AC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Лист1!$A$1:$E$30</definedName>
  </definedNames>
  <calcPr calcId="181029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</calcChain>
</file>

<file path=xl/sharedStrings.xml><?xml version="1.0" encoding="utf-8"?>
<sst xmlns="http://schemas.openxmlformats.org/spreadsheetml/2006/main" count="40" uniqueCount="34">
  <si>
    <t>1.1.</t>
  </si>
  <si>
    <t>1.2.</t>
  </si>
  <si>
    <t>Наименование показателя</t>
  </si>
  <si>
    <t>Ед. изм.</t>
  </si>
  <si>
    <t>тыс. руб.</t>
  </si>
  <si>
    <t>Выручка</t>
  </si>
  <si>
    <t>Себестоимость продаж</t>
  </si>
  <si>
    <t>Дебиторская задолженность</t>
  </si>
  <si>
    <t>Кредиторская задолженность</t>
  </si>
  <si>
    <t>чел.</t>
  </si>
  <si>
    <t>Заемные средства (долгосрочные  и краткосрочные)</t>
  </si>
  <si>
    <t xml:space="preserve">Среднесписочная численность , в том числе </t>
  </si>
  <si>
    <t>АУП</t>
  </si>
  <si>
    <t>производственный персонал</t>
  </si>
  <si>
    <t xml:space="preserve">прочие </t>
  </si>
  <si>
    <t>Показатели выполнения плана финансово-хозяйственной деятельности                           МП "Альта"  за 2023 год для размещения на официальном сайте администрации городского округа "Город Калининград"</t>
  </si>
  <si>
    <t xml:space="preserve">Факт за 2023 г. </t>
  </si>
  <si>
    <t xml:space="preserve">СВЕДЕНИЯ по МП Альта  </t>
  </si>
  <si>
    <t>наименование показателя</t>
  </si>
  <si>
    <t>ед. изм.</t>
  </si>
  <si>
    <t>план</t>
  </si>
  <si>
    <t>факт</t>
  </si>
  <si>
    <t>%</t>
  </si>
  <si>
    <t>реализовано гробов</t>
  </si>
  <si>
    <t>шт</t>
  </si>
  <si>
    <t>реализовано венков</t>
  </si>
  <si>
    <t>реализовано памятников</t>
  </si>
  <si>
    <t>захоронения</t>
  </si>
  <si>
    <t>чел</t>
  </si>
  <si>
    <t>прокат автокатафалков</t>
  </si>
  <si>
    <t>ед.</t>
  </si>
  <si>
    <t>текущее содержание кладбищ</t>
  </si>
  <si>
    <t>га</t>
  </si>
  <si>
    <t>Показатели производственной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</si>
</sst>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  <numFmt numFmtId="167" formatCode="0.0%"/>
    <numFmt numFmtId="168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 wrapText="1"/>
    </xf>
    <xf numFmtId="167" fontId="5" fillId="0" borderId="1" xfId="2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6" fontId="5" fillId="0" borderId="1" xfId="1" applyNumberFormat="1" applyFont="1" applyBorder="1" applyAlignment="1"/>
    <xf numFmtId="0" fontId="6" fillId="0" borderId="0" xfId="0" applyFo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168" fontId="10" fillId="0" borderId="1" xfId="0" applyNumberFormat="1" applyFont="1" applyBorder="1"/>
    <xf numFmtId="167" fontId="0" fillId="0" borderId="1" xfId="0" applyNumberFormat="1" applyBorder="1"/>
    <xf numFmtId="168" fontId="10" fillId="0" borderId="1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H18" sqref="H18"/>
    </sheetView>
  </sheetViews>
  <sheetFormatPr defaultRowHeight="15" x14ac:dyDescent="0.25"/>
  <cols>
    <col min="1" max="1" width="9.140625" style="4"/>
    <col min="2" max="2" width="48.42578125" style="4" customWidth="1"/>
    <col min="3" max="3" width="16.42578125" style="4" customWidth="1"/>
    <col min="4" max="4" width="14.28515625" style="4" customWidth="1"/>
    <col min="5" max="5" width="15.42578125" style="4" customWidth="1"/>
    <col min="6" max="7" width="9.140625" style="4"/>
    <col min="8" max="8" width="9.140625" style="4" customWidth="1"/>
    <col min="9" max="16384" width="9.140625" style="4"/>
  </cols>
  <sheetData>
    <row r="1" spans="1:6" ht="50.25" customHeight="1" x14ac:dyDescent="0.25">
      <c r="B1" s="21" t="s">
        <v>15</v>
      </c>
      <c r="C1" s="21"/>
      <c r="D1" s="21"/>
    </row>
    <row r="2" spans="1:6" s="3" customFormat="1" ht="15.75" x14ac:dyDescent="0.25">
      <c r="A2" s="3" t="s">
        <v>0</v>
      </c>
      <c r="B2" s="2"/>
    </row>
    <row r="3" spans="1:6" x14ac:dyDescent="0.25">
      <c r="B3" s="22" t="s">
        <v>33</v>
      </c>
      <c r="C3" s="22"/>
      <c r="D3" s="22"/>
      <c r="E3" s="22"/>
      <c r="F3" s="22"/>
    </row>
    <row r="4" spans="1:6" ht="33.75" customHeight="1" x14ac:dyDescent="0.25">
      <c r="B4" s="16" t="s">
        <v>18</v>
      </c>
      <c r="C4" s="17" t="s">
        <v>19</v>
      </c>
      <c r="D4" s="17" t="s">
        <v>20</v>
      </c>
      <c r="E4" s="17" t="s">
        <v>21</v>
      </c>
      <c r="F4" s="17" t="s">
        <v>22</v>
      </c>
    </row>
    <row r="5" spans="1:6" ht="20.25" customHeight="1" x14ac:dyDescent="0.25">
      <c r="B5" s="16" t="s">
        <v>23</v>
      </c>
      <c r="C5" s="17" t="s">
        <v>24</v>
      </c>
      <c r="D5" s="18">
        <v>1170</v>
      </c>
      <c r="E5" s="18">
        <v>1046</v>
      </c>
      <c r="F5" s="19">
        <f>E5/D5</f>
        <v>0.89401709401709406</v>
      </c>
    </row>
    <row r="6" spans="1:6" ht="20.25" customHeight="1" x14ac:dyDescent="0.25">
      <c r="B6" s="16" t="s">
        <v>25</v>
      </c>
      <c r="C6" s="17" t="s">
        <v>24</v>
      </c>
      <c r="D6" s="20">
        <v>4150</v>
      </c>
      <c r="E6" s="20">
        <v>3884</v>
      </c>
      <c r="F6" s="19">
        <f t="shared" ref="F6:F10" si="0">E6/D6</f>
        <v>0.93590361445783132</v>
      </c>
    </row>
    <row r="7" spans="1:6" ht="20.25" customHeight="1" x14ac:dyDescent="0.25">
      <c r="B7" s="16" t="s">
        <v>26</v>
      </c>
      <c r="C7" s="17" t="s">
        <v>24</v>
      </c>
      <c r="D7" s="20">
        <v>245</v>
      </c>
      <c r="E7" s="20">
        <v>227</v>
      </c>
      <c r="F7" s="19">
        <f t="shared" si="0"/>
        <v>0.92653061224489797</v>
      </c>
    </row>
    <row r="8" spans="1:6" ht="20.25" customHeight="1" x14ac:dyDescent="0.25">
      <c r="B8" s="16" t="s">
        <v>27</v>
      </c>
      <c r="C8" s="17" t="s">
        <v>28</v>
      </c>
      <c r="D8" s="20">
        <v>2340</v>
      </c>
      <c r="E8" s="20">
        <v>2310</v>
      </c>
      <c r="F8" s="19">
        <f t="shared" si="0"/>
        <v>0.98717948717948723</v>
      </c>
    </row>
    <row r="9" spans="1:6" ht="20.25" customHeight="1" x14ac:dyDescent="0.25">
      <c r="B9" s="16" t="s">
        <v>29</v>
      </c>
      <c r="C9" s="17" t="s">
        <v>30</v>
      </c>
      <c r="D9" s="20">
        <v>860</v>
      </c>
      <c r="E9" s="20">
        <v>740</v>
      </c>
      <c r="F9" s="19">
        <f t="shared" si="0"/>
        <v>0.86046511627906974</v>
      </c>
    </row>
    <row r="10" spans="1:6" ht="20.25" customHeight="1" x14ac:dyDescent="0.25">
      <c r="B10" s="16" t="s">
        <v>31</v>
      </c>
      <c r="C10" s="17" t="s">
        <v>32</v>
      </c>
      <c r="D10" s="20">
        <v>121.7</v>
      </c>
      <c r="E10" s="20">
        <v>121.7</v>
      </c>
      <c r="F10" s="19">
        <f t="shared" si="0"/>
        <v>1</v>
      </c>
    </row>
    <row r="11" spans="1:6" ht="21" customHeight="1" x14ac:dyDescent="0.25">
      <c r="B11" s="6"/>
      <c r="C11" s="6"/>
      <c r="D11" s="8"/>
      <c r="E11" s="9"/>
    </row>
    <row r="13" spans="1:6" ht="15.75" x14ac:dyDescent="0.25">
      <c r="A13" s="4" t="s">
        <v>1</v>
      </c>
      <c r="B13" s="2" t="s">
        <v>17</v>
      </c>
    </row>
    <row r="14" spans="1:6" ht="15.75" x14ac:dyDescent="0.25">
      <c r="B14" s="1"/>
    </row>
    <row r="15" spans="1:6" ht="27.75" customHeight="1" x14ac:dyDescent="0.25">
      <c r="B15" s="5" t="s">
        <v>2</v>
      </c>
      <c r="C15" s="5" t="s">
        <v>3</v>
      </c>
      <c r="D15" s="5" t="s">
        <v>16</v>
      </c>
    </row>
    <row r="16" spans="1:6" ht="20.25" customHeight="1" x14ac:dyDescent="0.25">
      <c r="B16" s="7" t="s">
        <v>5</v>
      </c>
      <c r="C16" s="11" t="s">
        <v>4</v>
      </c>
      <c r="D16" s="12">
        <v>71571</v>
      </c>
    </row>
    <row r="17" spans="1:4" ht="21.75" customHeight="1" x14ac:dyDescent="0.25">
      <c r="B17" s="7" t="s">
        <v>6</v>
      </c>
      <c r="C17" s="11" t="s">
        <v>4</v>
      </c>
      <c r="D17" s="12">
        <v>48148</v>
      </c>
    </row>
    <row r="18" spans="1:4" ht="22.5" customHeight="1" x14ac:dyDescent="0.25">
      <c r="B18" s="7" t="s">
        <v>7</v>
      </c>
      <c r="C18" s="11" t="s">
        <v>4</v>
      </c>
      <c r="D18" s="12">
        <v>2015</v>
      </c>
    </row>
    <row r="19" spans="1:4" ht="20.25" customHeight="1" x14ac:dyDescent="0.25">
      <c r="B19" s="7" t="s">
        <v>8</v>
      </c>
      <c r="C19" s="11" t="s">
        <v>4</v>
      </c>
      <c r="D19" s="12">
        <v>1548</v>
      </c>
    </row>
    <row r="20" spans="1:4" ht="20.25" customHeight="1" x14ac:dyDescent="0.25">
      <c r="B20" s="7" t="s">
        <v>10</v>
      </c>
      <c r="C20" s="11" t="s">
        <v>4</v>
      </c>
      <c r="D20" s="12">
        <v>0</v>
      </c>
    </row>
    <row r="21" spans="1:4" ht="24.75" customHeight="1" x14ac:dyDescent="0.25">
      <c r="B21" s="10" t="s">
        <v>11</v>
      </c>
      <c r="C21" s="11" t="s">
        <v>9</v>
      </c>
      <c r="D21" s="11">
        <v>81</v>
      </c>
    </row>
    <row r="22" spans="1:4" ht="16.5" customHeight="1" x14ac:dyDescent="0.25">
      <c r="B22" s="14" t="s">
        <v>12</v>
      </c>
      <c r="C22" s="15"/>
      <c r="D22" s="11">
        <v>16</v>
      </c>
    </row>
    <row r="23" spans="1:4" ht="15.75" customHeight="1" x14ac:dyDescent="0.25">
      <c r="B23" s="10" t="s">
        <v>13</v>
      </c>
      <c r="C23" s="15"/>
      <c r="D23" s="11">
        <v>52</v>
      </c>
    </row>
    <row r="24" spans="1:4" ht="24.75" customHeight="1" x14ac:dyDescent="0.25">
      <c r="B24" s="10" t="s">
        <v>14</v>
      </c>
      <c r="C24" s="15"/>
      <c r="D24" s="11">
        <v>13</v>
      </c>
    </row>
    <row r="29" spans="1:4" x14ac:dyDescent="0.25">
      <c r="A29" s="13"/>
    </row>
    <row r="30" spans="1:4" x14ac:dyDescent="0.25">
      <c r="A30" s="13"/>
    </row>
    <row r="31" spans="1:4" x14ac:dyDescent="0.25">
      <c r="A31" s="13"/>
    </row>
  </sheetData>
  <mergeCells count="2">
    <mergeCell ref="B1:D1"/>
    <mergeCell ref="B3:F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2024-04-09T13:02:22Z</dcterms:modified>
</cp:coreProperties>
</file>