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е чтение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<sst xmlns="http://schemas.openxmlformats.org/spreadsheetml/2006/main" count="38" uniqueCount="34">
  <si>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№</t>
  </si>
  <si>
    <t>п/п</t>
  </si>
  <si>
    <t>Показатели</t>
  </si>
  <si>
    <t>Долг на</t>
  </si>
  <si>
    <t>01.01.2009г.</t>
  </si>
  <si>
    <t>тыс.рублей</t>
  </si>
  <si>
    <t>Заимствования городского</t>
  </si>
  <si>
    <t>округа "Город Калининград"</t>
  </si>
  <si>
    <t>Муниципальные гарантии городского</t>
  </si>
  <si>
    <t>2.1.</t>
  </si>
  <si>
    <t xml:space="preserve">По связанным кредитам Российской </t>
  </si>
  <si>
    <t xml:space="preserve">Федерации, номинированным в </t>
  </si>
  <si>
    <t>иностранной валюте</t>
  </si>
  <si>
    <t>ЕБРР - МУП КХ "Водоканал"</t>
  </si>
  <si>
    <t>(тыс. долларов США)</t>
  </si>
  <si>
    <t>(тыс.рублей)</t>
  </si>
  <si>
    <t>2.1.1.</t>
  </si>
  <si>
    <t>По муниципальным кредитам,</t>
  </si>
  <si>
    <t>номинированным в валюте РФ</t>
  </si>
  <si>
    <t>2.2.</t>
  </si>
  <si>
    <t>Муниципальные унитарные предприятия</t>
  </si>
  <si>
    <t>Калининградской области по кредитам</t>
  </si>
  <si>
    <t>коммерческих банков</t>
  </si>
  <si>
    <t>2.2.1.</t>
  </si>
  <si>
    <t>Юридические лица</t>
  </si>
  <si>
    <t>2.2.2.</t>
  </si>
  <si>
    <t>Всего долг</t>
  </si>
  <si>
    <t>01.01.2010г.</t>
  </si>
  <si>
    <t>01.01.2011г.</t>
  </si>
  <si>
    <t>01.01.2012г.</t>
  </si>
  <si>
    <t>1.1.</t>
  </si>
  <si>
    <t xml:space="preserve">Верхний предел и проект структуры муниципального долга городского округа"Город </t>
  </si>
  <si>
    <t>Калининград" по состоянию на конец 2009 года и конец планового периода 2010-2011 годов</t>
  </si>
  <si>
    <t xml:space="preserve">Кредиты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</si>
</sst>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80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180" fontId="4" fillId="2" borderId="11" xfId="0" applyNumberFormat="1" applyFont="1" applyFill="1" applyBorder="1" applyAlignment="1">
      <alignment horizontal="center" vertical="center"/>
    </xf>
    <xf numFmtId="180" fontId="4" fillId="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80" fontId="3" fillId="0" borderId="1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center" vertical="center"/>
    </xf>
    <xf numFmtId="1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4">
      <selection activeCell="B19" sqref="B19"/>
    </sheetView>
  </sheetViews>
  <sheetFormatPr defaultColWidth="9.140625" defaultRowHeight="12.75"/>
  <cols>
    <col min="1" max="1" width="6.28125" style="0" customWidth="1"/>
    <col min="2" max="2" width="39.140625" style="0" customWidth="1"/>
    <col min="3" max="3" width="11.7109375" style="0" customWidth="1"/>
    <col min="4" max="4" width="12.00390625" style="0" customWidth="1"/>
    <col min="5" max="5" width="11.8515625" style="0" customWidth="1"/>
    <col min="6" max="6" width="12.7109375" style="0" customWidth="1"/>
  </cols>
  <sheetData>
    <row r="1" spans="1:10" ht="19.5" customHeight="1">
      <c r="A1" s="65" t="s">
        <v>31</v>
      </c>
      <c r="B1" s="65"/>
      <c r="C1" s="65"/>
      <c r="D1" s="65"/>
      <c r="E1" s="65"/>
      <c r="F1" s="65"/>
      <c r="G1" s="47"/>
      <c r="H1" s="1"/>
      <c r="I1" s="1"/>
      <c r="J1" s="1"/>
    </row>
    <row r="2" spans="1:9" ht="18" customHeight="1">
      <c r="A2" s="65" t="s">
        <v>32</v>
      </c>
      <c r="B2" s="65"/>
      <c r="C2" s="65"/>
      <c r="D2" s="65"/>
      <c r="E2" s="65"/>
      <c r="F2" s="65"/>
      <c r="G2" s="47"/>
      <c r="H2" s="1"/>
      <c r="I2" s="1"/>
    </row>
    <row r="3" spans="1:7" ht="24.75" customHeight="1">
      <c r="A3" s="3"/>
      <c r="B3" s="3"/>
      <c r="C3" s="3"/>
      <c r="D3" s="3"/>
      <c r="E3" s="3"/>
      <c r="F3" s="4" t="s">
        <v>5</v>
      </c>
      <c r="G3" s="4"/>
    </row>
    <row r="4" spans="1:7" ht="7.5" customHeight="1">
      <c r="A4" s="5"/>
      <c r="B4" s="6"/>
      <c r="C4" s="7"/>
      <c r="D4" s="6"/>
      <c r="E4" s="7"/>
      <c r="F4" s="8"/>
      <c r="G4" s="4"/>
    </row>
    <row r="5" spans="1:7" ht="12" customHeight="1">
      <c r="A5" s="9" t="s">
        <v>0</v>
      </c>
      <c r="B5" s="61" t="s">
        <v>2</v>
      </c>
      <c r="C5" s="9" t="s">
        <v>3</v>
      </c>
      <c r="D5" s="10" t="s">
        <v>3</v>
      </c>
      <c r="E5" s="9" t="s">
        <v>3</v>
      </c>
      <c r="F5" s="9" t="s">
        <v>3</v>
      </c>
      <c r="G5" s="3"/>
    </row>
    <row r="6" spans="1:7" ht="15.75" customHeight="1">
      <c r="A6" s="9" t="s">
        <v>1</v>
      </c>
      <c r="B6" s="61"/>
      <c r="C6" s="9" t="s">
        <v>4</v>
      </c>
      <c r="D6" s="10" t="s">
        <v>27</v>
      </c>
      <c r="E6" s="9" t="s">
        <v>28</v>
      </c>
      <c r="F6" s="9" t="s">
        <v>29</v>
      </c>
      <c r="G6" s="3"/>
    </row>
    <row r="7" spans="1:7" ht="8.25" customHeight="1">
      <c r="A7" s="11"/>
      <c r="B7" s="12"/>
      <c r="C7" s="11"/>
      <c r="D7" s="12"/>
      <c r="E7" s="11"/>
      <c r="F7" s="11"/>
      <c r="G7" s="3"/>
    </row>
    <row r="8" spans="1:7" ht="15.75" customHeight="1">
      <c r="A8" s="50">
        <v>1</v>
      </c>
      <c r="B8" s="14" t="s">
        <v>6</v>
      </c>
      <c r="C8" s="52">
        <f>SUM(C10)</f>
        <v>1538846</v>
      </c>
      <c r="D8" s="52">
        <f>SUM(D10)</f>
        <v>2053726</v>
      </c>
      <c r="E8" s="52">
        <f>SUM(E10)</f>
        <v>2495830</v>
      </c>
      <c r="F8" s="52">
        <f>SUM(F10)</f>
        <v>2815414</v>
      </c>
      <c r="G8" s="3"/>
    </row>
    <row r="9" spans="1:7" ht="15">
      <c r="A9" s="51"/>
      <c r="B9" s="15" t="s">
        <v>7</v>
      </c>
      <c r="C9" s="53"/>
      <c r="D9" s="53"/>
      <c r="E9" s="53"/>
      <c r="F9" s="53"/>
      <c r="G9" s="3"/>
    </row>
    <row r="10" spans="1:7" ht="15">
      <c r="A10" s="56" t="s">
        <v>30</v>
      </c>
      <c r="B10" s="56" t="s">
        <v>33</v>
      </c>
      <c r="C10" s="48">
        <v>1538846</v>
      </c>
      <c r="D10" s="54">
        <v>2053726</v>
      </c>
      <c r="E10" s="48">
        <v>2495830</v>
      </c>
      <c r="F10" s="48">
        <v>2815414</v>
      </c>
      <c r="G10" s="3"/>
    </row>
    <row r="11" spans="1:7" ht="15">
      <c r="A11" s="58"/>
      <c r="B11" s="58"/>
      <c r="C11" s="49"/>
      <c r="D11" s="55"/>
      <c r="E11" s="49"/>
      <c r="F11" s="49"/>
      <c r="G11" s="3"/>
    </row>
    <row r="12" spans="1:7" ht="14.25" customHeight="1">
      <c r="A12" s="66">
        <v>2</v>
      </c>
      <c r="B12" s="21" t="s">
        <v>8</v>
      </c>
      <c r="C12" s="67">
        <f>SUM(C15+C20)</f>
        <v>777998.7</v>
      </c>
      <c r="D12" s="69">
        <f>SUM(D15+D20)</f>
        <v>886573.8</v>
      </c>
      <c r="E12" s="67">
        <f>SUM(E15+E20)</f>
        <v>857027.6</v>
      </c>
      <c r="F12" s="69">
        <f>SUM(F15+F20)</f>
        <v>821200.8</v>
      </c>
      <c r="G12" s="3"/>
    </row>
    <row r="13" spans="1:7" ht="14.25" customHeight="1">
      <c r="A13" s="51"/>
      <c r="B13" s="15" t="s">
        <v>7</v>
      </c>
      <c r="C13" s="68"/>
      <c r="D13" s="53"/>
      <c r="E13" s="68"/>
      <c r="F13" s="53"/>
      <c r="G13" s="3"/>
    </row>
    <row r="14" spans="1:7" ht="15">
      <c r="A14" s="62" t="s">
        <v>9</v>
      </c>
      <c r="B14" s="22" t="s">
        <v>10</v>
      </c>
      <c r="C14" s="16"/>
      <c r="D14" s="16"/>
      <c r="E14" s="16"/>
      <c r="F14" s="16"/>
      <c r="G14" s="3"/>
    </row>
    <row r="15" spans="1:7" ht="15">
      <c r="A15" s="63"/>
      <c r="B15" s="23" t="s">
        <v>11</v>
      </c>
      <c r="C15" s="24">
        <f>SUM(C19)</f>
        <v>495066.5</v>
      </c>
      <c r="D15" s="24">
        <f>SUM(D19)</f>
        <v>458326.8</v>
      </c>
      <c r="E15" s="24">
        <f>SUM(E19)</f>
        <v>457027.6</v>
      </c>
      <c r="F15" s="24">
        <f>SUM(F19)</f>
        <v>421200.8</v>
      </c>
      <c r="G15" s="3"/>
    </row>
    <row r="16" spans="1:7" ht="15">
      <c r="A16" s="64"/>
      <c r="B16" s="25" t="s">
        <v>12</v>
      </c>
      <c r="C16" s="19"/>
      <c r="D16" s="19"/>
      <c r="E16" s="19"/>
      <c r="F16" s="19"/>
      <c r="G16" s="3"/>
    </row>
    <row r="17" spans="1:7" ht="15">
      <c r="A17" s="56" t="s">
        <v>16</v>
      </c>
      <c r="B17" s="26" t="s">
        <v>13</v>
      </c>
      <c r="C17" s="17"/>
      <c r="D17" s="16"/>
      <c r="E17" s="16"/>
      <c r="F17" s="16"/>
      <c r="G17" s="3"/>
    </row>
    <row r="18" spans="1:7" ht="15">
      <c r="A18" s="57"/>
      <c r="B18" s="37" t="s">
        <v>14</v>
      </c>
      <c r="C18" s="38">
        <v>19114.5</v>
      </c>
      <c r="D18" s="39">
        <v>18406.7</v>
      </c>
      <c r="E18" s="39">
        <v>17443.8</v>
      </c>
      <c r="F18" s="39">
        <v>15428.6</v>
      </c>
      <c r="G18" s="3"/>
    </row>
    <row r="19" spans="1:7" ht="21.75" customHeight="1">
      <c r="A19" s="58"/>
      <c r="B19" s="29" t="s">
        <v>15</v>
      </c>
      <c r="C19" s="20">
        <v>495066.5</v>
      </c>
      <c r="D19" s="19">
        <v>458326.8</v>
      </c>
      <c r="E19" s="19">
        <v>457027.6</v>
      </c>
      <c r="F19" s="19">
        <v>421200.8</v>
      </c>
      <c r="G19" s="3"/>
    </row>
    <row r="20" spans="1:7" ht="15">
      <c r="A20" s="59" t="s">
        <v>19</v>
      </c>
      <c r="B20" s="30" t="s">
        <v>17</v>
      </c>
      <c r="C20" s="48">
        <f>SUM(C23+C25)</f>
        <v>282932.2</v>
      </c>
      <c r="D20" s="48">
        <f>SUM(D23+D25)</f>
        <v>428247</v>
      </c>
      <c r="E20" s="48">
        <f>SUM(E23+E25)</f>
        <v>400000</v>
      </c>
      <c r="F20" s="48">
        <f>SUM(F23+F25)</f>
        <v>400000</v>
      </c>
      <c r="G20" s="3"/>
    </row>
    <row r="21" spans="1:7" ht="15">
      <c r="A21" s="60"/>
      <c r="B21" s="31" t="s">
        <v>18</v>
      </c>
      <c r="C21" s="49"/>
      <c r="D21" s="49"/>
      <c r="E21" s="49"/>
      <c r="F21" s="49"/>
      <c r="G21" s="3"/>
    </row>
    <row r="22" spans="1:7" ht="15">
      <c r="A22" s="32"/>
      <c r="B22" s="26" t="s">
        <v>20</v>
      </c>
      <c r="C22" s="17"/>
      <c r="D22" s="16"/>
      <c r="E22" s="17"/>
      <c r="F22" s="16"/>
      <c r="G22" s="3"/>
    </row>
    <row r="23" spans="1:7" ht="15">
      <c r="A23" s="13" t="s">
        <v>23</v>
      </c>
      <c r="B23" s="27" t="s">
        <v>21</v>
      </c>
      <c r="C23" s="28">
        <v>182932.2</v>
      </c>
      <c r="D23" s="24">
        <v>28247</v>
      </c>
      <c r="E23" s="28">
        <v>0</v>
      </c>
      <c r="F23" s="24">
        <v>0</v>
      </c>
      <c r="G23" s="3"/>
    </row>
    <row r="24" spans="1:7" ht="15">
      <c r="A24" s="18"/>
      <c r="B24" s="29" t="s">
        <v>22</v>
      </c>
      <c r="C24" s="20"/>
      <c r="D24" s="19"/>
      <c r="E24" s="20"/>
      <c r="F24" s="19"/>
      <c r="G24" s="3"/>
    </row>
    <row r="25" spans="1:16" ht="19.5" customHeight="1">
      <c r="A25" s="33" t="s">
        <v>25</v>
      </c>
      <c r="B25" s="34" t="s">
        <v>24</v>
      </c>
      <c r="C25" s="35">
        <v>100000</v>
      </c>
      <c r="D25" s="36">
        <v>400000</v>
      </c>
      <c r="E25" s="35">
        <v>400000</v>
      </c>
      <c r="F25" s="35">
        <v>400000</v>
      </c>
      <c r="G25" s="44"/>
      <c r="H25" s="45"/>
      <c r="I25" s="45"/>
      <c r="J25" s="45"/>
      <c r="K25" s="45"/>
      <c r="L25" s="45"/>
      <c r="M25" s="45"/>
      <c r="N25" s="45"/>
      <c r="O25" s="45"/>
      <c r="P25" s="45"/>
    </row>
    <row r="26" spans="1:6" s="46" customFormat="1" ht="21" customHeight="1">
      <c r="A26" s="40"/>
      <c r="B26" s="41" t="s">
        <v>26</v>
      </c>
      <c r="C26" s="42">
        <f>SUM(C8+C12)</f>
        <v>2316844.7</v>
      </c>
      <c r="D26" s="43">
        <f>SUM(D8+D12)</f>
        <v>2940299.8</v>
      </c>
      <c r="E26" s="42">
        <f>SUM(E8+E12)</f>
        <v>3352857.6</v>
      </c>
      <c r="F26" s="43">
        <f>SUM(F8+F12)</f>
        <v>3636614.8</v>
      </c>
    </row>
    <row r="27" spans="1:16" ht="12.75">
      <c r="A27" s="2"/>
      <c r="G27" s="45"/>
      <c r="H27" s="45"/>
      <c r="I27" s="45"/>
      <c r="J27" s="45"/>
      <c r="K27" s="45"/>
      <c r="L27" s="45"/>
      <c r="M27" s="45"/>
      <c r="N27" s="45"/>
      <c r="O27" s="45"/>
      <c r="P27" s="45"/>
    </row>
  </sheetData>
  <mergeCells count="26">
    <mergeCell ref="A14:A16"/>
    <mergeCell ref="A10:A11"/>
    <mergeCell ref="A1:F1"/>
    <mergeCell ref="A2:F2"/>
    <mergeCell ref="F10:F11"/>
    <mergeCell ref="A12:A13"/>
    <mergeCell ref="C12:C13"/>
    <mergeCell ref="D12:D13"/>
    <mergeCell ref="E12:E13"/>
    <mergeCell ref="F12:F13"/>
    <mergeCell ref="E20:E21"/>
    <mergeCell ref="E10:E11"/>
    <mergeCell ref="B10:B11"/>
    <mergeCell ref="B5:B6"/>
    <mergeCell ref="C20:C21"/>
    <mergeCell ref="D20:D21"/>
    <mergeCell ref="F20:F21"/>
    <mergeCell ref="A8:A9"/>
    <mergeCell ref="C8:C9"/>
    <mergeCell ref="D8:D9"/>
    <mergeCell ref="E8:E9"/>
    <mergeCell ref="F8:F9"/>
    <mergeCell ref="C10:C11"/>
    <mergeCell ref="D10:D11"/>
    <mergeCell ref="A17:A19"/>
    <mergeCell ref="A20:A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2008-11-21T07:29:03Z</cp:lastPrinted>
  <dcterms:created xsi:type="dcterms:W3CDTF">1996-10-08T23:32:33Z</dcterms:created>
  <dcterms:modified xsi:type="dcterms:W3CDTF">2009-04-09T08:12:06Z</dcterms:modified>
  <cp:category/>
  <cp:version/>
  <cp:contentType/>
  <cp:contentStatus/>
</cp:coreProperties>
</file>