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0г." sheetId="1" r:id="rId1"/>
  </sheets>
  <definedNames/>
  <calcPr fullCalcOnLoad="1"/>
</workbook>
</file>

<file path=xl/sharedStrings.xml><?xml version="1.0" encoding="utf-8"?>
<sst xmlns="http://schemas.openxmlformats.org/spreadsheetml/2006/main" count="133" uniqueCount="83">
  <si>
    <t>№</t>
  </si>
  <si>
    <t>п/п</t>
  </si>
  <si>
    <t>гарантии</t>
  </si>
  <si>
    <t>(тыс.рублей)</t>
  </si>
  <si>
    <t>Наименование</t>
  </si>
  <si>
    <t>принципала</t>
  </si>
  <si>
    <t>к решению окружного Совета</t>
  </si>
  <si>
    <t>1.</t>
  </si>
  <si>
    <t>2.</t>
  </si>
  <si>
    <t>в валюте Российской Федерации</t>
  </si>
  <si>
    <t>жизнедеятельности города</t>
  </si>
  <si>
    <t>Обеспечение обязательств</t>
  </si>
  <si>
    <t>по проекту, реализуемому с</t>
  </si>
  <si>
    <t>МУП</t>
  </si>
  <si>
    <t>"Калининград-</t>
  </si>
  <si>
    <t>теплосеть"</t>
  </si>
  <si>
    <t>3.</t>
  </si>
  <si>
    <t>МУП КХ</t>
  </si>
  <si>
    <t>"Водоканал"</t>
  </si>
  <si>
    <t>обеспечения устойчивой</t>
  </si>
  <si>
    <t>Юридические лица</t>
  </si>
  <si>
    <t>Общий объем бюджетных ассигнований, предусмотренных на исполнение муниципальных</t>
  </si>
  <si>
    <t>Исполнение муниципальных гарантий</t>
  </si>
  <si>
    <t>Объем бюджетных ассигнований на исполнение</t>
  </si>
  <si>
    <t>гарантий по возможным гарантийным случаям</t>
  </si>
  <si>
    <t>За счет источников финансирования</t>
  </si>
  <si>
    <t xml:space="preserve">в иностранной валюте </t>
  </si>
  <si>
    <t>для обеспечения устойчивой</t>
  </si>
  <si>
    <t xml:space="preserve">Программа муниципальных гарантий городского округа </t>
  </si>
  <si>
    <t>I.</t>
  </si>
  <si>
    <t xml:space="preserve">По  заимствованиям </t>
  </si>
  <si>
    <t>II.</t>
  </si>
  <si>
    <t xml:space="preserve">Перечень муниципальных гарантий городского округа "Город Калининград", подлежащих </t>
  </si>
  <si>
    <t xml:space="preserve">по устойчивому </t>
  </si>
  <si>
    <t>теплоснабжению города</t>
  </si>
  <si>
    <t>водоснабжению города</t>
  </si>
  <si>
    <t>III.</t>
  </si>
  <si>
    <t>городского округа "Город Калининград"</t>
  </si>
  <si>
    <t xml:space="preserve">городского округа "Город Калининград" </t>
  </si>
  <si>
    <t xml:space="preserve">исполнение муниципальных гарантий городского </t>
  </si>
  <si>
    <t xml:space="preserve">гарантий городского округа "Город  Калининград" по возможным гарантийным случаям </t>
  </si>
  <si>
    <t>Есть</t>
  </si>
  <si>
    <t xml:space="preserve">округа "Город Калининград" по проектам, </t>
  </si>
  <si>
    <t xml:space="preserve">реализуемым с участием международных </t>
  </si>
  <si>
    <t>международных финансовых организаций</t>
  </si>
  <si>
    <t>Наличие права</t>
  </si>
  <si>
    <t>(тыс.долларов США)</t>
  </si>
  <si>
    <t>по заимствованиям для</t>
  </si>
  <si>
    <t>Сумма</t>
  </si>
  <si>
    <t xml:space="preserve">Перечень муниципальных гарантий городского округа "Город Калининград", </t>
  </si>
  <si>
    <t>регрессного требования</t>
  </si>
  <si>
    <t>гаранта к принципалу</t>
  </si>
  <si>
    <t>участием Европейского банка</t>
  </si>
  <si>
    <t xml:space="preserve"> реконструкции и развития в</t>
  </si>
  <si>
    <t xml:space="preserve"> рамках Проекта "Реконструкция</t>
  </si>
  <si>
    <t>систем водоснабжения и охраны</t>
  </si>
  <si>
    <t>окружающей среды г.Калининграда</t>
  </si>
  <si>
    <t>ИТОГО:</t>
  </si>
  <si>
    <t>Общий объем муниципальных гарантий городcкого округа "Город Калининград", предоставляемых</t>
  </si>
  <si>
    <t>Цель предоставления</t>
  </si>
  <si>
    <t>Перечень муниципальных гарантий городского округа "Город Калининград",  подлежащих</t>
  </si>
  <si>
    <t>дефицита  бюджета городского округа</t>
  </si>
  <si>
    <t>За счет расходов  бюджета городского округа</t>
  </si>
  <si>
    <t>депутатов города Калининграда</t>
  </si>
  <si>
    <t>в 2009 году с учетом муниципальных гарантий, действующих на 1 января 2009 года</t>
  </si>
  <si>
    <t xml:space="preserve">Объем бюджетных ассигнований в 2009 году на </t>
  </si>
  <si>
    <t>Нет</t>
  </si>
  <si>
    <t>Есть/нет</t>
  </si>
  <si>
    <t>финансовых организаций, по возможным</t>
  </si>
  <si>
    <t xml:space="preserve">гарантийным случаям </t>
  </si>
  <si>
    <t xml:space="preserve">по проектам, реализуемым с участием </t>
  </si>
  <si>
    <t>За счет расходов бюджета городского округа</t>
  </si>
  <si>
    <t>4.</t>
  </si>
  <si>
    <t>"Город Калининград" на 2010 год</t>
  </si>
  <si>
    <t>предоствляемых в 2010 году в валюте Российской Федерации</t>
  </si>
  <si>
    <t>исполнению в 2010 году в валюте Российской Федерации</t>
  </si>
  <si>
    <t xml:space="preserve"> исполненнию в 2010 году в  иностранной валюте</t>
  </si>
  <si>
    <t>* Среднегодовой курс рубля к доллару в 2010 году планируется на уровне 34,5 рублей за один доллар США</t>
  </si>
  <si>
    <r>
      <t xml:space="preserve">1 897 </t>
    </r>
    <r>
      <rPr>
        <sz val="8"/>
        <rFont val="Arial"/>
        <family val="2"/>
      </rPr>
      <t>(65 451 тыс.руб.)</t>
    </r>
  </si>
  <si>
    <t>(65 451 тыс.руб.)</t>
  </si>
  <si>
    <t xml:space="preserve"> в  2010 году, составляет 700 000 тыс.рублей.</t>
  </si>
  <si>
    <t xml:space="preserve">№ ____ от " __ " ___________ 2009г. </t>
  </si>
  <si>
    <t>Приложение № 14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</si>
</sst>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_р_."/>
  </numFmts>
  <fonts count="6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right" vertical="center"/>
    </xf>
    <xf numFmtId="3" fontId="0" fillId="0" borderId="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NumberFormat="1" applyAlignment="1">
      <alignment/>
    </xf>
    <xf numFmtId="0" fontId="0" fillId="0" borderId="2" xfId="0" applyBorder="1" applyAlignment="1">
      <alignment/>
    </xf>
    <xf numFmtId="3" fontId="0" fillId="0" borderId="6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1"/>
  <sheetViews>
    <sheetView tabSelected="1" workbookViewId="0" topLeftCell="A43">
      <selection activeCell="D36" sqref="D36"/>
    </sheetView>
  </sheetViews>
  <sheetFormatPr defaultColWidth="9.140625" defaultRowHeight="12.75"/>
  <cols>
    <col min="1" max="1" width="4.421875" style="0" customWidth="1"/>
    <col min="2" max="2" width="31.8515625" style="0" customWidth="1"/>
    <col min="3" max="3" width="13.28125" style="0" customWidth="1"/>
    <col min="4" max="4" width="17.57421875" style="0" customWidth="1"/>
    <col min="5" max="5" width="24.28125" style="0" customWidth="1"/>
  </cols>
  <sheetData>
    <row r="1" spans="4:5" ht="20.25" customHeight="1">
      <c r="D1" s="88" t="s">
        <v>82</v>
      </c>
      <c r="E1" s="88"/>
    </row>
    <row r="2" spans="4:5" ht="12.75">
      <c r="D2" s="88" t="s">
        <v>6</v>
      </c>
      <c r="E2" s="88"/>
    </row>
    <row r="3" spans="4:5" ht="12.75">
      <c r="D3" s="88" t="s">
        <v>63</v>
      </c>
      <c r="E3" s="88"/>
    </row>
    <row r="4" spans="4:5" ht="12.75">
      <c r="D4" s="88" t="s">
        <v>81</v>
      </c>
      <c r="E4" s="88"/>
    </row>
    <row r="5" spans="1:5" ht="21" customHeight="1">
      <c r="A5" s="56" t="s">
        <v>28</v>
      </c>
      <c r="B5" s="56"/>
      <c r="C5" s="56"/>
      <c r="D5" s="56"/>
      <c r="E5" s="56"/>
    </row>
    <row r="6" spans="1:5" ht="15" customHeight="1">
      <c r="A6" s="56" t="s">
        <v>73</v>
      </c>
      <c r="B6" s="56"/>
      <c r="C6" s="56"/>
      <c r="D6" s="56"/>
      <c r="E6" s="56"/>
    </row>
    <row r="7" spans="1:5" ht="19.5" customHeight="1">
      <c r="A7" s="10" t="s">
        <v>29</v>
      </c>
      <c r="B7" s="54" t="s">
        <v>49</v>
      </c>
      <c r="C7" s="54"/>
      <c r="D7" s="54"/>
      <c r="E7" s="54"/>
    </row>
    <row r="8" spans="1:5" ht="17.25" customHeight="1">
      <c r="A8" s="11"/>
      <c r="B8" s="55" t="s">
        <v>74</v>
      </c>
      <c r="C8" s="55"/>
      <c r="D8" s="55"/>
      <c r="E8" s="55"/>
    </row>
    <row r="9" spans="1:5" ht="17.25" customHeight="1">
      <c r="A9" s="3"/>
      <c r="B9" s="57" t="s">
        <v>58</v>
      </c>
      <c r="C9" s="57"/>
      <c r="D9" s="57"/>
      <c r="E9" s="57"/>
    </row>
    <row r="10" spans="1:5" ht="17.25" customHeight="1">
      <c r="A10" s="3"/>
      <c r="B10" s="57" t="s">
        <v>80</v>
      </c>
      <c r="C10" s="57"/>
      <c r="D10" s="57"/>
      <c r="E10" s="57"/>
    </row>
    <row r="11" spans="1:5" ht="12" customHeight="1">
      <c r="A11" s="27"/>
      <c r="B11" s="25"/>
      <c r="C11" s="25"/>
      <c r="D11" s="25"/>
      <c r="E11" s="34" t="s">
        <v>3</v>
      </c>
    </row>
    <row r="12" spans="1:5" ht="12.75">
      <c r="A12" s="6" t="s">
        <v>0</v>
      </c>
      <c r="B12" s="23" t="s">
        <v>59</v>
      </c>
      <c r="C12" s="19" t="s">
        <v>48</v>
      </c>
      <c r="D12" s="6" t="s">
        <v>4</v>
      </c>
      <c r="E12" s="6" t="s">
        <v>45</v>
      </c>
    </row>
    <row r="13" spans="1:5" ht="12.75">
      <c r="A13" s="7" t="s">
        <v>1</v>
      </c>
      <c r="B13" s="24" t="s">
        <v>2</v>
      </c>
      <c r="C13" s="5" t="s">
        <v>2</v>
      </c>
      <c r="D13" s="7" t="s">
        <v>5</v>
      </c>
      <c r="E13" s="7" t="s">
        <v>50</v>
      </c>
    </row>
    <row r="14" spans="1:5" ht="12.75">
      <c r="A14" s="8"/>
      <c r="B14" s="3"/>
      <c r="C14" s="17"/>
      <c r="D14" s="8"/>
      <c r="E14" s="7" t="s">
        <v>51</v>
      </c>
    </row>
    <row r="15" spans="1:5" ht="13.5" customHeight="1">
      <c r="A15" s="14"/>
      <c r="B15" s="6" t="s">
        <v>30</v>
      </c>
      <c r="C15" s="1"/>
      <c r="D15" s="6"/>
      <c r="E15" s="6"/>
    </row>
    <row r="16" spans="1:5" ht="14.25" customHeight="1">
      <c r="A16" s="15" t="s">
        <v>7</v>
      </c>
      <c r="B16" s="7" t="s">
        <v>27</v>
      </c>
      <c r="C16" s="35">
        <v>700000</v>
      </c>
      <c r="D16" s="7" t="s">
        <v>20</v>
      </c>
      <c r="E16" s="7" t="s">
        <v>67</v>
      </c>
    </row>
    <row r="17" spans="1:5" ht="14.25" customHeight="1">
      <c r="A17" s="8"/>
      <c r="B17" s="16" t="s">
        <v>10</v>
      </c>
      <c r="C17" s="31"/>
      <c r="D17" s="8"/>
      <c r="E17" s="8"/>
    </row>
    <row r="18" spans="1:5" ht="21" customHeight="1">
      <c r="A18" s="10" t="s">
        <v>31</v>
      </c>
      <c r="B18" s="54" t="s">
        <v>32</v>
      </c>
      <c r="C18" s="54"/>
      <c r="D18" s="54"/>
      <c r="E18" s="54"/>
    </row>
    <row r="19" spans="1:5" ht="15.75" customHeight="1">
      <c r="A19" s="11"/>
      <c r="B19" s="55" t="s">
        <v>75</v>
      </c>
      <c r="C19" s="55"/>
      <c r="D19" s="55"/>
      <c r="E19" s="55"/>
    </row>
    <row r="20" spans="1:5" ht="12.75" customHeight="1">
      <c r="A20" s="27"/>
      <c r="B20" s="25"/>
      <c r="C20" s="26"/>
      <c r="D20" s="25"/>
      <c r="E20" s="34" t="s">
        <v>3</v>
      </c>
    </row>
    <row r="21" spans="1:5" ht="12.75">
      <c r="A21" s="19" t="s">
        <v>0</v>
      </c>
      <c r="B21" s="19" t="s">
        <v>59</v>
      </c>
      <c r="C21" s="19" t="s">
        <v>48</v>
      </c>
      <c r="D21" s="6" t="s">
        <v>4</v>
      </c>
      <c r="E21" s="6" t="s">
        <v>45</v>
      </c>
    </row>
    <row r="22" spans="1:5" ht="12.75">
      <c r="A22" s="5" t="s">
        <v>1</v>
      </c>
      <c r="B22" s="5" t="s">
        <v>2</v>
      </c>
      <c r="C22" s="5" t="s">
        <v>2</v>
      </c>
      <c r="D22" s="7" t="s">
        <v>5</v>
      </c>
      <c r="E22" s="7" t="s">
        <v>50</v>
      </c>
    </row>
    <row r="23" spans="1:5" ht="12.75">
      <c r="A23" s="5"/>
      <c r="B23" s="13"/>
      <c r="C23" s="17"/>
      <c r="D23" s="12"/>
      <c r="E23" s="7" t="s">
        <v>51</v>
      </c>
    </row>
    <row r="24" spans="1:5" ht="12.75">
      <c r="A24" s="14"/>
      <c r="B24" s="19" t="s">
        <v>11</v>
      </c>
      <c r="C24" s="33"/>
      <c r="D24" s="6" t="s">
        <v>17</v>
      </c>
      <c r="E24" s="6"/>
    </row>
    <row r="25" spans="1:5" ht="12.75">
      <c r="A25" s="15" t="s">
        <v>7</v>
      </c>
      <c r="B25" s="2" t="s">
        <v>33</v>
      </c>
      <c r="C25" s="35">
        <v>28251</v>
      </c>
      <c r="D25" s="7" t="s">
        <v>18</v>
      </c>
      <c r="E25" s="28" t="s">
        <v>41</v>
      </c>
    </row>
    <row r="26" spans="1:5" ht="12.75">
      <c r="A26" s="8"/>
      <c r="B26" s="4" t="s">
        <v>35</v>
      </c>
      <c r="C26" s="32"/>
      <c r="D26" s="16"/>
      <c r="E26" s="16"/>
    </row>
    <row r="27" spans="1:5" ht="12.75">
      <c r="A27" s="14"/>
      <c r="B27" s="6" t="s">
        <v>11</v>
      </c>
      <c r="C27" s="19"/>
      <c r="D27" s="6" t="s">
        <v>13</v>
      </c>
      <c r="E27" s="6"/>
    </row>
    <row r="28" spans="1:5" ht="12.75">
      <c r="A28" s="15" t="s">
        <v>8</v>
      </c>
      <c r="B28" s="7" t="s">
        <v>33</v>
      </c>
      <c r="C28" s="35">
        <v>63169</v>
      </c>
      <c r="D28" s="7" t="s">
        <v>14</v>
      </c>
      <c r="E28" s="28" t="s">
        <v>66</v>
      </c>
    </row>
    <row r="29" spans="1:5" ht="12.75">
      <c r="A29" s="8"/>
      <c r="B29" s="16" t="s">
        <v>34</v>
      </c>
      <c r="C29" s="32"/>
      <c r="D29" s="16" t="s">
        <v>15</v>
      </c>
      <c r="E29" s="16"/>
    </row>
    <row r="30" spans="1:5" ht="12.75">
      <c r="A30" s="14"/>
      <c r="B30" s="46" t="s">
        <v>11</v>
      </c>
      <c r="C30" s="33"/>
      <c r="D30" s="6" t="s">
        <v>17</v>
      </c>
      <c r="E30" s="6"/>
    </row>
    <row r="31" spans="1:5" ht="12.75">
      <c r="A31" s="15" t="s">
        <v>16</v>
      </c>
      <c r="B31" s="2" t="s">
        <v>33</v>
      </c>
      <c r="C31" s="35">
        <v>21400</v>
      </c>
      <c r="D31" s="7" t="s">
        <v>18</v>
      </c>
      <c r="E31" s="28" t="s">
        <v>66</v>
      </c>
    </row>
    <row r="32" spans="1:5" ht="12.75">
      <c r="A32" s="8"/>
      <c r="B32" s="4" t="s">
        <v>35</v>
      </c>
      <c r="C32" s="32"/>
      <c r="D32" s="16"/>
      <c r="E32" s="16"/>
    </row>
    <row r="33" spans="1:5" ht="12.75">
      <c r="A33" s="1"/>
      <c r="B33" s="6" t="s">
        <v>11</v>
      </c>
      <c r="C33" s="47"/>
      <c r="D33" s="6"/>
      <c r="E33" s="6"/>
    </row>
    <row r="34" spans="1:5" ht="12.75">
      <c r="A34" s="21" t="s">
        <v>72</v>
      </c>
      <c r="B34" s="7" t="s">
        <v>47</v>
      </c>
      <c r="C34" s="48">
        <v>200000</v>
      </c>
      <c r="D34" s="39" t="s">
        <v>20</v>
      </c>
      <c r="E34" s="7" t="s">
        <v>41</v>
      </c>
    </row>
    <row r="35" spans="1:5" ht="12.75">
      <c r="A35" s="13"/>
      <c r="B35" s="7" t="s">
        <v>19</v>
      </c>
      <c r="C35" s="3"/>
      <c r="D35" s="12"/>
      <c r="E35" s="12"/>
    </row>
    <row r="36" spans="1:5" ht="13.5" customHeight="1">
      <c r="A36" s="20"/>
      <c r="B36" s="16" t="s">
        <v>10</v>
      </c>
      <c r="C36" s="44"/>
      <c r="D36" s="8"/>
      <c r="E36" s="16"/>
    </row>
    <row r="37" spans="1:5" ht="13.5" customHeight="1">
      <c r="A37" s="20"/>
      <c r="B37" s="4" t="s">
        <v>57</v>
      </c>
      <c r="C37" s="43">
        <f>SUM(C25+C28+C31+C34)</f>
        <v>312820</v>
      </c>
      <c r="D37" s="42"/>
      <c r="E37" s="40"/>
    </row>
    <row r="38" spans="1:5" ht="19.5" customHeight="1">
      <c r="A38" s="11"/>
      <c r="B38" s="54" t="s">
        <v>60</v>
      </c>
      <c r="C38" s="54"/>
      <c r="D38" s="54"/>
      <c r="E38" s="54"/>
    </row>
    <row r="39" spans="1:5" ht="18.75" customHeight="1">
      <c r="A39" s="11"/>
      <c r="B39" s="58" t="s">
        <v>76</v>
      </c>
      <c r="C39" s="58"/>
      <c r="D39" s="58"/>
      <c r="E39" s="58"/>
    </row>
    <row r="40" spans="1:5" ht="12.75" customHeight="1">
      <c r="A40" s="27"/>
      <c r="B40" s="25"/>
      <c r="C40" s="25"/>
      <c r="D40" s="59" t="s">
        <v>46</v>
      </c>
      <c r="E40" s="59"/>
    </row>
    <row r="41" spans="1:5" ht="12.75">
      <c r="A41" s="19" t="s">
        <v>0</v>
      </c>
      <c r="B41" s="19" t="s">
        <v>59</v>
      </c>
      <c r="C41" s="19" t="s">
        <v>48</v>
      </c>
      <c r="D41" s="6" t="s">
        <v>4</v>
      </c>
      <c r="E41" s="6" t="s">
        <v>45</v>
      </c>
    </row>
    <row r="42" spans="1:5" ht="12.75">
      <c r="A42" s="5" t="s">
        <v>1</v>
      </c>
      <c r="B42" s="5" t="s">
        <v>2</v>
      </c>
      <c r="C42" s="5" t="s">
        <v>2</v>
      </c>
      <c r="D42" s="7" t="s">
        <v>5</v>
      </c>
      <c r="E42" s="7" t="s">
        <v>50</v>
      </c>
    </row>
    <row r="43" spans="1:5" ht="12.75">
      <c r="A43" s="5"/>
      <c r="B43" s="13"/>
      <c r="C43" s="17"/>
      <c r="D43" s="12"/>
      <c r="E43" s="7" t="s">
        <v>51</v>
      </c>
    </row>
    <row r="44" spans="1:5" ht="12.75">
      <c r="A44" s="14"/>
      <c r="B44" s="19" t="s">
        <v>11</v>
      </c>
      <c r="C44" s="6"/>
      <c r="D44" s="6"/>
      <c r="E44" s="6"/>
    </row>
    <row r="45" spans="1:5" ht="12.75">
      <c r="A45" s="15" t="s">
        <v>7</v>
      </c>
      <c r="B45" s="5" t="s">
        <v>12</v>
      </c>
      <c r="C45" s="45">
        <v>1897</v>
      </c>
      <c r="D45" s="7" t="s">
        <v>17</v>
      </c>
      <c r="E45" s="28" t="s">
        <v>41</v>
      </c>
    </row>
    <row r="46" spans="1:5" ht="12.75">
      <c r="A46" s="12"/>
      <c r="B46" s="5" t="s">
        <v>52</v>
      </c>
      <c r="C46" s="15" t="s">
        <v>79</v>
      </c>
      <c r="D46" s="7" t="s">
        <v>18</v>
      </c>
      <c r="E46" s="7"/>
    </row>
    <row r="47" spans="1:5" ht="12.75">
      <c r="A47" s="12"/>
      <c r="B47" s="5" t="s">
        <v>53</v>
      </c>
      <c r="C47" s="7"/>
      <c r="D47" s="7"/>
      <c r="E47" s="7"/>
    </row>
    <row r="48" spans="1:5" ht="12.75">
      <c r="A48" s="12"/>
      <c r="B48" s="5" t="s">
        <v>54</v>
      </c>
      <c r="C48" s="7"/>
      <c r="D48" s="7"/>
      <c r="E48" s="7"/>
    </row>
    <row r="49" spans="1:5" ht="12.75">
      <c r="A49" s="12"/>
      <c r="B49" s="5" t="s">
        <v>55</v>
      </c>
      <c r="C49" s="7"/>
      <c r="D49" s="7"/>
      <c r="E49" s="7"/>
    </row>
    <row r="50" spans="1:5" ht="12.75">
      <c r="A50" s="8"/>
      <c r="B50" s="17" t="s">
        <v>56</v>
      </c>
      <c r="C50" s="16"/>
      <c r="D50" s="16"/>
      <c r="E50" s="16"/>
    </row>
    <row r="51" spans="1:5" ht="12.75">
      <c r="A51" s="36"/>
      <c r="B51" s="30" t="s">
        <v>57</v>
      </c>
      <c r="C51" s="38">
        <f>SUM(C45)</f>
        <v>1897</v>
      </c>
      <c r="D51" s="30"/>
      <c r="E51" s="37"/>
    </row>
    <row r="52" spans="1:5" s="18" customFormat="1" ht="26.25" customHeight="1">
      <c r="A52" s="10" t="s">
        <v>36</v>
      </c>
      <c r="B52" s="54" t="s">
        <v>21</v>
      </c>
      <c r="C52" s="54"/>
      <c r="D52" s="54"/>
      <c r="E52" s="54"/>
    </row>
    <row r="53" spans="2:5" ht="12.75">
      <c r="B53" s="54" t="s">
        <v>40</v>
      </c>
      <c r="C53" s="54"/>
      <c r="D53" s="54"/>
      <c r="E53" s="54"/>
    </row>
    <row r="54" spans="2:5" ht="12.75">
      <c r="B54" s="54" t="s">
        <v>64</v>
      </c>
      <c r="C54" s="54"/>
      <c r="D54" s="54"/>
      <c r="E54" s="54"/>
    </row>
    <row r="55" spans="1:3" ht="16.5" customHeight="1">
      <c r="A55" s="22" t="s">
        <v>7</v>
      </c>
      <c r="B55" s="68" t="s">
        <v>9</v>
      </c>
      <c r="C55" s="68"/>
    </row>
    <row r="56" spans="1:5" ht="11.25" customHeight="1">
      <c r="A56" s="22"/>
      <c r="B56" s="9"/>
      <c r="C56" s="9"/>
      <c r="E56" s="29" t="s">
        <v>3</v>
      </c>
    </row>
    <row r="57" spans="2:5" ht="17.25" customHeight="1">
      <c r="B57" s="69" t="s">
        <v>22</v>
      </c>
      <c r="C57" s="70"/>
      <c r="D57" s="60" t="s">
        <v>23</v>
      </c>
      <c r="E57" s="73"/>
    </row>
    <row r="58" spans="2:5" ht="12.75">
      <c r="B58" s="71" t="s">
        <v>37</v>
      </c>
      <c r="C58" s="72"/>
      <c r="D58" s="62" t="s">
        <v>24</v>
      </c>
      <c r="E58" s="74"/>
    </row>
    <row r="59" spans="2:5" ht="15" customHeight="1">
      <c r="B59" s="60" t="s">
        <v>25</v>
      </c>
      <c r="C59" s="61"/>
      <c r="D59" s="64">
        <f>SUM(C25+C34)</f>
        <v>228251</v>
      </c>
      <c r="E59" s="65"/>
    </row>
    <row r="60" spans="2:5" ht="12.75">
      <c r="B60" s="62" t="s">
        <v>61</v>
      </c>
      <c r="C60" s="63"/>
      <c r="D60" s="66"/>
      <c r="E60" s="67"/>
    </row>
    <row r="61" spans="2:5" ht="18.75" customHeight="1">
      <c r="B61" s="49" t="s">
        <v>62</v>
      </c>
      <c r="C61" s="50"/>
      <c r="D61" s="51">
        <f>SUM(C28+C31)</f>
        <v>84569</v>
      </c>
      <c r="E61" s="52"/>
    </row>
    <row r="62" ht="9" customHeight="1"/>
    <row r="63" spans="1:3" ht="12.75">
      <c r="A63" s="22" t="s">
        <v>8</v>
      </c>
      <c r="B63" s="68" t="s">
        <v>26</v>
      </c>
      <c r="C63" s="68"/>
    </row>
    <row r="64" spans="1:5" ht="11.25" customHeight="1">
      <c r="A64" s="22"/>
      <c r="B64" s="9"/>
      <c r="C64" s="9"/>
      <c r="D64" s="59" t="s">
        <v>46</v>
      </c>
      <c r="E64" s="59"/>
    </row>
    <row r="65" spans="2:5" ht="12.75">
      <c r="B65" s="53" t="s">
        <v>22</v>
      </c>
      <c r="C65" s="75"/>
      <c r="D65" s="76" t="s">
        <v>65</v>
      </c>
      <c r="E65" s="77"/>
    </row>
    <row r="66" spans="2:5" ht="12.75">
      <c r="B66" s="78" t="s">
        <v>38</v>
      </c>
      <c r="C66" s="79"/>
      <c r="D66" s="84" t="s">
        <v>39</v>
      </c>
      <c r="E66" s="85"/>
    </row>
    <row r="67" spans="2:5" ht="12.75">
      <c r="B67" s="78" t="s">
        <v>70</v>
      </c>
      <c r="C67" s="79"/>
      <c r="D67" s="84" t="s">
        <v>42</v>
      </c>
      <c r="E67" s="85"/>
    </row>
    <row r="68" spans="2:5" ht="12.75">
      <c r="B68" s="78" t="s">
        <v>44</v>
      </c>
      <c r="C68" s="79"/>
      <c r="D68" s="84" t="s">
        <v>43</v>
      </c>
      <c r="E68" s="85"/>
    </row>
    <row r="69" spans="2:5" ht="12.75">
      <c r="B69" s="78"/>
      <c r="C69" s="79"/>
      <c r="D69" s="84" t="s">
        <v>68</v>
      </c>
      <c r="E69" s="85"/>
    </row>
    <row r="70" spans="2:5" ht="12.75">
      <c r="B70" s="78"/>
      <c r="C70" s="79"/>
      <c r="D70" s="84" t="s">
        <v>69</v>
      </c>
      <c r="E70" s="85"/>
    </row>
    <row r="71" spans="2:5" ht="12.75">
      <c r="B71" s="60" t="s">
        <v>25</v>
      </c>
      <c r="C71" s="61"/>
      <c r="D71" s="80" t="s">
        <v>78</v>
      </c>
      <c r="E71" s="81"/>
    </row>
    <row r="72" spans="2:5" ht="12.75">
      <c r="B72" s="62" t="s">
        <v>61</v>
      </c>
      <c r="C72" s="63"/>
      <c r="D72" s="82"/>
      <c r="E72" s="83"/>
    </row>
    <row r="73" spans="2:5" ht="18" customHeight="1">
      <c r="B73" s="49" t="s">
        <v>71</v>
      </c>
      <c r="C73" s="50"/>
      <c r="D73" s="49">
        <v>0</v>
      </c>
      <c r="E73" s="87"/>
    </row>
    <row r="74" spans="1:5" ht="26.25" customHeight="1">
      <c r="A74" s="86" t="s">
        <v>77</v>
      </c>
      <c r="B74" s="86"/>
      <c r="C74" s="86"/>
      <c r="D74" s="86"/>
      <c r="E74" s="86"/>
    </row>
    <row r="80" ht="12.75">
      <c r="B80" s="41"/>
    </row>
    <row r="81" ht="12.75">
      <c r="B81" s="41"/>
    </row>
  </sheetData>
  <mergeCells count="48">
    <mergeCell ref="D1:E1"/>
    <mergeCell ref="D2:E2"/>
    <mergeCell ref="D3:E3"/>
    <mergeCell ref="D4:E4"/>
    <mergeCell ref="A74:E74"/>
    <mergeCell ref="B73:C73"/>
    <mergeCell ref="D73:E73"/>
    <mergeCell ref="D66:E66"/>
    <mergeCell ref="D67:E67"/>
    <mergeCell ref="D68:E68"/>
    <mergeCell ref="D70:E70"/>
    <mergeCell ref="B67:C67"/>
    <mergeCell ref="B68:C68"/>
    <mergeCell ref="B70:C70"/>
    <mergeCell ref="B66:C66"/>
    <mergeCell ref="B71:C71"/>
    <mergeCell ref="D71:E72"/>
    <mergeCell ref="B72:C72"/>
    <mergeCell ref="D69:E69"/>
    <mergeCell ref="B69:C69"/>
    <mergeCell ref="B61:C61"/>
    <mergeCell ref="D61:E61"/>
    <mergeCell ref="B63:C63"/>
    <mergeCell ref="B65:C65"/>
    <mergeCell ref="D65:E65"/>
    <mergeCell ref="D64:E64"/>
    <mergeCell ref="B59:C59"/>
    <mergeCell ref="B60:C60"/>
    <mergeCell ref="D59:E60"/>
    <mergeCell ref="B55:C55"/>
    <mergeCell ref="B57:C57"/>
    <mergeCell ref="B58:C58"/>
    <mergeCell ref="D57:E57"/>
    <mergeCell ref="D58:E58"/>
    <mergeCell ref="B52:E52"/>
    <mergeCell ref="B53:E53"/>
    <mergeCell ref="B54:E54"/>
    <mergeCell ref="B38:E38"/>
    <mergeCell ref="B39:E39"/>
    <mergeCell ref="D40:E40"/>
    <mergeCell ref="B18:E18"/>
    <mergeCell ref="B19:E19"/>
    <mergeCell ref="A5:E5"/>
    <mergeCell ref="B7:E7"/>
    <mergeCell ref="B8:E8"/>
    <mergeCell ref="A6:E6"/>
    <mergeCell ref="B9:E9"/>
    <mergeCell ref="B10:E10"/>
  </mergeCells>
  <printOptions/>
  <pageMargins left="0.5905511811023623" right="0.1968503937007874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f316t</cp:lastModifiedBy>
  <cp:lastPrinted>2009-11-10T09:07:50Z</cp:lastPrinted>
  <dcterms:created xsi:type="dcterms:W3CDTF">1996-10-08T23:32:33Z</dcterms:created>
  <dcterms:modified xsi:type="dcterms:W3CDTF">2009-12-14T18:23:37Z</dcterms:modified>
  <cp:category/>
  <cp:version/>
  <cp:contentType/>
  <cp:contentStatus/>
</cp:coreProperties>
</file>