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281" windowWidth="11550" windowHeight="8985" activeTab="1"/>
  </bookViews>
  <sheets>
    <sheet name="2012,2013" sheetId="1" r:id="rId1"/>
    <sheet name="2011" sheetId="2" r:id="rId2"/>
  </sheets>
  <definedNames>
    <definedName name="_xlnm.Print_Titles" localSheetId="1">'2011'!$15:$16</definedName>
    <definedName name="_xlnm.Print_Titles" localSheetId="0">'2012,2013'!$15:$16</definedName>
    <definedName name="_xlnm.Print_Area" localSheetId="1">'2011'!$A$1:$E$231</definedName>
    <definedName name="_xlnm.Print_Area" localSheetId="0">'2012,2013'!$A$1:$E$231</definedName>
  </definedNames>
  <calcPr fullCalcOnLoad="1"/>
</workbook>
</file>

<file path=xl/sharedStrings.xml><?xml version="1.0" encoding="utf-8"?>
<sst xmlns="http://schemas.openxmlformats.org/spreadsheetml/2006/main" count="873" uniqueCount="368">
  <si>
    <t>Кредиты, полученные в валюте Российской Федерации от кредитных организаций бюджетами городских округов</t>
  </si>
  <si>
    <t>000 02 01 02 00 00 0000 810</t>
  </si>
  <si>
    <t>Увеличение прочих остатков денежных средств бюджетов городских округов</t>
  </si>
  <si>
    <t>Уменьшение остатков денежных средств финансовых резервов бюджетов городских округов</t>
  </si>
  <si>
    <t xml:space="preserve">Акции и иные формы участия в капитале, находящиеся в государственной и муниципальной собственности </t>
  </si>
  <si>
    <t>Продажа акций и иных форм участия в капитале, находящихся в собственности городских округов</t>
  </si>
  <si>
    <t>ИТОГО НАЛОГОВЫХ И НЕНАЛОГОВЫХ ДОХОДОВ</t>
  </si>
  <si>
    <t>182 1 06 06000 04 0000 110</t>
  </si>
  <si>
    <t>Арендная плата 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</si>
  <si>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>0304</t>
  </si>
  <si>
    <t>Органы юстиции</t>
  </si>
  <si>
    <t>Субвенция на обеспечение предоставления гражданам субсидий на оплату жилого помещения и коммунальных услуг</t>
  </si>
  <si>
    <t>182 1 09 04050 03 0000 110</t>
  </si>
  <si>
    <t>1100</t>
  </si>
  <si>
    <t>1101</t>
  </si>
  <si>
    <t>Межбюджетные трансферты</t>
  </si>
  <si>
    <t>Финансовая помощь бюджетам других уровней</t>
  </si>
  <si>
    <t xml:space="preserve">Налог на прибыль организаций (зачислявшийся до 1.01.2005 г. в местные бюджеты, мобилизуемый на территории городских округов) </t>
  </si>
  <si>
    <t>Земльный налог (по обязательствам, возникшим до 01.01.2006г.), мобилизуемый на территориях городских округов</t>
  </si>
  <si>
    <t>000 113 00000 00 0000 130</t>
  </si>
  <si>
    <t>Доходы от оказания платных услуг и компенсации затрат государства</t>
  </si>
  <si>
    <t>000 113 03040 04 0000 130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</si>
  <si>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</si>
  <si>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000 1 14 00000 00 0000 410</t>
  </si>
  <si>
    <t>Доходы от продажи квартир, находящихся в собственности городских округов</t>
  </si>
  <si>
    <t>028 1 14 02030 04 0000 410</t>
  </si>
  <si>
    <t>Доходы от реализации имущества, находящегося в собственности городских округов</t>
  </si>
  <si>
    <t>на субсидирование страхования урожая сельскохозяйственных культур</t>
  </si>
  <si>
    <t>Субвенция на выполнение федеральных полномочий по государственной регистрации актов гражданского состояния за счет Федерального фонда компенсаций</t>
  </si>
  <si>
    <t>Субвенции на ежемесячное денежное вознаграждение за классное руководство</t>
  </si>
  <si>
    <t>на обеспечение субсидирования процентной ставки по кредитам</t>
  </si>
  <si>
    <t>руководства и управления в сфере установленных функций</t>
  </si>
  <si>
    <t>мер поддержки сельскохозяйственного производства, в том числе</t>
  </si>
  <si>
    <t xml:space="preserve"> Налог на имущество физических лиц, взимаемый по ставкам, применяемым к объектам налогоооблажения, расположенным в границах городского округа</t>
  </si>
  <si>
    <t>Субсидии на развитие спорта  в области высших достижений</t>
  </si>
  <si>
    <t>Резервные фонды органов местного самоуправления</t>
  </si>
  <si>
    <t>Другие вопросы в области охраны окружающей среды</t>
  </si>
  <si>
    <t>Пенсионное обеспечение</t>
  </si>
  <si>
    <t>Субвенция на цели равного с МВД РФ повышения денежного довольствия сотрудникам и з/пл работникам подразделений МОБ</t>
  </si>
  <si>
    <t>Субсидия на реализацию областной целевой программы</t>
  </si>
  <si>
    <t>000 2 02 02053 04 0000 151</t>
  </si>
  <si>
    <t>Субвенция бюджетам городских округов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</si>
  <si>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Поступления от продажи земельных участков, государственная собственность  на которые неразграничена, расположенных в границах городских округов и предназначенных  для целей жилищного строительства</t>
  </si>
  <si>
    <t>000 06 01 01 00 04 0000 430</t>
  </si>
  <si>
    <t>000 06 01 02 00 04 0000 430</t>
  </si>
  <si>
    <t>Поступления от продажи земельных участков, государственная собственность  на которые неразграничена, расположенных в границах городских округов ( за исключением земельныз участков предназначенных  для целей жилищного строительства)</t>
  </si>
  <si>
    <t>доходы</t>
  </si>
  <si>
    <t>028 1 11 05011 04 0000 120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</si>
  <si>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</si>
  <si>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</si>
  <si>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Код бюджетной классификации </t>
  </si>
  <si>
    <t>182 1 01 02000 01 0000 110</t>
  </si>
  <si>
    <t>182 1 03 02000 01 0000 110</t>
  </si>
  <si>
    <t>Налоги на совокупный доход</t>
  </si>
  <si>
    <t>182 1 05 01000 01 0000 110</t>
  </si>
  <si>
    <t>Единый налог, взимаемый в связи с применением упрощенной системы налогообложения</t>
  </si>
  <si>
    <t>182 1 05 03000 01 0000 110</t>
  </si>
  <si>
    <t>Единый сельскохозяйственный налог</t>
  </si>
  <si>
    <t>182 1 09 04000 00 0000 110</t>
  </si>
  <si>
    <t>182 1 09 04010 02 0000 110</t>
  </si>
  <si>
    <t>Налог на имущество предприятий</t>
  </si>
  <si>
    <t>Платежи при пользовании природными ресурсами</t>
  </si>
  <si>
    <t>498 1 12 01000 01 0000 120</t>
  </si>
  <si>
    <t>Плата за негативное воздействие на окружающую среду</t>
  </si>
  <si>
    <t>000 1 15 00000 00 0000 000</t>
  </si>
  <si>
    <t>Административные платежи и сборы</t>
  </si>
  <si>
    <t>Штрафы, санкции, возмещение ущерба</t>
  </si>
  <si>
    <t>0100</t>
  </si>
  <si>
    <t>Общегосударственные вопросы</t>
  </si>
  <si>
    <t>0102</t>
  </si>
  <si>
    <t>0103</t>
  </si>
  <si>
    <t>0104</t>
  </si>
  <si>
    <t>0107</t>
  </si>
  <si>
    <t>Обеспечение проведения выборов и референдумов</t>
  </si>
  <si>
    <t xml:space="preserve">Обеспечение  деятельности избирательной комиссии Калининградской области </t>
  </si>
  <si>
    <t>0112</t>
  </si>
  <si>
    <t>Обслуживание государственного и муниципального долга</t>
  </si>
  <si>
    <t xml:space="preserve">Резервные фонды </t>
  </si>
  <si>
    <t xml:space="preserve">Резервный фонд по предупреждению и ликвидации  последствий чрезвычайных ситуаций и стихийных бедствий </t>
  </si>
  <si>
    <t>Другие общегосударственные вопросы</t>
  </si>
  <si>
    <t>Руководство и управление в сфере установленных функций</t>
  </si>
  <si>
    <t xml:space="preserve">Обеспечение деятельности архивных учреждений </t>
  </si>
  <si>
    <t>0200</t>
  </si>
  <si>
    <t xml:space="preserve">Национальная оборона 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</si>
  <si>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</si>
  <si>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</si>
  <si>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</si>
  <si>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</si>
  <si>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</si>
  <si>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</si>
  <si>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0310</t>
  </si>
  <si>
    <t>0400</t>
  </si>
  <si>
    <t>Национальная экономика</t>
  </si>
  <si>
    <t>0405</t>
  </si>
  <si>
    <t xml:space="preserve">Сельское хозяйство и рыболовство </t>
  </si>
  <si>
    <t>0407</t>
  </si>
  <si>
    <t>Лесное хозяйство</t>
  </si>
  <si>
    <t>0408</t>
  </si>
  <si>
    <t>Транспорт</t>
  </si>
  <si>
    <t>Связь и информатика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</si>
  <si>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</si>
  <si>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</si>
  <si>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</si>
  <si>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</si>
  <si>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</si>
  <si>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Другие вопросы в области жилищно-коммунального хозяйства</t>
  </si>
  <si>
    <t>0600</t>
  </si>
  <si>
    <t>Охрана окружающей среды</t>
  </si>
  <si>
    <t>0700</t>
  </si>
  <si>
    <t>Образование</t>
  </si>
  <si>
    <t>0702</t>
  </si>
  <si>
    <t>Общее образование</t>
  </si>
  <si>
    <t>0705</t>
  </si>
  <si>
    <t>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</si>
  <si>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</si>
  <si>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</si>
  <si>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</si>
  <si>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</si>
  <si>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</si>
  <si>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 и средства массовой информации</t>
  </si>
  <si>
    <t>0801</t>
  </si>
  <si>
    <t>Культура</t>
  </si>
  <si>
    <t>0803</t>
  </si>
  <si>
    <t xml:space="preserve">Телевидение и радиовещание </t>
  </si>
  <si>
    <t>0804</t>
  </si>
  <si>
    <t>Периодическая печать и издательства</t>
  </si>
  <si>
    <t>0806</t>
  </si>
  <si>
    <t>Другие вопросы в области культуры, кинематографии, средств массовой информации</t>
  </si>
  <si>
    <t>0900</t>
  </si>
  <si>
    <t>0901</t>
  </si>
  <si>
    <t>Возврат средств от сдачи в аренду имущества</t>
  </si>
  <si>
    <t>0902</t>
  </si>
  <si>
    <t>0904</t>
  </si>
  <si>
    <t>Другие вопросы в области здравоохранения и спорта</t>
  </si>
  <si>
    <t>1000</t>
  </si>
  <si>
    <t>Социальная политика</t>
  </si>
  <si>
    <t>1001</t>
  </si>
  <si>
    <t>1002</t>
  </si>
  <si>
    <t>Социальное обслуживание населения</t>
  </si>
  <si>
    <t>1003</t>
  </si>
  <si>
    <t>Социальное обеспечение населения</t>
  </si>
  <si>
    <t>1006</t>
  </si>
  <si>
    <t>Другие вопросы в области социальной политики</t>
  </si>
  <si>
    <t>ВСЕГО РАСХОДОВ</t>
  </si>
  <si>
    <t>Наименование показателей</t>
  </si>
  <si>
    <t xml:space="preserve">Раздел I </t>
  </si>
  <si>
    <t>ДОХОДЫ</t>
  </si>
  <si>
    <t>Раздел II</t>
  </si>
  <si>
    <t>1004</t>
  </si>
  <si>
    <t>0701</t>
  </si>
  <si>
    <t>Дошкольное образование</t>
  </si>
  <si>
    <t>0501</t>
  </si>
  <si>
    <t>Жилищное хозяйство</t>
  </si>
  <si>
    <t>НАЛОГОВЫЕ   ДОХОДЫ</t>
  </si>
  <si>
    <t>Налоги на прибыль,  доходы</t>
  </si>
  <si>
    <t xml:space="preserve"> Налог на доходы физических лиц</t>
  </si>
  <si>
    <t>Налоги на товары (работы, услуги), реализуемые на территории РФ</t>
  </si>
  <si>
    <t xml:space="preserve"> Акцизы по подакцизным товарам (продукции) </t>
  </si>
  <si>
    <t>Единый налог на вмененный доход для отдельных видов деятельности</t>
  </si>
  <si>
    <t xml:space="preserve">Налоги на имущество </t>
  </si>
  <si>
    <t>000 1 08 00000 00 0000 000</t>
  </si>
  <si>
    <t xml:space="preserve"> Государственная пошлина </t>
  </si>
  <si>
    <t>Задолженность по отмененным налогам, сборам и иным обязательным платежам</t>
  </si>
  <si>
    <t>182 1 09 01000 03 0000 110</t>
  </si>
  <si>
    <t>НЕНАЛОГОВЫЕ ДОХОДЫ</t>
  </si>
  <si>
    <t>000 1 11 00000 00 0000 000</t>
  </si>
  <si>
    <t>028 1 11 05010 00 0000 120</t>
  </si>
  <si>
    <t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</t>
  </si>
  <si>
    <t>000 1 16 00000 00 0000 000</t>
  </si>
  <si>
    <t>000 3 00 00000 00 0000 000</t>
  </si>
  <si>
    <t xml:space="preserve">               ВСЕГО ДОХОДОВ </t>
  </si>
  <si>
    <t>РАСХОДЫ</t>
  </si>
  <si>
    <t>000 2 02 02000 00 0000 151</t>
  </si>
  <si>
    <t>Субвенция от других бюджетов бюджетной системы Российской Федерации</t>
  </si>
  <si>
    <t>000 2 02 04000 00 0000 151</t>
  </si>
  <si>
    <t>Субсидия от других бюджетов бюджетной системы Российской Федерации</t>
  </si>
  <si>
    <t>Раздел III</t>
  </si>
  <si>
    <t>000 1 11 05000 00 0000 120</t>
  </si>
  <si>
    <t>000 1 01 00000 00 0000 000</t>
  </si>
  <si>
    <t>000 1 03 00000 00 0000 000</t>
  </si>
  <si>
    <t>000 1 05 00000 00 0000 000</t>
  </si>
  <si>
    <t>000 1 06 00000 00 0000 000</t>
  </si>
  <si>
    <t>000 1 09 00000 00 0000 000</t>
  </si>
  <si>
    <t xml:space="preserve">Доходы от использования имущества, находящегося в государственной и муниципальной собственности       </t>
  </si>
  <si>
    <t>Арендная плата 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</si>
  <si>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000 1 12 00000 00 0000 000</t>
  </si>
  <si>
    <t>000 1 07 00000 00 0000 000</t>
  </si>
  <si>
    <t>Налоги, сборы, платежи за пользованием природными ресурсами</t>
  </si>
  <si>
    <t>182 1 09 06000 02 0000 110</t>
  </si>
  <si>
    <t>000 1 11 05020 00 0000 120</t>
  </si>
  <si>
    <t>Доходы о продажи материальных и нематериальных активов</t>
  </si>
  <si>
    <t>000 08 00 00 00 00 0000 000</t>
  </si>
  <si>
    <t>182 1 09 07000 03 0000 110</t>
  </si>
  <si>
    <t>Прочие налоги и сборы по отмененным налогам и сборам субъектов РФ(налог с продаж)</t>
  </si>
  <si>
    <t>Прочие налоги и сборы (по отмененным местным налогам и сборам)</t>
  </si>
  <si>
    <t>(тыс. руб.)</t>
  </si>
  <si>
    <t>182 1 06 05000 02 0000 110</t>
  </si>
  <si>
    <t xml:space="preserve"> Налог на игорный бизнес</t>
  </si>
  <si>
    <t>Субвенции  на  обеспечение государственных гарантий прав граждан на получение общедоступного и бесплатного начального общего, основного общего и среднего (полного) общего  образования в общеобразовательных учреждениях</t>
  </si>
  <si>
    <t>обеспечение деятельности учреждений социального обслуживания населения</t>
  </si>
  <si>
    <t>предоставления мер социальной поддержки малоимущим гражданам</t>
  </si>
  <si>
    <t>Субвенции на обеспечение отдельных государственных полномочий в сфере социальной поддержки населения в части:</t>
  </si>
  <si>
    <t>Субвенции на обеспечение отдельных государственных полномочий в сфере сельского хозяйства в части:</t>
  </si>
  <si>
    <t>Субвенции на обеспечение деятельности комиссии по делам несовершеннолетних</t>
  </si>
  <si>
    <t>на обеспечение субсидирования животноводства</t>
  </si>
  <si>
    <t>на обеспечение субсидирования растениеводства</t>
  </si>
  <si>
    <t>182 1 05 02000 02 0000 110</t>
  </si>
  <si>
    <t>182 1 06 01020 04 0000 110</t>
  </si>
  <si>
    <t xml:space="preserve"> Земельный налог, зачисляемый в бюджеты городских округов</t>
  </si>
  <si>
    <t>028 1 11 05012 04 0000 120</t>
  </si>
  <si>
    <t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зачисляемые в бюджеты городских округов</t>
  </si>
  <si>
    <t>028 1 11 07014 04 0000 120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</si>
  <si>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</si>
  <si>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</t>
  </si>
  <si>
    <t>000 02 01 02 00 04 0000 810</t>
  </si>
  <si>
    <t>000 05 00 00 00 04 0000 630</t>
  </si>
  <si>
    <t>000 08 02 01 00 04 0000 510</t>
  </si>
  <si>
    <t>000 08 02 01 00 04 0000 610</t>
  </si>
  <si>
    <t>Кредиты, полученные в валюте Российской Федерации от кредитных организаций</t>
  </si>
  <si>
    <t>Обеспечение пожарной безопасности</t>
  </si>
  <si>
    <t>0410</t>
  </si>
  <si>
    <t>0412</t>
  </si>
  <si>
    <t>0503</t>
  </si>
  <si>
    <t>Благоустройство</t>
  </si>
  <si>
    <t>0505</t>
  </si>
  <si>
    <t>0603</t>
  </si>
  <si>
    <t>0605</t>
  </si>
  <si>
    <t>Стационарная медицинская помощь</t>
  </si>
  <si>
    <t>Здравоохранение, физическая культура и спорт</t>
  </si>
  <si>
    <t>Амбулаторная помощь</t>
  </si>
  <si>
    <t>0903</t>
  </si>
  <si>
    <t>Медицинская помощь в дневных стационарах всех типов</t>
  </si>
  <si>
    <t>Скорая медицинская помощь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</si>
  <si>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</si>
  <si>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</si>
  <si>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</si>
  <si>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</si>
  <si>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</t>
  </si>
  <si>
    <t>0114</t>
  </si>
  <si>
    <t>0204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</si>
  <si>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</si>
  <si>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управления городских округов и созданных ими учреждений (за исключением имущества муниципальных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</si>
  <si>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 унитарных предприятий, в том числе казенных)</t>
  </si>
  <si>
    <t>028 1 11 05034 04 0000 120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</si>
  <si>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</si>
  <si>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</si>
  <si>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028 1 14 06012 04 0000 420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</si>
  <si>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</si>
  <si>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0409</t>
  </si>
  <si>
    <t>Дорожное хозяйство</t>
  </si>
  <si>
    <t>Субвенция на выплату единовременного пособия при всех формах устройства детей, лишенных родительского попечения, в семью</t>
  </si>
  <si>
    <t>Субвенции на содержание детей- сирот, детей, оставшихся без попечения родителей, переданных на воспитание под опеку (попечительство), в  приемные и патронатные семьи, а также на выплату заработной платы приемному родителю  и патронатному воспитателю</t>
  </si>
  <si>
    <t>Субвенции на содержание образовательных учреждений для детей-сирот и детей, оставшихся без попечения родителей (детские дома)</t>
  </si>
  <si>
    <t>Субсидия на мероприятия по проведению оздоровительной компании детей</t>
  </si>
  <si>
    <t>Субвенция на мероприятия по проведению оздоровительной компании детей</t>
  </si>
  <si>
    <t>Субвенция на обеспечение деятельности органа управления по организации и осуществлению опеки и попечительства</t>
  </si>
  <si>
    <t>0106</t>
  </si>
  <si>
    <t>Обеспечение деятельности финансовых органов, налоговых и таможенных органов и органов финансового (финансово-бюджетного) надзора</t>
  </si>
  <si>
    <t>005 01 02 00 00 00 0000 000</t>
  </si>
  <si>
    <t>005 01 02 00 00 04 0000 710</t>
  </si>
  <si>
    <t>005 01 02 00 00 04 0000 810</t>
  </si>
  <si>
    <t>Погашение кредитов, полученных в валюте Российской Федерации от кредитных организаций</t>
  </si>
  <si>
    <t>005 01 03 00 00 04 0000 710</t>
  </si>
  <si>
    <t>Получение кредитов из областного бюджета в валюте Российской Федерации</t>
  </si>
  <si>
    <t>005 01 03 00 00 04 0000 810</t>
  </si>
  <si>
    <t>Погашение кредитов, полученных из областного бюджета в валюте Российской Федерации</t>
  </si>
  <si>
    <t>005 01 03 00 00 00 0000 000</t>
  </si>
  <si>
    <t>Бюджетные кредиты, полученные из областного бюджета в валюте Российской Федерации</t>
  </si>
  <si>
    <t>005 01 06 00 00 00 0000 000</t>
  </si>
  <si>
    <t>Исполнение муниципальных гарантий</t>
  </si>
  <si>
    <t>Возврат бюджетных кредитов в валюте Российской Федерации</t>
  </si>
  <si>
    <t>Возврат бюджетных кредитов, учтенных в источниках финансирования дифицита в результате исполнения гарантом муниципальной гарантии ведущей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</si>
  <si>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</si>
  <si>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</si>
  <si>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1104</t>
  </si>
  <si>
    <t>Иные межбюджетные трансферты</t>
  </si>
  <si>
    <t>Изменения</t>
  </si>
  <si>
    <t>Субсидия на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</si>
  <si>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000 2 02 04000 00 0000 180</t>
  </si>
  <si>
    <t>Фонд социального страхования</t>
  </si>
  <si>
    <t>005 2 02 09072 04 0000 151</t>
  </si>
  <si>
    <t>000 2 07 00000 00 0000 180</t>
  </si>
  <si>
    <t>Прочие безвозмездные поступления</t>
  </si>
  <si>
    <t>000 2 02 03000 00 0000 151</t>
  </si>
  <si>
    <t>Дотации от других бюджетов бюджетной системы РФ</t>
  </si>
  <si>
    <t>000 2 02 01000 00 0000 151</t>
  </si>
  <si>
    <t>Иные междбюджетные трансферты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</si>
  <si>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</si>
  <si>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Субвенция на государственную поддержку внедрения комплексных мер модернизации образования</t>
  </si>
  <si>
    <t>Субсидия на реализацию областной инвестиционной программы</t>
  </si>
  <si>
    <t>005 01 06 04 00 04 0000 810</t>
  </si>
  <si>
    <t>Исполнение муниципальных гарантий городского округа "Город Калининград", предоставленных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</si>
  <si>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городского округа "Город Калининград", предоставленных в инностранной валюте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</si>
  <si>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Доходы в виде прибыли, приходящиеся на доли в уставных (складочных) капиталах хозяйственных товариществ и обществ, или дивидендов по акциям</t>
  </si>
  <si>
    <t>028 1 14 01000 04 0000 410</t>
  </si>
  <si>
    <t>Субвенции на предоставление гражданам субсидий на оплату жилого помещения и коммунальных услуг</t>
  </si>
  <si>
    <t>Субвенции на оплату жилищно-коммунальных услуг отдельным категориям граждан за счет средств федерального бюджета</t>
  </si>
  <si>
    <t>Субвенция на осуществление деятельности по опеке и попечительству в отношении совершеннолетних</t>
  </si>
  <si>
    <t>Субвенция на мероприятия по проведению оздоровительной компании детей за счет средств федерального бюджета</t>
  </si>
  <si>
    <t>Субвенция на мероприятия по проведению оздоровительной компании детей за счет средств областного бюджета</t>
  </si>
  <si>
    <t>005 01 06 05 01 04 0000 640</t>
  </si>
  <si>
    <t>Субвенции на осуществление деятельности органа управления по опеке и попечительству в отношении совершеннолетних граждан</t>
  </si>
  <si>
    <t>Субсидия. ОЦП"Развитие системы социальной защиты населения и совершенствование трудовых отношений на 2007-2015г"</t>
  </si>
  <si>
    <t xml:space="preserve">Субсидия на реализацию федеральной целевой программы развития Калининградской области </t>
  </si>
  <si>
    <t xml:space="preserve">Субсидия на  обеспечение детей первого - второго годов жизни специальными молочными продуктами детского питания </t>
  </si>
  <si>
    <t>Субсидия на Фонд стимулирования качества образования в общеобразовательных учреждениях</t>
  </si>
  <si>
    <t>000 2 03 04000 00 0000 180</t>
  </si>
  <si>
    <t>Безвозмездные поступления от государственных  организаций в бюджеты городских округов</t>
  </si>
  <si>
    <t xml:space="preserve"> на поддержку элитного семеноводства </t>
  </si>
  <si>
    <t xml:space="preserve"> на на приобретение средств химической защиты растений</t>
  </si>
  <si>
    <t>на субсидирование по процентной ставке. Малые формы.</t>
  </si>
  <si>
    <t>0703</t>
  </si>
  <si>
    <t>Начальное профессиональное образование</t>
  </si>
  <si>
    <t>к решению окружного Совета</t>
  </si>
  <si>
    <t>депутатов города Калининграда</t>
  </si>
  <si>
    <t>028 1 11 01000 00 0000 120</t>
  </si>
  <si>
    <t>028 1 11 05030 04 0000 120</t>
  </si>
  <si>
    <t xml:space="preserve">Прочие поступления от использования имущества и прав, находящихся в  собственности городских округов </t>
  </si>
  <si>
    <t>028 1 11 09044 04 0000 120</t>
  </si>
  <si>
    <t>164 1 11 08044 04 0000 120</t>
  </si>
  <si>
    <t>Превышение доходов над расходами (дефицит)</t>
  </si>
  <si>
    <t xml:space="preserve"> № 325 от 16 декабря 2009 г. </t>
  </si>
  <si>
    <t>на возмещение гражданам, ведущим личное подсобное хозяйство, сельскохозяйственным потребительским кооперативам, крестьянским (ферморским) хозяйствам  части заират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2005-2010 годах на срок до 8 лет.</t>
  </si>
  <si>
    <t>на возмещение части затрат на уплату процентов сельскохозяйственным товаропроизводителям(кроме личных подсобных хозяйств и сельскохозяйственных кооперативов), организациям агропромышленного комплекса независимо от их организационно-правовых форм и крестьянским (фермерским) хозяйствам и организациям потребительской кооперации на уплату процентов по кредитам, полученным в российских кредитных организациях, и займам, полученным в сельскохозяйственных кредитных кооперативах, в 2007 - 2010 годах на срок до 1 года</t>
  </si>
  <si>
    <t xml:space="preserve">Субсидия на обеспечение питания учащихся из малообеспеченных семей в муниципальных общеобразовательных учреждениях </t>
  </si>
  <si>
    <t>Бюджетные инвестиции в объекты капитального строительства, не включенные в целевые программы</t>
  </si>
  <si>
    <t>Субсидия на региональные мероприятия по реализации национальных проектов</t>
  </si>
  <si>
    <t xml:space="preserve">Уточненный план на 2010 год реш № 75 от 07.04.2010г. </t>
  </si>
  <si>
    <t>Субвенции (ФБ) на ежемесячное денежное вознаграждение за классное руководство в общеобразовательных учреждениях</t>
  </si>
  <si>
    <t>Субвенции (ОБ)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</si>
  <si>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Субсидии (ОБ) на стимулирующие выплаты специалистам муниципальных библиотек</t>
  </si>
  <si>
    <t>Субсидии на строительство и модернизация автомобильных дорог общего пользования , в том числе дорог в поселках (за исключением автомобильных дорог федерального значения) за счет остатков средств ФБ</t>
  </si>
  <si>
    <t xml:space="preserve">поддержка элитного семеновоства </t>
  </si>
  <si>
    <t>на возмещение части затрат на уплату процентов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по инвестиционным кредитам, полученным в российских кредитных организациях, и займам, полученным в сельскохозяйственных кредитных кооперативах, в 2004 - 2010 годах на срок от 2 до 10 лет</t>
  </si>
  <si>
    <t>000 1 19 00000 00 0000 000</t>
  </si>
  <si>
    <t>Возврат остатков субсидий, субвенций и иных межбюджетных трансфертов, имеющих целевое назначение, прошлых лет</t>
  </si>
  <si>
    <t>Изменение остатков средств на счетах по учету средств местного бюджета</t>
  </si>
  <si>
    <t>Доходы от сдачи в аренду имущества, находящегося в оперативном управлении  органов госуд.власти, органов местного самоуправления и созданных ими учреждений (за исключением имущества автономных учреждений)</t>
  </si>
  <si>
    <t>000 01  60 01 00 04 0000 630</t>
  </si>
  <si>
    <t>Доходы от предпринимательской и иной приносящей доход деятельности</t>
  </si>
  <si>
    <t>000 3 03 04040 04 0000 180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</si>
  <si>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</si>
  <si>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000 3 03 05040 04 0000 180</t>
  </si>
  <si>
    <t>Поступления от продажи услуг по медицинской помощи женщинам в период беременности, родов и послеродовом периоде, оказываемых муниципальными учреждениями, находящими в ведении органов местного самоуправления городских округов</t>
  </si>
  <si>
    <t>000 3 03 99040 04 0000 180</t>
  </si>
  <si>
    <t>Прочие безвозмездные поступления учреждениям, находящимся в ведении органов местного самоуправления городских округов</t>
  </si>
  <si>
    <t>Приложение  №</t>
  </si>
  <si>
    <t>Всего источников покрытия дефицита</t>
  </si>
  <si>
    <t xml:space="preserve">ИСТОЧНИКИ ПОКРЫТИЯ  ДЕФИЦИТА </t>
  </si>
  <si>
    <t>ФОМС</t>
  </si>
  <si>
    <t>Доходы и расходы бюджета городского округа "Город Калининград" за счет поступлений учреждениям, осуществляющим медицинскую деятельность в системе обязательного медицинского страхования за оказание медицинских услуг застрахованным лицам, на 2011 год</t>
  </si>
  <si>
    <t>2012 год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</si>
  <si>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 унитарных предприятий,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</si>
  <si>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 договоров аренды указанных земельн</t>
  </si>
  <si>
    <t>на возмещение части затрат на уплату процентов сельскохозяйственным товаропроизводителям(кроме личных подсобных хозяйств и сельскохозяйственных кооперативов), организациям агропромышленного комплекса независимо от их организационно-правовых форм и крестья</t>
  </si>
  <si>
    <t>на возмещение гражданам, ведущим личное подсобное хозяйство, сельскохозяйственным потребительским кооперативам, крестьянским (ферморским) хозяйствам  части заират на уплату процентов по кредитам, полученным в российских кредитных организациях, и займам, п</t>
  </si>
  <si>
    <t>на возмещение части затрат на уплату процентов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</t>
  </si>
  <si>
    <t>Исполнение муниципальных гарантий городского округа "Город Калининград", предоставленных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</t>
  </si>
  <si>
    <t>Исполнение муниципальных гарантий городского округа "Город Калининград", предоставленных в инностранной валюте в случае, если исполнение гарантом муниципальных гарантий ведет к возникновению права регрессного требования гаранта к принципалу либо обусловле</t>
  </si>
  <si>
    <t>Возврат бюджетных кредитов, учтенных в источниках финансирования дифицита в результате исполнения гарантом муниципальной гарантии ведущей к возникновению права регрессного требования гаранта к принципалу либо обусловлено уступкой гаранту прав требования б</t>
  </si>
  <si>
    <t>2013 год</t>
  </si>
  <si>
    <t>изменения</t>
  </si>
  <si>
    <t>Доходы и расходы бюджета городского округа "Город Калининград" за счет поступлений учреждениям, осуществляющим медицинскую деятельность в системе обязательного медицинского страхования за оказание медицинских услуг застрахованным лицам, на 2012, 2013 годы</t>
  </si>
  <si>
    <t>с учетом изменений</t>
  </si>
  <si>
    <t>2011 год</t>
  </si>
  <si>
    <t>Приложение  № 2</t>
  </si>
  <si>
    <t xml:space="preserve">№       от                           2010 г. </t>
  </si>
  <si>
    <t>Приложение  № 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</si>
</sst>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_ ;[Red]\-#,##0\ "/>
    <numFmt numFmtId="170" formatCode="0.0"/>
    <numFmt numFmtId="171" formatCode="?"/>
    <numFmt numFmtId="172" formatCode="#,##0.0_ ;[Red]\-#,##0.0\ "/>
    <numFmt numFmtId="173" formatCode="#,##0.00_ ;[Red]\-#,##0.00\ "/>
    <numFmt numFmtId="174" formatCode="0000"/>
  </numFmts>
  <fonts count="20">
    <font>
      <sz val="10"/>
      <name val="Arial Cyr"/>
      <family val="0"/>
    </font>
    <font>
      <b/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i/>
      <sz val="14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i/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4" fontId="5" fillId="0" borderId="1" xfId="0" applyNumberFormat="1" applyFont="1" applyFill="1" applyBorder="1" applyAlignment="1" applyProtection="1">
      <alignment horizontal="left" vertical="center" wrapText="1" indent="4"/>
      <protection locked="0"/>
    </xf>
    <xf numFmtId="4" fontId="3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 applyProtection="1">
      <alignment horizontal="left" vertical="center" wrapText="1" indent="2"/>
      <protection locked="0"/>
    </xf>
    <xf numFmtId="4" fontId="4" fillId="0" borderId="1" xfId="0" applyNumberFormat="1" applyFont="1" applyFill="1" applyBorder="1" applyAlignment="1" applyProtection="1">
      <alignment horizontal="left" vertical="center" wrapText="1" indent="2"/>
      <protection locked="0"/>
    </xf>
    <xf numFmtId="4" fontId="5" fillId="0" borderId="1" xfId="0" applyNumberFormat="1" applyFont="1" applyFill="1" applyBorder="1" applyAlignment="1" applyProtection="1">
      <alignment horizontal="left" vertical="center" wrapText="1" indent="4"/>
      <protection locked="0"/>
    </xf>
    <xf numFmtId="4" fontId="3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left"/>
    </xf>
    <xf numFmtId="4" fontId="5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left" vertical="center" wrapText="1"/>
    </xf>
    <xf numFmtId="4" fontId="14" fillId="0" borderId="2" xfId="0" applyNumberFormat="1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/>
    </xf>
    <xf numFmtId="4" fontId="2" fillId="0" borderId="5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wrapText="1"/>
    </xf>
    <xf numFmtId="4" fontId="5" fillId="0" borderId="8" xfId="0" applyNumberFormat="1" applyFont="1" applyFill="1" applyBorder="1" applyAlignment="1">
      <alignment wrapText="1"/>
    </xf>
    <xf numFmtId="4" fontId="5" fillId="0" borderId="9" xfId="0" applyNumberFormat="1" applyFont="1" applyFill="1" applyBorder="1" applyAlignment="1">
      <alignment wrapText="1"/>
    </xf>
    <xf numFmtId="4" fontId="5" fillId="0" borderId="6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3" fillId="0" borderId="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 horizontal="left" vertical="justify"/>
    </xf>
    <xf numFmtId="4" fontId="2" fillId="0" borderId="1" xfId="0" applyNumberFormat="1" applyFont="1" applyFill="1" applyBorder="1" applyAlignment="1">
      <alignment horizontal="left" vertical="justify"/>
    </xf>
    <xf numFmtId="4" fontId="2" fillId="0" borderId="1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4" fontId="2" fillId="0" borderId="0" xfId="0" applyNumberFormat="1" applyFont="1" applyFill="1" applyAlignment="1">
      <alignment wrapText="1"/>
    </xf>
    <xf numFmtId="4" fontId="3" fillId="0" borderId="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4" fontId="2" fillId="0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left" vertical="justify"/>
    </xf>
    <xf numFmtId="4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" xfId="0" applyNumberFormat="1" applyFont="1" applyFill="1" applyBorder="1" applyAlignment="1">
      <alignment horizontal="left" vertical="center" wrapText="1" indent="4"/>
    </xf>
    <xf numFmtId="4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wrapText="1"/>
    </xf>
    <xf numFmtId="4" fontId="3" fillId="0" borderId="9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wrapText="1"/>
    </xf>
    <xf numFmtId="4" fontId="5" fillId="0" borderId="13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left"/>
    </xf>
    <xf numFmtId="4" fontId="2" fillId="0" borderId="11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left" wrapText="1"/>
    </xf>
    <xf numFmtId="4" fontId="2" fillId="0" borderId="0" xfId="0" applyNumberFormat="1" applyFont="1" applyFill="1" applyAlignment="1">
      <alignment/>
    </xf>
    <xf numFmtId="4" fontId="3" fillId="0" borderId="1" xfId="0" applyNumberFormat="1" applyFont="1" applyFill="1" applyBorder="1" applyAlignment="1">
      <alignment horizontal="left" wrapText="1"/>
    </xf>
    <xf numFmtId="4" fontId="2" fillId="0" borderId="1" xfId="0" applyNumberFormat="1" applyFont="1" applyFill="1" applyBorder="1" applyAlignment="1" applyProtection="1">
      <alignment horizontal="left" wrapText="1"/>
      <protection/>
    </xf>
    <xf numFmtId="4" fontId="2" fillId="0" borderId="1" xfId="0" applyNumberFormat="1" applyFont="1" applyFill="1" applyBorder="1" applyAlignment="1">
      <alignment horizontal="left"/>
    </xf>
    <xf numFmtId="4" fontId="3" fillId="0" borderId="11" xfId="0" applyNumberFormat="1" applyFont="1" applyFill="1" applyBorder="1" applyAlignment="1">
      <alignment horizontal="center" wrapText="1"/>
    </xf>
    <xf numFmtId="4" fontId="12" fillId="0" borderId="1" xfId="0" applyNumberFormat="1" applyFont="1" applyFill="1" applyBorder="1" applyAlignment="1">
      <alignment/>
    </xf>
    <xf numFmtId="4" fontId="13" fillId="0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 horizontal="left" wrapText="1" indent="2"/>
    </xf>
    <xf numFmtId="4" fontId="4" fillId="0" borderId="1" xfId="0" applyNumberFormat="1" applyFont="1" applyFill="1" applyBorder="1" applyAlignment="1">
      <alignment wrapText="1"/>
    </xf>
    <xf numFmtId="4" fontId="4" fillId="0" borderId="12" xfId="0" applyNumberFormat="1" applyFont="1" applyFill="1" applyBorder="1" applyAlignment="1">
      <alignment wrapText="1"/>
    </xf>
    <xf numFmtId="4" fontId="4" fillId="0" borderId="13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wrapText="1"/>
    </xf>
    <xf numFmtId="4" fontId="2" fillId="0" borderId="13" xfId="0" applyNumberFormat="1" applyFont="1" applyFill="1" applyBorder="1" applyAlignment="1">
      <alignment wrapText="1"/>
    </xf>
    <xf numFmtId="4" fontId="2" fillId="0" borderId="1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justify"/>
    </xf>
    <xf numFmtId="4" fontId="4" fillId="0" borderId="14" xfId="0" applyNumberFormat="1" applyFont="1" applyFill="1" applyBorder="1" applyAlignment="1">
      <alignment wrapText="1"/>
    </xf>
    <xf numFmtId="4" fontId="7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4" fontId="11" fillId="0" borderId="2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wrapText="1"/>
    </xf>
    <xf numFmtId="4" fontId="4" fillId="0" borderId="16" xfId="0" applyNumberFormat="1" applyFont="1" applyFill="1" applyBorder="1" applyAlignment="1">
      <alignment wrapText="1"/>
    </xf>
    <xf numFmtId="4" fontId="2" fillId="0" borderId="17" xfId="0" applyNumberFormat="1" applyFont="1" applyFill="1" applyBorder="1" applyAlignment="1">
      <alignment horizontal="center"/>
    </xf>
    <xf numFmtId="4" fontId="16" fillId="0" borderId="2" xfId="0" applyNumberFormat="1" applyFont="1" applyFill="1" applyBorder="1" applyAlignment="1">
      <alignment horizontal="center" vertical="center" wrapText="1"/>
    </xf>
    <xf numFmtId="168" fontId="17" fillId="0" borderId="1" xfId="0" applyNumberFormat="1" applyFont="1" applyBorder="1" applyAlignment="1">
      <alignment wrapText="1"/>
    </xf>
    <xf numFmtId="4" fontId="19" fillId="0" borderId="0" xfId="0" applyNumberFormat="1" applyFont="1" applyFill="1" applyAlignment="1">
      <alignment horizontal="right"/>
    </xf>
    <xf numFmtId="4" fontId="2" fillId="0" borderId="12" xfId="0" applyNumberFormat="1" applyFont="1" applyFill="1" applyBorder="1" applyAlignment="1">
      <alignment wrapText="1"/>
    </xf>
    <xf numFmtId="4" fontId="4" fillId="0" borderId="18" xfId="0" applyNumberFormat="1" applyFont="1" applyFill="1" applyBorder="1" applyAlignment="1">
      <alignment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Alignment="1">
      <alignment horizontal="right"/>
    </xf>
    <xf numFmtId="49" fontId="2" fillId="0" borderId="20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" fontId="18" fillId="2" borderId="0" xfId="0" applyNumberFormat="1" applyFont="1" applyFill="1" applyAlignment="1">
      <alignment horizontal="right"/>
    </xf>
    <xf numFmtId="4" fontId="19" fillId="2" borderId="0" xfId="0" applyNumberFormat="1" applyFont="1" applyFill="1" applyAlignment="1">
      <alignment horizontal="right"/>
    </xf>
    <xf numFmtId="4" fontId="3" fillId="2" borderId="0" xfId="0" applyNumberFormat="1" applyFont="1" applyFill="1" applyAlignment="1">
      <alignment horizontal="left"/>
    </xf>
    <xf numFmtId="4" fontId="3" fillId="2" borderId="0" xfId="0" applyNumberFormat="1" applyFont="1" applyFill="1" applyBorder="1" applyAlignment="1">
      <alignment horizontal="right"/>
    </xf>
    <xf numFmtId="4" fontId="5" fillId="2" borderId="7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 wrapText="1"/>
    </xf>
    <xf numFmtId="4" fontId="4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4" fontId="2" fillId="2" borderId="15" xfId="0" applyNumberFormat="1" applyFont="1" applyFill="1" applyBorder="1" applyAlignment="1">
      <alignment wrapText="1"/>
    </xf>
    <xf numFmtId="4" fontId="4" fillId="2" borderId="16" xfId="0" applyNumberFormat="1" applyFont="1" applyFill="1" applyBorder="1" applyAlignment="1">
      <alignment wrapText="1"/>
    </xf>
    <xf numFmtId="4" fontId="2" fillId="2" borderId="0" xfId="0" applyNumberFormat="1" applyFont="1" applyFill="1" applyAlignment="1">
      <alignment/>
    </xf>
    <xf numFmtId="4" fontId="8" fillId="2" borderId="0" xfId="0" applyNumberFormat="1" applyFont="1" applyFill="1" applyAlignment="1">
      <alignment/>
    </xf>
    <xf numFmtId="4" fontId="2" fillId="2" borderId="0" xfId="0" applyNumberFormat="1" applyFont="1" applyFill="1" applyAlignment="1">
      <alignment/>
    </xf>
    <xf numFmtId="4" fontId="8" fillId="2" borderId="0" xfId="0" applyNumberFormat="1" applyFont="1" applyFill="1" applyAlignment="1">
      <alignment/>
    </xf>
    <xf numFmtId="4" fontId="3" fillId="3" borderId="1" xfId="0" applyNumberFormat="1" applyFont="1" applyFill="1" applyBorder="1" applyAlignment="1">
      <alignment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wrapText="1"/>
    </xf>
    <xf numFmtId="4" fontId="3" fillId="4" borderId="1" xfId="0" applyNumberFormat="1" applyFont="1" applyFill="1" applyBorder="1" applyAlignment="1">
      <alignment/>
    </xf>
    <xf numFmtId="4" fontId="3" fillId="4" borderId="1" xfId="0" applyNumberFormat="1" applyFont="1" applyFill="1" applyBorder="1" applyAlignment="1">
      <alignment/>
    </xf>
    <xf numFmtId="174" fontId="2" fillId="0" borderId="11" xfId="0" applyNumberFormat="1" applyFont="1" applyFill="1" applyBorder="1" applyAlignment="1">
      <alignment horizontal="center"/>
    </xf>
    <xf numFmtId="4" fontId="4" fillId="0" borderId="22" xfId="0" applyNumberFormat="1" applyFont="1" applyFill="1" applyBorder="1" applyAlignment="1">
      <alignment horizontal="center" vertical="center" wrapText="1"/>
    </xf>
    <xf numFmtId="4" fontId="3" fillId="4" borderId="0" xfId="0" applyNumberFormat="1" applyFont="1" applyFill="1" applyAlignment="1">
      <alignment horizontal="left"/>
    </xf>
    <xf numFmtId="4" fontId="3" fillId="4" borderId="0" xfId="0" applyNumberFormat="1" applyFont="1" applyFill="1" applyBorder="1" applyAlignment="1">
      <alignment horizontal="right"/>
    </xf>
    <xf numFmtId="4" fontId="5" fillId="4" borderId="7" xfId="0" applyNumberFormat="1" applyFont="1" applyFill="1" applyBorder="1" applyAlignment="1">
      <alignment wrapText="1"/>
    </xf>
    <xf numFmtId="4" fontId="2" fillId="4" borderId="1" xfId="0" applyNumberFormat="1" applyFont="1" applyFill="1" applyBorder="1" applyAlignment="1">
      <alignment/>
    </xf>
    <xf numFmtId="4" fontId="2" fillId="4" borderId="1" xfId="0" applyNumberFormat="1" applyFont="1" applyFill="1" applyBorder="1" applyAlignment="1">
      <alignment/>
    </xf>
    <xf numFmtId="4" fontId="4" fillId="4" borderId="1" xfId="0" applyNumberFormat="1" applyFont="1" applyFill="1" applyBorder="1" applyAlignment="1">
      <alignment wrapText="1"/>
    </xf>
    <xf numFmtId="4" fontId="2" fillId="4" borderId="1" xfId="0" applyNumberFormat="1" applyFont="1" applyFill="1" applyBorder="1" applyAlignment="1">
      <alignment wrapText="1"/>
    </xf>
    <xf numFmtId="4" fontId="2" fillId="4" borderId="15" xfId="0" applyNumberFormat="1" applyFont="1" applyFill="1" applyBorder="1" applyAlignment="1">
      <alignment wrapText="1"/>
    </xf>
    <xf numFmtId="4" fontId="4" fillId="4" borderId="16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13" fillId="2" borderId="23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" fontId="18" fillId="4" borderId="0" xfId="0" applyNumberFormat="1" applyFont="1" applyFill="1" applyAlignment="1">
      <alignment horizontal="right"/>
    </xf>
    <xf numFmtId="0" fontId="0" fillId="0" borderId="25" xfId="0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left"/>
    </xf>
    <xf numFmtId="4" fontId="4" fillId="0" borderId="27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top" wrapText="1"/>
    </xf>
    <xf numFmtId="4" fontId="3" fillId="0" borderId="29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4" fontId="5" fillId="0" borderId="30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5" fillId="0" borderId="34" xfId="0" applyNumberFormat="1" applyFont="1" applyFill="1" applyBorder="1" applyAlignment="1">
      <alignment horizontal="center" vertical="center" wrapText="1"/>
    </xf>
    <xf numFmtId="4" fontId="5" fillId="0" borderId="35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4" fontId="5" fillId="0" borderId="37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 wrapText="1"/>
    </xf>
    <xf numFmtId="4" fontId="4" fillId="0" borderId="40" xfId="0" applyNumberFormat="1" applyFont="1" applyFill="1" applyBorder="1" applyAlignment="1">
      <alignment horizontal="center" vertical="center" wrapText="1"/>
    </xf>
    <xf numFmtId="4" fontId="4" fillId="0" borderId="32" xfId="0" applyNumberFormat="1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41" xfId="0" applyNumberFormat="1" applyFont="1" applyFill="1" applyBorder="1" applyAlignment="1">
      <alignment horizontal="center" vertical="center" wrapText="1"/>
    </xf>
    <xf numFmtId="4" fontId="13" fillId="2" borderId="37" xfId="0" applyNumberFormat="1" applyFont="1" applyFill="1" applyBorder="1" applyAlignment="1">
      <alignment horizontal="center" vertical="center" wrapText="1"/>
    </xf>
    <xf numFmtId="4" fontId="13" fillId="2" borderId="38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5"/>
  <sheetViews>
    <sheetView showZeros="0" view="pageBreakPreview" zoomScaleNormal="75" zoomScaleSheetLayoutView="100" workbookViewId="0" topLeftCell="A1">
      <selection activeCell="D1" sqref="D1:F1"/>
    </sheetView>
  </sheetViews>
  <sheetFormatPr defaultColWidth="9.00390625" defaultRowHeight="12.75"/>
  <cols>
    <col min="1" max="1" width="33.00390625" style="8" customWidth="1"/>
    <col min="2" max="2" width="59.00390625" style="8" customWidth="1"/>
    <col min="3" max="3" width="17.125" style="131" customWidth="1"/>
    <col min="4" max="4" width="16.875" style="8" customWidth="1"/>
    <col min="5" max="5" width="23.00390625" style="8" customWidth="1"/>
    <col min="6" max="6" width="19.25390625" style="8" hidden="1" customWidth="1"/>
    <col min="7" max="7" width="16.25390625" style="8" hidden="1" customWidth="1"/>
    <col min="8" max="8" width="17.625" style="8" hidden="1" customWidth="1"/>
    <col min="9" max="9" width="15.375" style="8" hidden="1" customWidth="1"/>
    <col min="10" max="10" width="20.125" style="8" hidden="1" customWidth="1"/>
    <col min="11" max="11" width="17.25390625" style="8" hidden="1" customWidth="1"/>
    <col min="12" max="12" width="19.125" style="8" hidden="1" customWidth="1"/>
    <col min="13" max="13" width="14.625" style="8" hidden="1" customWidth="1"/>
    <col min="14" max="14" width="17.875" style="8" hidden="1" customWidth="1"/>
    <col min="15" max="15" width="16.875" style="8" hidden="1" customWidth="1"/>
    <col min="16" max="16" width="14.625" style="8" hidden="1" customWidth="1"/>
    <col min="17" max="17" width="15.625" style="8" hidden="1" customWidth="1"/>
    <col min="18" max="18" width="17.25390625" style="8" hidden="1" customWidth="1"/>
    <col min="19" max="19" width="16.875" style="8" hidden="1" customWidth="1"/>
    <col min="20" max="20" width="14.875" style="8" hidden="1" customWidth="1"/>
    <col min="21" max="21" width="17.75390625" style="8" hidden="1" customWidth="1"/>
    <col min="22" max="22" width="16.125" style="8" hidden="1" customWidth="1"/>
    <col min="23" max="23" width="15.625" style="8" hidden="1" customWidth="1"/>
    <col min="24" max="24" width="14.25390625" style="8" hidden="1" customWidth="1"/>
    <col min="25" max="25" width="17.125" style="8" hidden="1" customWidth="1"/>
    <col min="26" max="26" width="15.625" style="8" hidden="1" customWidth="1"/>
    <col min="27" max="27" width="15.375" style="8" hidden="1" customWidth="1"/>
    <col min="28" max="28" width="12.75390625" style="8" hidden="1" customWidth="1"/>
    <col min="29" max="29" width="14.875" style="8" hidden="1" customWidth="1"/>
    <col min="30" max="30" width="13.75390625" style="8" hidden="1" customWidth="1"/>
    <col min="31" max="31" width="12.125" style="8" hidden="1" customWidth="1"/>
    <col min="32" max="32" width="12.25390625" style="8" hidden="1" customWidth="1"/>
    <col min="33" max="33" width="12.875" style="8" hidden="1" customWidth="1"/>
    <col min="34" max="34" width="12.125" style="8" hidden="1" customWidth="1"/>
    <col min="35" max="35" width="14.875" style="8" hidden="1" customWidth="1"/>
    <col min="36" max="36" width="12.125" style="8" hidden="1" customWidth="1"/>
    <col min="37" max="37" width="12.625" style="8" hidden="1" customWidth="1"/>
    <col min="38" max="38" width="13.00390625" style="8" hidden="1" customWidth="1"/>
    <col min="39" max="39" width="12.375" style="8" hidden="1" customWidth="1"/>
    <col min="40" max="40" width="12.00390625" style="8" hidden="1" customWidth="1"/>
    <col min="41" max="41" width="12.875" style="8" hidden="1" customWidth="1"/>
    <col min="42" max="42" width="13.25390625" style="8" hidden="1" customWidth="1"/>
    <col min="43" max="43" width="12.625" style="8" hidden="1" customWidth="1"/>
    <col min="44" max="44" width="12.375" style="8" hidden="1" customWidth="1"/>
    <col min="45" max="45" width="12.00390625" style="8" hidden="1" customWidth="1"/>
    <col min="46" max="46" width="12.25390625" style="8" hidden="1" customWidth="1"/>
    <col min="47" max="47" width="12.00390625" style="8" hidden="1" customWidth="1"/>
    <col min="48" max="48" width="13.125" style="8" hidden="1" customWidth="1"/>
    <col min="49" max="49" width="12.00390625" style="8" hidden="1" customWidth="1"/>
    <col min="50" max="50" width="11.875" style="8" hidden="1" customWidth="1"/>
    <col min="51" max="51" width="12.00390625" style="8" hidden="1" customWidth="1"/>
    <col min="52" max="53" width="12.125" style="8" hidden="1" customWidth="1"/>
    <col min="54" max="54" width="12.375" style="8" hidden="1" customWidth="1"/>
    <col min="55" max="55" width="18.125" style="8" hidden="1" customWidth="1"/>
    <col min="56" max="56" width="14.125" style="8" hidden="1" customWidth="1"/>
    <col min="57" max="57" width="13.875" style="8" hidden="1" customWidth="1"/>
    <col min="58" max="221" width="17.75390625" style="8" hidden="1" customWidth="1"/>
    <col min="222" max="222" width="14.625" style="8" hidden="1" customWidth="1"/>
    <col min="223" max="223" width="15.25390625" style="8" hidden="1" customWidth="1"/>
    <col min="224" max="224" width="14.25390625" style="8" hidden="1" customWidth="1"/>
    <col min="225" max="225" width="11.625" style="8" hidden="1" customWidth="1"/>
    <col min="226" max="231" width="14.25390625" style="8" hidden="1" customWidth="1"/>
    <col min="232" max="232" width="19.375" style="8" hidden="1" customWidth="1"/>
    <col min="233" max="235" width="14.25390625" style="8" hidden="1" customWidth="1"/>
    <col min="236" max="244" width="0" style="8" hidden="1" customWidth="1"/>
    <col min="245" max="16384" width="9.125" style="8" customWidth="1"/>
  </cols>
  <sheetData>
    <row r="1" spans="2:7" ht="27" customHeight="1">
      <c r="B1" s="111"/>
      <c r="C1" s="153"/>
      <c r="D1" s="156" t="s">
        <v>367</v>
      </c>
      <c r="E1" s="156"/>
      <c r="F1" s="156"/>
      <c r="G1" s="7"/>
    </row>
    <row r="2" spans="2:7" ht="18" customHeight="1">
      <c r="B2" s="111"/>
      <c r="C2" s="153"/>
      <c r="D2" s="156" t="s">
        <v>313</v>
      </c>
      <c r="E2" s="156"/>
      <c r="F2" s="156"/>
      <c r="G2" s="7"/>
    </row>
    <row r="3" spans="2:6" ht="21.75" customHeight="1">
      <c r="B3" s="111"/>
      <c r="C3" s="153"/>
      <c r="D3" s="156" t="s">
        <v>314</v>
      </c>
      <c r="E3" s="156"/>
      <c r="F3" s="156"/>
    </row>
    <row r="4" spans="2:6" ht="18" customHeight="1">
      <c r="B4" s="111"/>
      <c r="C4" s="153"/>
      <c r="D4" s="156" t="s">
        <v>366</v>
      </c>
      <c r="E4" s="156"/>
      <c r="F4" s="156"/>
    </row>
    <row r="5" spans="1:4" ht="12" customHeight="1" hidden="1">
      <c r="A5" s="99"/>
      <c r="B5" s="107"/>
      <c r="C5" s="115"/>
      <c r="D5" s="100"/>
    </row>
    <row r="6" spans="2:7" ht="18" hidden="1">
      <c r="B6" s="111" t="s">
        <v>346</v>
      </c>
      <c r="C6" s="114"/>
      <c r="D6" s="111"/>
      <c r="G6" s="7"/>
    </row>
    <row r="7" spans="2:7" ht="18" hidden="1">
      <c r="B7" s="111" t="s">
        <v>313</v>
      </c>
      <c r="C7" s="114"/>
      <c r="D7" s="111"/>
      <c r="G7" s="7"/>
    </row>
    <row r="8" spans="2:4" ht="15.75" customHeight="1" hidden="1">
      <c r="B8" s="111" t="s">
        <v>314</v>
      </c>
      <c r="C8" s="114"/>
      <c r="D8" s="111"/>
    </row>
    <row r="9" spans="1:4" ht="18.75" hidden="1">
      <c r="A9" s="9"/>
      <c r="B9" s="111" t="s">
        <v>321</v>
      </c>
      <c r="C9" s="114"/>
      <c r="D9" s="111"/>
    </row>
    <row r="10" spans="2:6" ht="18.75" hidden="1">
      <c r="B10" s="6"/>
      <c r="C10" s="116"/>
      <c r="D10" s="6"/>
      <c r="E10" s="6"/>
      <c r="F10" s="6"/>
    </row>
    <row r="11" ht="18" hidden="1"/>
    <row r="12" spans="1:235" ht="18.75">
      <c r="A12" s="9"/>
      <c r="B12" s="6"/>
      <c r="C12" s="140"/>
      <c r="D12" s="6"/>
      <c r="E12" s="6"/>
      <c r="F12" s="6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</row>
    <row r="13" spans="1:235" ht="92.25" customHeight="1">
      <c r="A13" s="159" t="s">
        <v>362</v>
      </c>
      <c r="B13" s="159"/>
      <c r="C13" s="159"/>
      <c r="D13" s="159"/>
      <c r="E13" s="159"/>
      <c r="F13" s="30"/>
      <c r="G13" s="31"/>
      <c r="H13" s="11"/>
      <c r="I13" s="11"/>
      <c r="J13" s="11"/>
      <c r="K13" s="12"/>
      <c r="L13" s="12"/>
      <c r="M13" s="12"/>
      <c r="N13" s="12"/>
      <c r="O13" s="12"/>
      <c r="P13" s="12"/>
      <c r="Q13" s="12"/>
      <c r="R13" s="12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</row>
    <row r="14" spans="1:235" ht="14.25" customHeight="1" thickBot="1">
      <c r="A14" s="10"/>
      <c r="C14" s="141" t="s">
        <v>195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4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</row>
    <row r="15" spans="1:235" ht="37.5" customHeight="1" thickBot="1">
      <c r="A15" s="168" t="s">
        <v>50</v>
      </c>
      <c r="B15" s="171" t="s">
        <v>144</v>
      </c>
      <c r="C15" s="164" t="s">
        <v>351</v>
      </c>
      <c r="D15" s="165"/>
      <c r="E15" s="162" t="s">
        <v>360</v>
      </c>
      <c r="F15" s="157" t="s">
        <v>361</v>
      </c>
      <c r="G15" s="110" t="s">
        <v>349</v>
      </c>
      <c r="H15" s="16"/>
      <c r="I15" s="15"/>
      <c r="J15" s="15"/>
      <c r="K15" s="17"/>
      <c r="L15" s="101"/>
      <c r="M15" s="15"/>
      <c r="N15" s="15"/>
      <c r="O15" s="15"/>
      <c r="P15" s="17"/>
      <c r="Q15" s="17"/>
      <c r="R15" s="15"/>
      <c r="S15" s="15"/>
      <c r="T15" s="15"/>
      <c r="U15" s="17"/>
      <c r="V15" s="17"/>
      <c r="W15" s="15"/>
      <c r="X15" s="15"/>
      <c r="Y15" s="15"/>
      <c r="Z15" s="17"/>
      <c r="AA15" s="17"/>
      <c r="AB15" s="18"/>
      <c r="AC15" s="17"/>
      <c r="AD15" s="18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6"/>
      <c r="AT15" s="19"/>
      <c r="AU15" s="17"/>
      <c r="AV15" s="17"/>
      <c r="AW15" s="17"/>
      <c r="AX15" s="17"/>
      <c r="AY15" s="17"/>
      <c r="AZ15" s="17"/>
      <c r="BA15" s="17"/>
      <c r="BB15" s="17"/>
      <c r="BC15" s="105"/>
      <c r="BD15" s="17"/>
      <c r="BE15" s="17"/>
      <c r="BF15" s="17"/>
      <c r="BG15" s="17"/>
      <c r="BH15" s="17"/>
      <c r="BI15" s="17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20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</row>
    <row r="16" spans="1:235" ht="3" customHeight="1" thickBot="1">
      <c r="A16" s="169"/>
      <c r="B16" s="172"/>
      <c r="C16" s="166"/>
      <c r="D16" s="167"/>
      <c r="E16" s="163"/>
      <c r="F16" s="158"/>
      <c r="G16" s="23"/>
      <c r="H16" s="22"/>
      <c r="I16" s="23"/>
      <c r="J16" s="23"/>
      <c r="K16" s="23"/>
      <c r="L16" s="23"/>
      <c r="M16" s="23"/>
      <c r="N16" s="23"/>
      <c r="O16" s="22"/>
      <c r="P16" s="22"/>
      <c r="Q16" s="23"/>
      <c r="R16" s="23"/>
      <c r="S16" s="21"/>
      <c r="T16" s="24"/>
      <c r="U16" s="24"/>
      <c r="V16" s="21"/>
      <c r="W16" s="21"/>
      <c r="X16" s="21"/>
      <c r="Y16" s="25"/>
      <c r="Z16" s="25"/>
      <c r="AA16" s="25"/>
      <c r="AB16" s="25"/>
      <c r="AC16" s="26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1"/>
      <c r="HO16" s="21"/>
      <c r="HP16" s="27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</row>
    <row r="17" spans="1:235" ht="42.75" customHeight="1" thickBot="1">
      <c r="A17" s="170"/>
      <c r="B17" s="173"/>
      <c r="C17" s="152" t="s">
        <v>361</v>
      </c>
      <c r="D17" s="155" t="s">
        <v>363</v>
      </c>
      <c r="E17" s="154"/>
      <c r="F17" s="149"/>
      <c r="G17" s="23"/>
      <c r="H17" s="22"/>
      <c r="I17" s="23"/>
      <c r="J17" s="23"/>
      <c r="K17" s="23"/>
      <c r="L17" s="23"/>
      <c r="M17" s="23"/>
      <c r="N17" s="23"/>
      <c r="O17" s="22"/>
      <c r="P17" s="22"/>
      <c r="Q17" s="23"/>
      <c r="R17" s="23"/>
      <c r="S17" s="21"/>
      <c r="T17" s="24"/>
      <c r="U17" s="24"/>
      <c r="V17" s="21"/>
      <c r="W17" s="21"/>
      <c r="X17" s="21"/>
      <c r="Y17" s="25"/>
      <c r="Z17" s="25"/>
      <c r="AA17" s="25"/>
      <c r="AB17" s="25"/>
      <c r="AC17" s="26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1"/>
      <c r="HO17" s="21"/>
      <c r="HP17" s="27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</row>
    <row r="18" spans="1:235" ht="18.75">
      <c r="A18" s="28" t="s">
        <v>145</v>
      </c>
      <c r="B18" s="29" t="s">
        <v>146</v>
      </c>
      <c r="C18" s="142"/>
      <c r="D18" s="30"/>
      <c r="E18" s="31"/>
      <c r="F18" s="32"/>
      <c r="G18" s="33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3"/>
      <c r="T18" s="34"/>
      <c r="U18" s="34"/>
      <c r="V18" s="33"/>
      <c r="W18" s="33"/>
      <c r="X18" s="33"/>
      <c r="Y18" s="33"/>
      <c r="Z18" s="33"/>
      <c r="AA18" s="33"/>
      <c r="AB18" s="33"/>
      <c r="AC18" s="33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</row>
    <row r="19" spans="1:235" s="40" customFormat="1" ht="18.75" hidden="1">
      <c r="A19" s="35"/>
      <c r="B19" s="36" t="s">
        <v>153</v>
      </c>
      <c r="C19" s="137">
        <f aca="true" t="shared" si="0" ref="C19:BN19">C20+C22+C24+C28+C33+C34</f>
        <v>0</v>
      </c>
      <c r="D19" s="37">
        <f t="shared" si="0"/>
        <v>0</v>
      </c>
      <c r="E19" s="38">
        <f t="shared" si="0"/>
        <v>0</v>
      </c>
      <c r="F19" s="39">
        <f t="shared" si="0"/>
        <v>0</v>
      </c>
      <c r="G19" s="37">
        <f t="shared" si="0"/>
        <v>0</v>
      </c>
      <c r="H19" s="37">
        <f t="shared" si="0"/>
        <v>0</v>
      </c>
      <c r="I19" s="37">
        <f t="shared" si="0"/>
        <v>0</v>
      </c>
      <c r="J19" s="37">
        <f t="shared" si="0"/>
        <v>0</v>
      </c>
      <c r="K19" s="37">
        <f t="shared" si="0"/>
        <v>0</v>
      </c>
      <c r="L19" s="37">
        <f t="shared" si="0"/>
        <v>0</v>
      </c>
      <c r="M19" s="37">
        <f t="shared" si="0"/>
        <v>0</v>
      </c>
      <c r="N19" s="37">
        <f t="shared" si="0"/>
        <v>0</v>
      </c>
      <c r="O19" s="37">
        <f t="shared" si="0"/>
        <v>0</v>
      </c>
      <c r="P19" s="37">
        <f t="shared" si="0"/>
        <v>0</v>
      </c>
      <c r="Q19" s="37">
        <f t="shared" si="0"/>
        <v>0</v>
      </c>
      <c r="R19" s="37">
        <f t="shared" si="0"/>
        <v>0</v>
      </c>
      <c r="S19" s="37">
        <f t="shared" si="0"/>
        <v>0</v>
      </c>
      <c r="T19" s="37">
        <f t="shared" si="0"/>
        <v>0</v>
      </c>
      <c r="U19" s="37">
        <f t="shared" si="0"/>
        <v>0</v>
      </c>
      <c r="V19" s="37">
        <f t="shared" si="0"/>
        <v>0</v>
      </c>
      <c r="W19" s="37">
        <f t="shared" si="0"/>
        <v>0</v>
      </c>
      <c r="X19" s="37">
        <f t="shared" si="0"/>
        <v>0</v>
      </c>
      <c r="Y19" s="37">
        <f t="shared" si="0"/>
        <v>0</v>
      </c>
      <c r="Z19" s="37">
        <f t="shared" si="0"/>
        <v>0</v>
      </c>
      <c r="AA19" s="37">
        <f t="shared" si="0"/>
        <v>0</v>
      </c>
      <c r="AB19" s="37">
        <f t="shared" si="0"/>
        <v>0</v>
      </c>
      <c r="AC19" s="37">
        <f t="shared" si="0"/>
        <v>0</v>
      </c>
      <c r="AD19" s="37">
        <f t="shared" si="0"/>
        <v>0</v>
      </c>
      <c r="AE19" s="37">
        <f t="shared" si="0"/>
        <v>0</v>
      </c>
      <c r="AF19" s="37">
        <f t="shared" si="0"/>
        <v>0</v>
      </c>
      <c r="AG19" s="37">
        <f t="shared" si="0"/>
        <v>0</v>
      </c>
      <c r="AH19" s="37">
        <f t="shared" si="0"/>
        <v>0</v>
      </c>
      <c r="AI19" s="37">
        <f t="shared" si="0"/>
        <v>0</v>
      </c>
      <c r="AJ19" s="37">
        <f t="shared" si="0"/>
        <v>0</v>
      </c>
      <c r="AK19" s="37">
        <f t="shared" si="0"/>
        <v>0</v>
      </c>
      <c r="AL19" s="37">
        <f t="shared" si="0"/>
        <v>0</v>
      </c>
      <c r="AM19" s="37">
        <f t="shared" si="0"/>
        <v>0</v>
      </c>
      <c r="AN19" s="37">
        <f t="shared" si="0"/>
        <v>0</v>
      </c>
      <c r="AO19" s="37">
        <f t="shared" si="0"/>
        <v>0</v>
      </c>
      <c r="AP19" s="37">
        <f t="shared" si="0"/>
        <v>0</v>
      </c>
      <c r="AQ19" s="37">
        <f t="shared" si="0"/>
        <v>0</v>
      </c>
      <c r="AR19" s="37">
        <f t="shared" si="0"/>
        <v>0</v>
      </c>
      <c r="AS19" s="37">
        <f t="shared" si="0"/>
        <v>0</v>
      </c>
      <c r="AT19" s="37">
        <f t="shared" si="0"/>
        <v>0</v>
      </c>
      <c r="AU19" s="37">
        <f t="shared" si="0"/>
        <v>0</v>
      </c>
      <c r="AV19" s="37">
        <f t="shared" si="0"/>
        <v>0</v>
      </c>
      <c r="AW19" s="37">
        <f t="shared" si="0"/>
        <v>0</v>
      </c>
      <c r="AX19" s="37">
        <f t="shared" si="0"/>
        <v>0</v>
      </c>
      <c r="AY19" s="37">
        <f t="shared" si="0"/>
        <v>0</v>
      </c>
      <c r="AZ19" s="37">
        <f t="shared" si="0"/>
        <v>0</v>
      </c>
      <c r="BA19" s="37">
        <f t="shared" si="0"/>
        <v>0</v>
      </c>
      <c r="BB19" s="37">
        <f t="shared" si="0"/>
        <v>0</v>
      </c>
      <c r="BC19" s="37">
        <f t="shared" si="0"/>
        <v>0</v>
      </c>
      <c r="BD19" s="37">
        <f t="shared" si="0"/>
        <v>0</v>
      </c>
      <c r="BE19" s="37">
        <f t="shared" si="0"/>
        <v>0</v>
      </c>
      <c r="BF19" s="37">
        <f t="shared" si="0"/>
        <v>0</v>
      </c>
      <c r="BG19" s="37">
        <f t="shared" si="0"/>
        <v>0</v>
      </c>
      <c r="BH19" s="37">
        <f t="shared" si="0"/>
        <v>0</v>
      </c>
      <c r="BI19" s="37">
        <f t="shared" si="0"/>
        <v>0</v>
      </c>
      <c r="BJ19" s="37">
        <f t="shared" si="0"/>
        <v>0</v>
      </c>
      <c r="BK19" s="37">
        <f t="shared" si="0"/>
        <v>0</v>
      </c>
      <c r="BL19" s="37">
        <f t="shared" si="0"/>
        <v>0</v>
      </c>
      <c r="BM19" s="37">
        <f t="shared" si="0"/>
        <v>0</v>
      </c>
      <c r="BN19" s="37">
        <f t="shared" si="0"/>
        <v>0</v>
      </c>
      <c r="BO19" s="37">
        <f aca="true" t="shared" si="1" ref="BO19:DZ19">BO20+BO22+BO24+BO28+BO33+BO34</f>
        <v>0</v>
      </c>
      <c r="BP19" s="37">
        <f t="shared" si="1"/>
        <v>0</v>
      </c>
      <c r="BQ19" s="37">
        <f t="shared" si="1"/>
        <v>0</v>
      </c>
      <c r="BR19" s="37">
        <f t="shared" si="1"/>
        <v>0</v>
      </c>
      <c r="BS19" s="37">
        <f t="shared" si="1"/>
        <v>0</v>
      </c>
      <c r="BT19" s="37">
        <f t="shared" si="1"/>
        <v>0</v>
      </c>
      <c r="BU19" s="37">
        <f t="shared" si="1"/>
        <v>0</v>
      </c>
      <c r="BV19" s="37">
        <f t="shared" si="1"/>
        <v>0</v>
      </c>
      <c r="BW19" s="37">
        <f t="shared" si="1"/>
        <v>0</v>
      </c>
      <c r="BX19" s="37">
        <f t="shared" si="1"/>
        <v>0</v>
      </c>
      <c r="BY19" s="37">
        <f t="shared" si="1"/>
        <v>0</v>
      </c>
      <c r="BZ19" s="37">
        <f t="shared" si="1"/>
        <v>0</v>
      </c>
      <c r="CA19" s="37">
        <f t="shared" si="1"/>
        <v>0</v>
      </c>
      <c r="CB19" s="37">
        <f t="shared" si="1"/>
        <v>0</v>
      </c>
      <c r="CC19" s="37">
        <f t="shared" si="1"/>
        <v>0</v>
      </c>
      <c r="CD19" s="37">
        <f t="shared" si="1"/>
        <v>0</v>
      </c>
      <c r="CE19" s="37">
        <f t="shared" si="1"/>
        <v>0</v>
      </c>
      <c r="CF19" s="37">
        <f t="shared" si="1"/>
        <v>0</v>
      </c>
      <c r="CG19" s="37">
        <f t="shared" si="1"/>
        <v>0</v>
      </c>
      <c r="CH19" s="37">
        <f t="shared" si="1"/>
        <v>0</v>
      </c>
      <c r="CI19" s="37">
        <f t="shared" si="1"/>
        <v>0</v>
      </c>
      <c r="CJ19" s="37">
        <f t="shared" si="1"/>
        <v>0</v>
      </c>
      <c r="CK19" s="37">
        <f t="shared" si="1"/>
        <v>0</v>
      </c>
      <c r="CL19" s="37">
        <f t="shared" si="1"/>
        <v>0</v>
      </c>
      <c r="CM19" s="37">
        <f t="shared" si="1"/>
        <v>0</v>
      </c>
      <c r="CN19" s="37">
        <f t="shared" si="1"/>
        <v>0</v>
      </c>
      <c r="CO19" s="37">
        <f t="shared" si="1"/>
        <v>0</v>
      </c>
      <c r="CP19" s="37">
        <f t="shared" si="1"/>
        <v>0</v>
      </c>
      <c r="CQ19" s="37">
        <f t="shared" si="1"/>
        <v>0</v>
      </c>
      <c r="CR19" s="37">
        <f t="shared" si="1"/>
        <v>0</v>
      </c>
      <c r="CS19" s="37">
        <f t="shared" si="1"/>
        <v>0</v>
      </c>
      <c r="CT19" s="37">
        <f t="shared" si="1"/>
        <v>0</v>
      </c>
      <c r="CU19" s="37">
        <f t="shared" si="1"/>
        <v>0</v>
      </c>
      <c r="CV19" s="37">
        <f t="shared" si="1"/>
        <v>0</v>
      </c>
      <c r="CW19" s="37">
        <f t="shared" si="1"/>
        <v>0</v>
      </c>
      <c r="CX19" s="37">
        <f t="shared" si="1"/>
        <v>0</v>
      </c>
      <c r="CY19" s="37">
        <f t="shared" si="1"/>
        <v>0</v>
      </c>
      <c r="CZ19" s="37">
        <f t="shared" si="1"/>
        <v>0</v>
      </c>
      <c r="DA19" s="37">
        <f t="shared" si="1"/>
        <v>0</v>
      </c>
      <c r="DB19" s="37">
        <f t="shared" si="1"/>
        <v>0</v>
      </c>
      <c r="DC19" s="37">
        <f t="shared" si="1"/>
        <v>0</v>
      </c>
      <c r="DD19" s="37">
        <f t="shared" si="1"/>
        <v>0</v>
      </c>
      <c r="DE19" s="37">
        <f t="shared" si="1"/>
        <v>0</v>
      </c>
      <c r="DF19" s="37">
        <f t="shared" si="1"/>
        <v>0</v>
      </c>
      <c r="DG19" s="37">
        <f t="shared" si="1"/>
        <v>0</v>
      </c>
      <c r="DH19" s="37">
        <f t="shared" si="1"/>
        <v>0</v>
      </c>
      <c r="DI19" s="37">
        <f t="shared" si="1"/>
        <v>0</v>
      </c>
      <c r="DJ19" s="37">
        <f t="shared" si="1"/>
        <v>0</v>
      </c>
      <c r="DK19" s="37">
        <f t="shared" si="1"/>
        <v>0</v>
      </c>
      <c r="DL19" s="37">
        <f t="shared" si="1"/>
        <v>0</v>
      </c>
      <c r="DM19" s="37">
        <f t="shared" si="1"/>
        <v>0</v>
      </c>
      <c r="DN19" s="37">
        <f t="shared" si="1"/>
        <v>0</v>
      </c>
      <c r="DO19" s="37">
        <f t="shared" si="1"/>
        <v>0</v>
      </c>
      <c r="DP19" s="37">
        <f t="shared" si="1"/>
        <v>0</v>
      </c>
      <c r="DQ19" s="37">
        <f t="shared" si="1"/>
        <v>0</v>
      </c>
      <c r="DR19" s="37">
        <f t="shared" si="1"/>
        <v>0</v>
      </c>
      <c r="DS19" s="37">
        <f t="shared" si="1"/>
        <v>0</v>
      </c>
      <c r="DT19" s="37">
        <f t="shared" si="1"/>
        <v>0</v>
      </c>
      <c r="DU19" s="37">
        <f t="shared" si="1"/>
        <v>0</v>
      </c>
      <c r="DV19" s="37">
        <f t="shared" si="1"/>
        <v>0</v>
      </c>
      <c r="DW19" s="37">
        <f t="shared" si="1"/>
        <v>0</v>
      </c>
      <c r="DX19" s="37">
        <f t="shared" si="1"/>
        <v>0</v>
      </c>
      <c r="DY19" s="37">
        <f t="shared" si="1"/>
        <v>0</v>
      </c>
      <c r="DZ19" s="37">
        <f t="shared" si="1"/>
        <v>0</v>
      </c>
      <c r="EA19" s="37">
        <f aca="true" t="shared" si="2" ref="EA19:GL19">EA20+EA22+EA24+EA28+EA33+EA34</f>
        <v>0</v>
      </c>
      <c r="EB19" s="37">
        <f t="shared" si="2"/>
        <v>0</v>
      </c>
      <c r="EC19" s="37">
        <f t="shared" si="2"/>
        <v>0</v>
      </c>
      <c r="ED19" s="37">
        <f t="shared" si="2"/>
        <v>0</v>
      </c>
      <c r="EE19" s="37">
        <f t="shared" si="2"/>
        <v>0</v>
      </c>
      <c r="EF19" s="37">
        <f t="shared" si="2"/>
        <v>0</v>
      </c>
      <c r="EG19" s="37">
        <f t="shared" si="2"/>
        <v>0</v>
      </c>
      <c r="EH19" s="37">
        <f t="shared" si="2"/>
        <v>0</v>
      </c>
      <c r="EI19" s="37">
        <f t="shared" si="2"/>
        <v>0</v>
      </c>
      <c r="EJ19" s="37">
        <f t="shared" si="2"/>
        <v>0</v>
      </c>
      <c r="EK19" s="37">
        <f t="shared" si="2"/>
        <v>0</v>
      </c>
      <c r="EL19" s="37">
        <f t="shared" si="2"/>
        <v>0</v>
      </c>
      <c r="EM19" s="37">
        <f t="shared" si="2"/>
        <v>0</v>
      </c>
      <c r="EN19" s="37">
        <f t="shared" si="2"/>
        <v>0</v>
      </c>
      <c r="EO19" s="37">
        <f t="shared" si="2"/>
        <v>0</v>
      </c>
      <c r="EP19" s="37">
        <f t="shared" si="2"/>
        <v>0</v>
      </c>
      <c r="EQ19" s="37">
        <f t="shared" si="2"/>
        <v>0</v>
      </c>
      <c r="ER19" s="37">
        <f t="shared" si="2"/>
        <v>0</v>
      </c>
      <c r="ES19" s="37">
        <f t="shared" si="2"/>
        <v>0</v>
      </c>
      <c r="ET19" s="37">
        <f t="shared" si="2"/>
        <v>0</v>
      </c>
      <c r="EU19" s="37">
        <f t="shared" si="2"/>
        <v>0</v>
      </c>
      <c r="EV19" s="37">
        <f t="shared" si="2"/>
        <v>0</v>
      </c>
      <c r="EW19" s="37">
        <f t="shared" si="2"/>
        <v>0</v>
      </c>
      <c r="EX19" s="37">
        <f t="shared" si="2"/>
        <v>0</v>
      </c>
      <c r="EY19" s="37">
        <f t="shared" si="2"/>
        <v>0</v>
      </c>
      <c r="EZ19" s="37">
        <f t="shared" si="2"/>
        <v>0</v>
      </c>
      <c r="FA19" s="37">
        <f t="shared" si="2"/>
        <v>0</v>
      </c>
      <c r="FB19" s="37">
        <f t="shared" si="2"/>
        <v>0</v>
      </c>
      <c r="FC19" s="37">
        <f t="shared" si="2"/>
        <v>0</v>
      </c>
      <c r="FD19" s="37">
        <f t="shared" si="2"/>
        <v>0</v>
      </c>
      <c r="FE19" s="37">
        <f t="shared" si="2"/>
        <v>0</v>
      </c>
      <c r="FF19" s="37">
        <f t="shared" si="2"/>
        <v>0</v>
      </c>
      <c r="FG19" s="37">
        <f t="shared" si="2"/>
        <v>0</v>
      </c>
      <c r="FH19" s="37">
        <f t="shared" si="2"/>
        <v>0</v>
      </c>
      <c r="FI19" s="37">
        <f t="shared" si="2"/>
        <v>0</v>
      </c>
      <c r="FJ19" s="37">
        <f t="shared" si="2"/>
        <v>0</v>
      </c>
      <c r="FK19" s="37">
        <f t="shared" si="2"/>
        <v>0</v>
      </c>
      <c r="FL19" s="37">
        <f t="shared" si="2"/>
        <v>0</v>
      </c>
      <c r="FM19" s="37">
        <f t="shared" si="2"/>
        <v>0</v>
      </c>
      <c r="FN19" s="37">
        <f t="shared" si="2"/>
        <v>0</v>
      </c>
      <c r="FO19" s="37">
        <f t="shared" si="2"/>
        <v>0</v>
      </c>
      <c r="FP19" s="37">
        <f t="shared" si="2"/>
        <v>0</v>
      </c>
      <c r="FQ19" s="37">
        <f t="shared" si="2"/>
        <v>0</v>
      </c>
      <c r="FR19" s="37">
        <f t="shared" si="2"/>
        <v>0</v>
      </c>
      <c r="FS19" s="37">
        <f t="shared" si="2"/>
        <v>0</v>
      </c>
      <c r="FT19" s="37">
        <f t="shared" si="2"/>
        <v>0</v>
      </c>
      <c r="FU19" s="37">
        <f t="shared" si="2"/>
        <v>0</v>
      </c>
      <c r="FV19" s="37">
        <f t="shared" si="2"/>
        <v>0</v>
      </c>
      <c r="FW19" s="37">
        <f t="shared" si="2"/>
        <v>0</v>
      </c>
      <c r="FX19" s="37">
        <f t="shared" si="2"/>
        <v>0</v>
      </c>
      <c r="FY19" s="37">
        <f t="shared" si="2"/>
        <v>0</v>
      </c>
      <c r="FZ19" s="37">
        <f t="shared" si="2"/>
        <v>0</v>
      </c>
      <c r="GA19" s="37">
        <f t="shared" si="2"/>
        <v>0</v>
      </c>
      <c r="GB19" s="37">
        <f t="shared" si="2"/>
        <v>0</v>
      </c>
      <c r="GC19" s="37">
        <f t="shared" si="2"/>
        <v>0</v>
      </c>
      <c r="GD19" s="37">
        <f t="shared" si="2"/>
        <v>0</v>
      </c>
      <c r="GE19" s="37">
        <f t="shared" si="2"/>
        <v>0</v>
      </c>
      <c r="GF19" s="37">
        <f t="shared" si="2"/>
        <v>0</v>
      </c>
      <c r="GG19" s="37">
        <f t="shared" si="2"/>
        <v>0</v>
      </c>
      <c r="GH19" s="37">
        <f t="shared" si="2"/>
        <v>0</v>
      </c>
      <c r="GI19" s="37">
        <f t="shared" si="2"/>
        <v>0</v>
      </c>
      <c r="GJ19" s="37">
        <f t="shared" si="2"/>
        <v>0</v>
      </c>
      <c r="GK19" s="37">
        <f t="shared" si="2"/>
        <v>0</v>
      </c>
      <c r="GL19" s="37">
        <f t="shared" si="2"/>
        <v>0</v>
      </c>
      <c r="GM19" s="37">
        <f aca="true" t="shared" si="3" ref="GM19:IA19">GM20+GM22+GM24+GM28+GM33+GM34</f>
        <v>0</v>
      </c>
      <c r="GN19" s="37">
        <f t="shared" si="3"/>
        <v>0</v>
      </c>
      <c r="GO19" s="37">
        <f t="shared" si="3"/>
        <v>0</v>
      </c>
      <c r="GP19" s="37">
        <f t="shared" si="3"/>
        <v>0</v>
      </c>
      <c r="GQ19" s="37">
        <f t="shared" si="3"/>
        <v>0</v>
      </c>
      <c r="GR19" s="37">
        <f t="shared" si="3"/>
        <v>0</v>
      </c>
      <c r="GS19" s="37">
        <f t="shared" si="3"/>
        <v>0</v>
      </c>
      <c r="GT19" s="37">
        <f t="shared" si="3"/>
        <v>0</v>
      </c>
      <c r="GU19" s="37">
        <f t="shared" si="3"/>
        <v>0</v>
      </c>
      <c r="GV19" s="37">
        <f t="shared" si="3"/>
        <v>0</v>
      </c>
      <c r="GW19" s="37">
        <f t="shared" si="3"/>
        <v>0</v>
      </c>
      <c r="GX19" s="37">
        <f t="shared" si="3"/>
        <v>0</v>
      </c>
      <c r="GY19" s="37">
        <f t="shared" si="3"/>
        <v>0</v>
      </c>
      <c r="GZ19" s="37">
        <f t="shared" si="3"/>
        <v>0</v>
      </c>
      <c r="HA19" s="37">
        <f t="shared" si="3"/>
        <v>0</v>
      </c>
      <c r="HB19" s="37">
        <f t="shared" si="3"/>
        <v>0</v>
      </c>
      <c r="HC19" s="37">
        <f t="shared" si="3"/>
        <v>0</v>
      </c>
      <c r="HD19" s="37">
        <f t="shared" si="3"/>
        <v>0</v>
      </c>
      <c r="HE19" s="37">
        <f t="shared" si="3"/>
        <v>0</v>
      </c>
      <c r="HF19" s="37">
        <f t="shared" si="3"/>
        <v>0</v>
      </c>
      <c r="HG19" s="37">
        <f t="shared" si="3"/>
        <v>0</v>
      </c>
      <c r="HH19" s="37">
        <f t="shared" si="3"/>
        <v>0</v>
      </c>
      <c r="HI19" s="37">
        <f t="shared" si="3"/>
        <v>0</v>
      </c>
      <c r="HJ19" s="37">
        <f t="shared" si="3"/>
        <v>0</v>
      </c>
      <c r="HK19" s="37">
        <f t="shared" si="3"/>
        <v>0</v>
      </c>
      <c r="HL19" s="37">
        <f t="shared" si="3"/>
        <v>0</v>
      </c>
      <c r="HM19" s="37">
        <f t="shared" si="3"/>
        <v>0</v>
      </c>
      <c r="HN19" s="37">
        <f t="shared" si="3"/>
        <v>0</v>
      </c>
      <c r="HO19" s="37">
        <f t="shared" si="3"/>
        <v>0</v>
      </c>
      <c r="HP19" s="37">
        <f t="shared" si="3"/>
        <v>0</v>
      </c>
      <c r="HQ19" s="37">
        <f t="shared" si="3"/>
        <v>0</v>
      </c>
      <c r="HR19" s="37">
        <f t="shared" si="3"/>
        <v>0</v>
      </c>
      <c r="HS19" s="37">
        <f t="shared" si="3"/>
        <v>0</v>
      </c>
      <c r="HT19" s="37">
        <f t="shared" si="3"/>
        <v>0</v>
      </c>
      <c r="HU19" s="37">
        <f t="shared" si="3"/>
        <v>0</v>
      </c>
      <c r="HV19" s="37">
        <f t="shared" si="3"/>
        <v>0</v>
      </c>
      <c r="HW19" s="37">
        <f t="shared" si="3"/>
        <v>0</v>
      </c>
      <c r="HX19" s="37">
        <f t="shared" si="3"/>
        <v>0</v>
      </c>
      <c r="HY19" s="37">
        <f t="shared" si="3"/>
        <v>0</v>
      </c>
      <c r="HZ19" s="37">
        <f t="shared" si="3"/>
        <v>0</v>
      </c>
      <c r="IA19" s="37">
        <f t="shared" si="3"/>
        <v>0</v>
      </c>
    </row>
    <row r="20" spans="1:235" s="40" customFormat="1" ht="18.75" hidden="1">
      <c r="A20" s="35" t="s">
        <v>178</v>
      </c>
      <c r="B20" s="41" t="s">
        <v>154</v>
      </c>
      <c r="C20" s="137">
        <f aca="true" t="shared" si="4" ref="C20:BN20">C21</f>
        <v>0</v>
      </c>
      <c r="D20" s="37">
        <f t="shared" si="4"/>
        <v>0</v>
      </c>
      <c r="E20" s="38">
        <f t="shared" si="4"/>
        <v>0</v>
      </c>
      <c r="F20" s="39">
        <f t="shared" si="4"/>
        <v>0</v>
      </c>
      <c r="G20" s="37">
        <f t="shared" si="4"/>
        <v>0</v>
      </c>
      <c r="H20" s="37">
        <f t="shared" si="4"/>
        <v>0</v>
      </c>
      <c r="I20" s="37">
        <f t="shared" si="4"/>
        <v>0</v>
      </c>
      <c r="J20" s="37">
        <f t="shared" si="4"/>
        <v>0</v>
      </c>
      <c r="K20" s="37">
        <f t="shared" si="4"/>
        <v>0</v>
      </c>
      <c r="L20" s="37">
        <f t="shared" si="4"/>
        <v>0</v>
      </c>
      <c r="M20" s="37">
        <f t="shared" si="4"/>
        <v>0</v>
      </c>
      <c r="N20" s="37">
        <f t="shared" si="4"/>
        <v>0</v>
      </c>
      <c r="O20" s="37">
        <f t="shared" si="4"/>
        <v>0</v>
      </c>
      <c r="P20" s="37">
        <f t="shared" si="4"/>
        <v>0</v>
      </c>
      <c r="Q20" s="37">
        <f t="shared" si="4"/>
        <v>0</v>
      </c>
      <c r="R20" s="37">
        <f t="shared" si="4"/>
        <v>0</v>
      </c>
      <c r="S20" s="37">
        <f t="shared" si="4"/>
        <v>0</v>
      </c>
      <c r="T20" s="37">
        <f t="shared" si="4"/>
        <v>0</v>
      </c>
      <c r="U20" s="37">
        <f t="shared" si="4"/>
        <v>0</v>
      </c>
      <c r="V20" s="37">
        <f t="shared" si="4"/>
        <v>0</v>
      </c>
      <c r="W20" s="37">
        <f t="shared" si="4"/>
        <v>0</v>
      </c>
      <c r="X20" s="37">
        <f t="shared" si="4"/>
        <v>0</v>
      </c>
      <c r="Y20" s="37">
        <f t="shared" si="4"/>
        <v>0</v>
      </c>
      <c r="Z20" s="37">
        <f t="shared" si="4"/>
        <v>0</v>
      </c>
      <c r="AA20" s="37">
        <f t="shared" si="4"/>
        <v>0</v>
      </c>
      <c r="AB20" s="37">
        <f t="shared" si="4"/>
        <v>0</v>
      </c>
      <c r="AC20" s="37">
        <f t="shared" si="4"/>
        <v>0</v>
      </c>
      <c r="AD20" s="37">
        <f t="shared" si="4"/>
        <v>0</v>
      </c>
      <c r="AE20" s="37">
        <f t="shared" si="4"/>
        <v>0</v>
      </c>
      <c r="AF20" s="37">
        <f t="shared" si="4"/>
        <v>0</v>
      </c>
      <c r="AG20" s="37">
        <f t="shared" si="4"/>
        <v>0</v>
      </c>
      <c r="AH20" s="37">
        <f t="shared" si="4"/>
        <v>0</v>
      </c>
      <c r="AI20" s="37">
        <f t="shared" si="4"/>
        <v>0</v>
      </c>
      <c r="AJ20" s="37">
        <f t="shared" si="4"/>
        <v>0</v>
      </c>
      <c r="AK20" s="37">
        <f t="shared" si="4"/>
        <v>0</v>
      </c>
      <c r="AL20" s="37">
        <f t="shared" si="4"/>
        <v>0</v>
      </c>
      <c r="AM20" s="37">
        <f t="shared" si="4"/>
        <v>0</v>
      </c>
      <c r="AN20" s="37">
        <f t="shared" si="4"/>
        <v>0</v>
      </c>
      <c r="AO20" s="37">
        <f t="shared" si="4"/>
        <v>0</v>
      </c>
      <c r="AP20" s="37">
        <f t="shared" si="4"/>
        <v>0</v>
      </c>
      <c r="AQ20" s="37">
        <f t="shared" si="4"/>
        <v>0</v>
      </c>
      <c r="AR20" s="37">
        <f t="shared" si="4"/>
        <v>0</v>
      </c>
      <c r="AS20" s="37">
        <f t="shared" si="4"/>
        <v>0</v>
      </c>
      <c r="AT20" s="37">
        <f t="shared" si="4"/>
        <v>0</v>
      </c>
      <c r="AU20" s="37">
        <f t="shared" si="4"/>
        <v>0</v>
      </c>
      <c r="AV20" s="37">
        <f t="shared" si="4"/>
        <v>0</v>
      </c>
      <c r="AW20" s="37">
        <f t="shared" si="4"/>
        <v>0</v>
      </c>
      <c r="AX20" s="37">
        <f t="shared" si="4"/>
        <v>0</v>
      </c>
      <c r="AY20" s="37">
        <f t="shared" si="4"/>
        <v>0</v>
      </c>
      <c r="AZ20" s="37">
        <f t="shared" si="4"/>
        <v>0</v>
      </c>
      <c r="BA20" s="37">
        <f t="shared" si="4"/>
        <v>0</v>
      </c>
      <c r="BB20" s="37">
        <f t="shared" si="4"/>
        <v>0</v>
      </c>
      <c r="BC20" s="37">
        <f t="shared" si="4"/>
        <v>0</v>
      </c>
      <c r="BD20" s="37">
        <f t="shared" si="4"/>
        <v>0</v>
      </c>
      <c r="BE20" s="37">
        <f t="shared" si="4"/>
        <v>0</v>
      </c>
      <c r="BF20" s="37">
        <f t="shared" si="4"/>
        <v>0</v>
      </c>
      <c r="BG20" s="37">
        <f t="shared" si="4"/>
        <v>0</v>
      </c>
      <c r="BH20" s="37">
        <f t="shared" si="4"/>
        <v>0</v>
      </c>
      <c r="BI20" s="37">
        <f t="shared" si="4"/>
        <v>0</v>
      </c>
      <c r="BJ20" s="37">
        <f t="shared" si="4"/>
        <v>0</v>
      </c>
      <c r="BK20" s="37">
        <f t="shared" si="4"/>
        <v>0</v>
      </c>
      <c r="BL20" s="37">
        <f t="shared" si="4"/>
        <v>0</v>
      </c>
      <c r="BM20" s="37">
        <f t="shared" si="4"/>
        <v>0</v>
      </c>
      <c r="BN20" s="37">
        <f t="shared" si="4"/>
        <v>0</v>
      </c>
      <c r="BO20" s="37">
        <f aca="true" t="shared" si="5" ref="BO20:DZ20">BO21</f>
        <v>0</v>
      </c>
      <c r="BP20" s="37">
        <f t="shared" si="5"/>
        <v>0</v>
      </c>
      <c r="BQ20" s="37">
        <f t="shared" si="5"/>
        <v>0</v>
      </c>
      <c r="BR20" s="37">
        <f t="shared" si="5"/>
        <v>0</v>
      </c>
      <c r="BS20" s="37">
        <f t="shared" si="5"/>
        <v>0</v>
      </c>
      <c r="BT20" s="37">
        <f t="shared" si="5"/>
        <v>0</v>
      </c>
      <c r="BU20" s="37">
        <f t="shared" si="5"/>
        <v>0</v>
      </c>
      <c r="BV20" s="37">
        <f t="shared" si="5"/>
        <v>0</v>
      </c>
      <c r="BW20" s="37">
        <f t="shared" si="5"/>
        <v>0</v>
      </c>
      <c r="BX20" s="37">
        <f t="shared" si="5"/>
        <v>0</v>
      </c>
      <c r="BY20" s="37">
        <f t="shared" si="5"/>
        <v>0</v>
      </c>
      <c r="BZ20" s="37">
        <f t="shared" si="5"/>
        <v>0</v>
      </c>
      <c r="CA20" s="37">
        <f t="shared" si="5"/>
        <v>0</v>
      </c>
      <c r="CB20" s="37">
        <f t="shared" si="5"/>
        <v>0</v>
      </c>
      <c r="CC20" s="37">
        <f t="shared" si="5"/>
        <v>0</v>
      </c>
      <c r="CD20" s="37">
        <f t="shared" si="5"/>
        <v>0</v>
      </c>
      <c r="CE20" s="37">
        <f t="shared" si="5"/>
        <v>0</v>
      </c>
      <c r="CF20" s="37">
        <f t="shared" si="5"/>
        <v>0</v>
      </c>
      <c r="CG20" s="37">
        <f t="shared" si="5"/>
        <v>0</v>
      </c>
      <c r="CH20" s="37">
        <f t="shared" si="5"/>
        <v>0</v>
      </c>
      <c r="CI20" s="37">
        <f t="shared" si="5"/>
        <v>0</v>
      </c>
      <c r="CJ20" s="37">
        <f t="shared" si="5"/>
        <v>0</v>
      </c>
      <c r="CK20" s="37">
        <f t="shared" si="5"/>
        <v>0</v>
      </c>
      <c r="CL20" s="37">
        <f t="shared" si="5"/>
        <v>0</v>
      </c>
      <c r="CM20" s="37">
        <f t="shared" si="5"/>
        <v>0</v>
      </c>
      <c r="CN20" s="37">
        <f t="shared" si="5"/>
        <v>0</v>
      </c>
      <c r="CO20" s="37">
        <f t="shared" si="5"/>
        <v>0</v>
      </c>
      <c r="CP20" s="37">
        <f t="shared" si="5"/>
        <v>0</v>
      </c>
      <c r="CQ20" s="37">
        <f t="shared" si="5"/>
        <v>0</v>
      </c>
      <c r="CR20" s="37">
        <f t="shared" si="5"/>
        <v>0</v>
      </c>
      <c r="CS20" s="37">
        <f t="shared" si="5"/>
        <v>0</v>
      </c>
      <c r="CT20" s="37">
        <f t="shared" si="5"/>
        <v>0</v>
      </c>
      <c r="CU20" s="37">
        <f t="shared" si="5"/>
        <v>0</v>
      </c>
      <c r="CV20" s="37">
        <f t="shared" si="5"/>
        <v>0</v>
      </c>
      <c r="CW20" s="37">
        <f t="shared" si="5"/>
        <v>0</v>
      </c>
      <c r="CX20" s="37">
        <f t="shared" si="5"/>
        <v>0</v>
      </c>
      <c r="CY20" s="37">
        <f t="shared" si="5"/>
        <v>0</v>
      </c>
      <c r="CZ20" s="37">
        <f t="shared" si="5"/>
        <v>0</v>
      </c>
      <c r="DA20" s="37">
        <f t="shared" si="5"/>
        <v>0</v>
      </c>
      <c r="DB20" s="37">
        <f t="shared" si="5"/>
        <v>0</v>
      </c>
      <c r="DC20" s="37">
        <f t="shared" si="5"/>
        <v>0</v>
      </c>
      <c r="DD20" s="37">
        <f t="shared" si="5"/>
        <v>0</v>
      </c>
      <c r="DE20" s="37">
        <f t="shared" si="5"/>
        <v>0</v>
      </c>
      <c r="DF20" s="37">
        <f t="shared" si="5"/>
        <v>0</v>
      </c>
      <c r="DG20" s="37">
        <f t="shared" si="5"/>
        <v>0</v>
      </c>
      <c r="DH20" s="37">
        <f t="shared" si="5"/>
        <v>0</v>
      </c>
      <c r="DI20" s="37">
        <f t="shared" si="5"/>
        <v>0</v>
      </c>
      <c r="DJ20" s="37">
        <f t="shared" si="5"/>
        <v>0</v>
      </c>
      <c r="DK20" s="37">
        <f t="shared" si="5"/>
        <v>0</v>
      </c>
      <c r="DL20" s="37">
        <f t="shared" si="5"/>
        <v>0</v>
      </c>
      <c r="DM20" s="37">
        <f t="shared" si="5"/>
        <v>0</v>
      </c>
      <c r="DN20" s="37">
        <f t="shared" si="5"/>
        <v>0</v>
      </c>
      <c r="DO20" s="37">
        <f t="shared" si="5"/>
        <v>0</v>
      </c>
      <c r="DP20" s="37">
        <f t="shared" si="5"/>
        <v>0</v>
      </c>
      <c r="DQ20" s="37">
        <f t="shared" si="5"/>
        <v>0</v>
      </c>
      <c r="DR20" s="37">
        <f t="shared" si="5"/>
        <v>0</v>
      </c>
      <c r="DS20" s="37">
        <f t="shared" si="5"/>
        <v>0</v>
      </c>
      <c r="DT20" s="37">
        <f t="shared" si="5"/>
        <v>0</v>
      </c>
      <c r="DU20" s="37">
        <f t="shared" si="5"/>
        <v>0</v>
      </c>
      <c r="DV20" s="37">
        <f t="shared" si="5"/>
        <v>0</v>
      </c>
      <c r="DW20" s="37">
        <f t="shared" si="5"/>
        <v>0</v>
      </c>
      <c r="DX20" s="37">
        <f t="shared" si="5"/>
        <v>0</v>
      </c>
      <c r="DY20" s="37">
        <f t="shared" si="5"/>
        <v>0</v>
      </c>
      <c r="DZ20" s="37">
        <f t="shared" si="5"/>
        <v>0</v>
      </c>
      <c r="EA20" s="37">
        <f aca="true" t="shared" si="6" ref="EA20:GL20">EA21</f>
        <v>0</v>
      </c>
      <c r="EB20" s="37">
        <f t="shared" si="6"/>
        <v>0</v>
      </c>
      <c r="EC20" s="37">
        <f t="shared" si="6"/>
        <v>0</v>
      </c>
      <c r="ED20" s="37">
        <f t="shared" si="6"/>
        <v>0</v>
      </c>
      <c r="EE20" s="37">
        <f t="shared" si="6"/>
        <v>0</v>
      </c>
      <c r="EF20" s="37">
        <f t="shared" si="6"/>
        <v>0</v>
      </c>
      <c r="EG20" s="37">
        <f t="shared" si="6"/>
        <v>0</v>
      </c>
      <c r="EH20" s="37">
        <f t="shared" si="6"/>
        <v>0</v>
      </c>
      <c r="EI20" s="37">
        <f t="shared" si="6"/>
        <v>0</v>
      </c>
      <c r="EJ20" s="37">
        <f t="shared" si="6"/>
        <v>0</v>
      </c>
      <c r="EK20" s="37">
        <f t="shared" si="6"/>
        <v>0</v>
      </c>
      <c r="EL20" s="37">
        <f t="shared" si="6"/>
        <v>0</v>
      </c>
      <c r="EM20" s="37">
        <f t="shared" si="6"/>
        <v>0</v>
      </c>
      <c r="EN20" s="37">
        <f t="shared" si="6"/>
        <v>0</v>
      </c>
      <c r="EO20" s="37">
        <f t="shared" si="6"/>
        <v>0</v>
      </c>
      <c r="EP20" s="37">
        <f t="shared" si="6"/>
        <v>0</v>
      </c>
      <c r="EQ20" s="37">
        <f t="shared" si="6"/>
        <v>0</v>
      </c>
      <c r="ER20" s="37">
        <f t="shared" si="6"/>
        <v>0</v>
      </c>
      <c r="ES20" s="37">
        <f t="shared" si="6"/>
        <v>0</v>
      </c>
      <c r="ET20" s="37">
        <f t="shared" si="6"/>
        <v>0</v>
      </c>
      <c r="EU20" s="37">
        <f t="shared" si="6"/>
        <v>0</v>
      </c>
      <c r="EV20" s="37">
        <f t="shared" si="6"/>
        <v>0</v>
      </c>
      <c r="EW20" s="37">
        <f t="shared" si="6"/>
        <v>0</v>
      </c>
      <c r="EX20" s="37">
        <f t="shared" si="6"/>
        <v>0</v>
      </c>
      <c r="EY20" s="37">
        <f t="shared" si="6"/>
        <v>0</v>
      </c>
      <c r="EZ20" s="37">
        <f t="shared" si="6"/>
        <v>0</v>
      </c>
      <c r="FA20" s="37">
        <f t="shared" si="6"/>
        <v>0</v>
      </c>
      <c r="FB20" s="37">
        <f t="shared" si="6"/>
        <v>0</v>
      </c>
      <c r="FC20" s="37">
        <f t="shared" si="6"/>
        <v>0</v>
      </c>
      <c r="FD20" s="37">
        <f t="shared" si="6"/>
        <v>0</v>
      </c>
      <c r="FE20" s="37">
        <f t="shared" si="6"/>
        <v>0</v>
      </c>
      <c r="FF20" s="37">
        <f t="shared" si="6"/>
        <v>0</v>
      </c>
      <c r="FG20" s="37">
        <f t="shared" si="6"/>
        <v>0</v>
      </c>
      <c r="FH20" s="37">
        <f t="shared" si="6"/>
        <v>0</v>
      </c>
      <c r="FI20" s="37">
        <f t="shared" si="6"/>
        <v>0</v>
      </c>
      <c r="FJ20" s="37">
        <f t="shared" si="6"/>
        <v>0</v>
      </c>
      <c r="FK20" s="37">
        <f t="shared" si="6"/>
        <v>0</v>
      </c>
      <c r="FL20" s="37">
        <f t="shared" si="6"/>
        <v>0</v>
      </c>
      <c r="FM20" s="37">
        <f t="shared" si="6"/>
        <v>0</v>
      </c>
      <c r="FN20" s="37">
        <f t="shared" si="6"/>
        <v>0</v>
      </c>
      <c r="FO20" s="37">
        <f t="shared" si="6"/>
        <v>0</v>
      </c>
      <c r="FP20" s="37">
        <f t="shared" si="6"/>
        <v>0</v>
      </c>
      <c r="FQ20" s="37">
        <f t="shared" si="6"/>
        <v>0</v>
      </c>
      <c r="FR20" s="37">
        <f t="shared" si="6"/>
        <v>0</v>
      </c>
      <c r="FS20" s="37">
        <f t="shared" si="6"/>
        <v>0</v>
      </c>
      <c r="FT20" s="37">
        <f t="shared" si="6"/>
        <v>0</v>
      </c>
      <c r="FU20" s="37">
        <f t="shared" si="6"/>
        <v>0</v>
      </c>
      <c r="FV20" s="37">
        <f t="shared" si="6"/>
        <v>0</v>
      </c>
      <c r="FW20" s="37">
        <f t="shared" si="6"/>
        <v>0</v>
      </c>
      <c r="FX20" s="37">
        <f t="shared" si="6"/>
        <v>0</v>
      </c>
      <c r="FY20" s="37">
        <f t="shared" si="6"/>
        <v>0</v>
      </c>
      <c r="FZ20" s="37">
        <f t="shared" si="6"/>
        <v>0</v>
      </c>
      <c r="GA20" s="37">
        <f t="shared" si="6"/>
        <v>0</v>
      </c>
      <c r="GB20" s="37">
        <f t="shared" si="6"/>
        <v>0</v>
      </c>
      <c r="GC20" s="37">
        <f t="shared" si="6"/>
        <v>0</v>
      </c>
      <c r="GD20" s="37">
        <f t="shared" si="6"/>
        <v>0</v>
      </c>
      <c r="GE20" s="37">
        <f t="shared" si="6"/>
        <v>0</v>
      </c>
      <c r="GF20" s="37">
        <f t="shared" si="6"/>
        <v>0</v>
      </c>
      <c r="GG20" s="37">
        <f t="shared" si="6"/>
        <v>0</v>
      </c>
      <c r="GH20" s="37">
        <f t="shared" si="6"/>
        <v>0</v>
      </c>
      <c r="GI20" s="37">
        <f t="shared" si="6"/>
        <v>0</v>
      </c>
      <c r="GJ20" s="37">
        <f t="shared" si="6"/>
        <v>0</v>
      </c>
      <c r="GK20" s="37">
        <f t="shared" si="6"/>
        <v>0</v>
      </c>
      <c r="GL20" s="37">
        <f t="shared" si="6"/>
        <v>0</v>
      </c>
      <c r="GM20" s="37">
        <f aca="true" t="shared" si="7" ref="GM20:IA20">GM21</f>
        <v>0</v>
      </c>
      <c r="GN20" s="37">
        <f t="shared" si="7"/>
        <v>0</v>
      </c>
      <c r="GO20" s="37">
        <f t="shared" si="7"/>
        <v>0</v>
      </c>
      <c r="GP20" s="37">
        <f t="shared" si="7"/>
        <v>0</v>
      </c>
      <c r="GQ20" s="37">
        <f t="shared" si="7"/>
        <v>0</v>
      </c>
      <c r="GR20" s="37">
        <f t="shared" si="7"/>
        <v>0</v>
      </c>
      <c r="GS20" s="37">
        <f t="shared" si="7"/>
        <v>0</v>
      </c>
      <c r="GT20" s="37">
        <f t="shared" si="7"/>
        <v>0</v>
      </c>
      <c r="GU20" s="37">
        <f t="shared" si="7"/>
        <v>0</v>
      </c>
      <c r="GV20" s="37">
        <f t="shared" si="7"/>
        <v>0</v>
      </c>
      <c r="GW20" s="37">
        <f t="shared" si="7"/>
        <v>0</v>
      </c>
      <c r="GX20" s="37">
        <f t="shared" si="7"/>
        <v>0</v>
      </c>
      <c r="GY20" s="37">
        <f t="shared" si="7"/>
        <v>0</v>
      </c>
      <c r="GZ20" s="37">
        <f t="shared" si="7"/>
        <v>0</v>
      </c>
      <c r="HA20" s="37">
        <f t="shared" si="7"/>
        <v>0</v>
      </c>
      <c r="HB20" s="37">
        <f t="shared" si="7"/>
        <v>0</v>
      </c>
      <c r="HC20" s="37">
        <f t="shared" si="7"/>
        <v>0</v>
      </c>
      <c r="HD20" s="37">
        <f t="shared" si="7"/>
        <v>0</v>
      </c>
      <c r="HE20" s="37">
        <f t="shared" si="7"/>
        <v>0</v>
      </c>
      <c r="HF20" s="37">
        <f t="shared" si="7"/>
        <v>0</v>
      </c>
      <c r="HG20" s="37">
        <f t="shared" si="7"/>
        <v>0</v>
      </c>
      <c r="HH20" s="37">
        <f t="shared" si="7"/>
        <v>0</v>
      </c>
      <c r="HI20" s="37">
        <f t="shared" si="7"/>
        <v>0</v>
      </c>
      <c r="HJ20" s="37">
        <f t="shared" si="7"/>
        <v>0</v>
      </c>
      <c r="HK20" s="37">
        <f t="shared" si="7"/>
        <v>0</v>
      </c>
      <c r="HL20" s="37">
        <f t="shared" si="7"/>
        <v>0</v>
      </c>
      <c r="HM20" s="37">
        <f t="shared" si="7"/>
        <v>0</v>
      </c>
      <c r="HN20" s="37">
        <f t="shared" si="7"/>
        <v>0</v>
      </c>
      <c r="HO20" s="37">
        <f t="shared" si="7"/>
        <v>0</v>
      </c>
      <c r="HP20" s="37">
        <f t="shared" si="7"/>
        <v>0</v>
      </c>
      <c r="HQ20" s="37">
        <f t="shared" si="7"/>
        <v>0</v>
      </c>
      <c r="HR20" s="37">
        <f t="shared" si="7"/>
        <v>0</v>
      </c>
      <c r="HS20" s="37">
        <f t="shared" si="7"/>
        <v>0</v>
      </c>
      <c r="HT20" s="37">
        <f t="shared" si="7"/>
        <v>0</v>
      </c>
      <c r="HU20" s="37">
        <f t="shared" si="7"/>
        <v>0</v>
      </c>
      <c r="HV20" s="37">
        <f t="shared" si="7"/>
        <v>0</v>
      </c>
      <c r="HW20" s="37">
        <f t="shared" si="7"/>
        <v>0</v>
      </c>
      <c r="HX20" s="37">
        <f t="shared" si="7"/>
        <v>0</v>
      </c>
      <c r="HY20" s="37">
        <f t="shared" si="7"/>
        <v>0</v>
      </c>
      <c r="HZ20" s="37">
        <f t="shared" si="7"/>
        <v>0</v>
      </c>
      <c r="IA20" s="37">
        <f t="shared" si="7"/>
        <v>0</v>
      </c>
    </row>
    <row r="21" spans="1:235" s="40" customFormat="1" ht="18.75" hidden="1">
      <c r="A21" s="42" t="s">
        <v>51</v>
      </c>
      <c r="B21" s="43" t="s">
        <v>155</v>
      </c>
      <c r="C21" s="143"/>
      <c r="D21" s="44">
        <f>F21</f>
        <v>0</v>
      </c>
      <c r="E21" s="45">
        <f>C21+F21</f>
        <v>0</v>
      </c>
      <c r="F21" s="46">
        <f>SUM(G21:IA21)</f>
        <v>0</v>
      </c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</row>
    <row r="22" spans="1:235" s="40" customFormat="1" ht="34.5" customHeight="1" hidden="1">
      <c r="A22" s="35" t="s">
        <v>179</v>
      </c>
      <c r="B22" s="47" t="s">
        <v>156</v>
      </c>
      <c r="C22" s="137">
        <f>C23</f>
        <v>0</v>
      </c>
      <c r="D22" s="37"/>
      <c r="E22" s="38"/>
      <c r="F22" s="39"/>
      <c r="G22" s="37">
        <f aca="true" t="shared" si="8" ref="G22:Q22">G23</f>
        <v>0</v>
      </c>
      <c r="H22" s="37">
        <f t="shared" si="8"/>
        <v>0</v>
      </c>
      <c r="I22" s="37">
        <f t="shared" si="8"/>
        <v>0</v>
      </c>
      <c r="J22" s="37">
        <f t="shared" si="8"/>
        <v>0</v>
      </c>
      <c r="K22" s="37">
        <f t="shared" si="8"/>
        <v>0</v>
      </c>
      <c r="L22" s="37">
        <f t="shared" si="8"/>
        <v>0</v>
      </c>
      <c r="M22" s="37">
        <f t="shared" si="8"/>
        <v>0</v>
      </c>
      <c r="N22" s="37">
        <f t="shared" si="8"/>
        <v>0</v>
      </c>
      <c r="O22" s="37">
        <f t="shared" si="8"/>
        <v>0</v>
      </c>
      <c r="P22" s="37">
        <f t="shared" si="8"/>
        <v>0</v>
      </c>
      <c r="Q22" s="37">
        <f t="shared" si="8"/>
        <v>0</v>
      </c>
      <c r="R22" s="37"/>
      <c r="S22" s="37">
        <f aca="true" t="shared" si="9" ref="S22:CD22">S23</f>
        <v>0</v>
      </c>
      <c r="T22" s="37">
        <f t="shared" si="9"/>
        <v>0</v>
      </c>
      <c r="U22" s="37">
        <f t="shared" si="9"/>
        <v>0</v>
      </c>
      <c r="V22" s="37">
        <f t="shared" si="9"/>
        <v>0</v>
      </c>
      <c r="W22" s="37">
        <f t="shared" si="9"/>
        <v>0</v>
      </c>
      <c r="X22" s="37">
        <f t="shared" si="9"/>
        <v>0</v>
      </c>
      <c r="Y22" s="37">
        <f t="shared" si="9"/>
        <v>0</v>
      </c>
      <c r="Z22" s="37">
        <f t="shared" si="9"/>
        <v>0</v>
      </c>
      <c r="AA22" s="37">
        <f t="shared" si="9"/>
        <v>0</v>
      </c>
      <c r="AB22" s="37">
        <f t="shared" si="9"/>
        <v>0</v>
      </c>
      <c r="AC22" s="37">
        <f t="shared" si="9"/>
        <v>0</v>
      </c>
      <c r="AD22" s="37">
        <f t="shared" si="9"/>
        <v>0</v>
      </c>
      <c r="AE22" s="37">
        <f t="shared" si="9"/>
        <v>0</v>
      </c>
      <c r="AF22" s="37">
        <f t="shared" si="9"/>
        <v>0</v>
      </c>
      <c r="AG22" s="37">
        <f t="shared" si="9"/>
        <v>0</v>
      </c>
      <c r="AH22" s="37">
        <f t="shared" si="9"/>
        <v>0</v>
      </c>
      <c r="AI22" s="37">
        <f t="shared" si="9"/>
        <v>0</v>
      </c>
      <c r="AJ22" s="37">
        <f t="shared" si="9"/>
        <v>0</v>
      </c>
      <c r="AK22" s="37">
        <f t="shared" si="9"/>
        <v>0</v>
      </c>
      <c r="AL22" s="37">
        <f t="shared" si="9"/>
        <v>0</v>
      </c>
      <c r="AM22" s="37">
        <f t="shared" si="9"/>
        <v>0</v>
      </c>
      <c r="AN22" s="37">
        <f t="shared" si="9"/>
        <v>0</v>
      </c>
      <c r="AO22" s="37">
        <f t="shared" si="9"/>
        <v>0</v>
      </c>
      <c r="AP22" s="37">
        <f t="shared" si="9"/>
        <v>0</v>
      </c>
      <c r="AQ22" s="37">
        <f t="shared" si="9"/>
        <v>0</v>
      </c>
      <c r="AR22" s="37">
        <f t="shared" si="9"/>
        <v>0</v>
      </c>
      <c r="AS22" s="37">
        <f t="shared" si="9"/>
        <v>0</v>
      </c>
      <c r="AT22" s="37">
        <f t="shared" si="9"/>
        <v>0</v>
      </c>
      <c r="AU22" s="37">
        <f t="shared" si="9"/>
        <v>0</v>
      </c>
      <c r="AV22" s="37">
        <f t="shared" si="9"/>
        <v>0</v>
      </c>
      <c r="AW22" s="37">
        <f t="shared" si="9"/>
        <v>0</v>
      </c>
      <c r="AX22" s="37">
        <f t="shared" si="9"/>
        <v>0</v>
      </c>
      <c r="AY22" s="37">
        <f t="shared" si="9"/>
        <v>0</v>
      </c>
      <c r="AZ22" s="37">
        <f t="shared" si="9"/>
        <v>0</v>
      </c>
      <c r="BA22" s="37">
        <f t="shared" si="9"/>
        <v>0</v>
      </c>
      <c r="BB22" s="37">
        <f t="shared" si="9"/>
        <v>0</v>
      </c>
      <c r="BC22" s="37">
        <f t="shared" si="9"/>
        <v>0</v>
      </c>
      <c r="BD22" s="37">
        <f t="shared" si="9"/>
        <v>0</v>
      </c>
      <c r="BE22" s="37">
        <f t="shared" si="9"/>
        <v>0</v>
      </c>
      <c r="BF22" s="37">
        <f t="shared" si="9"/>
        <v>0</v>
      </c>
      <c r="BG22" s="37">
        <f t="shared" si="9"/>
        <v>0</v>
      </c>
      <c r="BH22" s="37">
        <f t="shared" si="9"/>
        <v>0</v>
      </c>
      <c r="BI22" s="37">
        <f t="shared" si="9"/>
        <v>0</v>
      </c>
      <c r="BJ22" s="37">
        <f t="shared" si="9"/>
        <v>0</v>
      </c>
      <c r="BK22" s="37">
        <f t="shared" si="9"/>
        <v>0</v>
      </c>
      <c r="BL22" s="37">
        <f t="shared" si="9"/>
        <v>0</v>
      </c>
      <c r="BM22" s="37">
        <f t="shared" si="9"/>
        <v>0</v>
      </c>
      <c r="BN22" s="37">
        <f t="shared" si="9"/>
        <v>0</v>
      </c>
      <c r="BO22" s="37">
        <f t="shared" si="9"/>
        <v>0</v>
      </c>
      <c r="BP22" s="37">
        <f t="shared" si="9"/>
        <v>0</v>
      </c>
      <c r="BQ22" s="37">
        <f t="shared" si="9"/>
        <v>0</v>
      </c>
      <c r="BR22" s="37">
        <f t="shared" si="9"/>
        <v>0</v>
      </c>
      <c r="BS22" s="37">
        <f t="shared" si="9"/>
        <v>0</v>
      </c>
      <c r="BT22" s="37">
        <f t="shared" si="9"/>
        <v>0</v>
      </c>
      <c r="BU22" s="37">
        <f t="shared" si="9"/>
        <v>0</v>
      </c>
      <c r="BV22" s="37">
        <f t="shared" si="9"/>
        <v>0</v>
      </c>
      <c r="BW22" s="37">
        <f t="shared" si="9"/>
        <v>0</v>
      </c>
      <c r="BX22" s="37">
        <f t="shared" si="9"/>
        <v>0</v>
      </c>
      <c r="BY22" s="37">
        <f t="shared" si="9"/>
        <v>0</v>
      </c>
      <c r="BZ22" s="37">
        <f t="shared" si="9"/>
        <v>0</v>
      </c>
      <c r="CA22" s="37">
        <f t="shared" si="9"/>
        <v>0</v>
      </c>
      <c r="CB22" s="37">
        <f t="shared" si="9"/>
        <v>0</v>
      </c>
      <c r="CC22" s="37">
        <f t="shared" si="9"/>
        <v>0</v>
      </c>
      <c r="CD22" s="37">
        <f t="shared" si="9"/>
        <v>0</v>
      </c>
      <c r="CE22" s="37">
        <f aca="true" t="shared" si="10" ref="CE22:EP22">CE23</f>
        <v>0</v>
      </c>
      <c r="CF22" s="37">
        <f t="shared" si="10"/>
        <v>0</v>
      </c>
      <c r="CG22" s="37">
        <f t="shared" si="10"/>
        <v>0</v>
      </c>
      <c r="CH22" s="37">
        <f t="shared" si="10"/>
        <v>0</v>
      </c>
      <c r="CI22" s="37">
        <f t="shared" si="10"/>
        <v>0</v>
      </c>
      <c r="CJ22" s="37">
        <f t="shared" si="10"/>
        <v>0</v>
      </c>
      <c r="CK22" s="37">
        <f t="shared" si="10"/>
        <v>0</v>
      </c>
      <c r="CL22" s="37">
        <f t="shared" si="10"/>
        <v>0</v>
      </c>
      <c r="CM22" s="37">
        <f t="shared" si="10"/>
        <v>0</v>
      </c>
      <c r="CN22" s="37">
        <f t="shared" si="10"/>
        <v>0</v>
      </c>
      <c r="CO22" s="37">
        <f t="shared" si="10"/>
        <v>0</v>
      </c>
      <c r="CP22" s="37">
        <f t="shared" si="10"/>
        <v>0</v>
      </c>
      <c r="CQ22" s="37">
        <f t="shared" si="10"/>
        <v>0</v>
      </c>
      <c r="CR22" s="37">
        <f t="shared" si="10"/>
        <v>0</v>
      </c>
      <c r="CS22" s="37">
        <f t="shared" si="10"/>
        <v>0</v>
      </c>
      <c r="CT22" s="37">
        <f t="shared" si="10"/>
        <v>0</v>
      </c>
      <c r="CU22" s="37">
        <f t="shared" si="10"/>
        <v>0</v>
      </c>
      <c r="CV22" s="37">
        <f t="shared" si="10"/>
        <v>0</v>
      </c>
      <c r="CW22" s="37">
        <f t="shared" si="10"/>
        <v>0</v>
      </c>
      <c r="CX22" s="37">
        <f t="shared" si="10"/>
        <v>0</v>
      </c>
      <c r="CY22" s="37">
        <f t="shared" si="10"/>
        <v>0</v>
      </c>
      <c r="CZ22" s="37">
        <f t="shared" si="10"/>
        <v>0</v>
      </c>
      <c r="DA22" s="37">
        <f t="shared" si="10"/>
        <v>0</v>
      </c>
      <c r="DB22" s="37">
        <f t="shared" si="10"/>
        <v>0</v>
      </c>
      <c r="DC22" s="37">
        <f t="shared" si="10"/>
        <v>0</v>
      </c>
      <c r="DD22" s="37">
        <f t="shared" si="10"/>
        <v>0</v>
      </c>
      <c r="DE22" s="37">
        <f t="shared" si="10"/>
        <v>0</v>
      </c>
      <c r="DF22" s="37">
        <f t="shared" si="10"/>
        <v>0</v>
      </c>
      <c r="DG22" s="37">
        <f t="shared" si="10"/>
        <v>0</v>
      </c>
      <c r="DH22" s="37">
        <f t="shared" si="10"/>
        <v>0</v>
      </c>
      <c r="DI22" s="37">
        <f t="shared" si="10"/>
        <v>0</v>
      </c>
      <c r="DJ22" s="37">
        <f t="shared" si="10"/>
        <v>0</v>
      </c>
      <c r="DK22" s="37">
        <f t="shared" si="10"/>
        <v>0</v>
      </c>
      <c r="DL22" s="37">
        <f t="shared" si="10"/>
        <v>0</v>
      </c>
      <c r="DM22" s="37">
        <f t="shared" si="10"/>
        <v>0</v>
      </c>
      <c r="DN22" s="37">
        <f t="shared" si="10"/>
        <v>0</v>
      </c>
      <c r="DO22" s="37">
        <f t="shared" si="10"/>
        <v>0</v>
      </c>
      <c r="DP22" s="37">
        <f t="shared" si="10"/>
        <v>0</v>
      </c>
      <c r="DQ22" s="37">
        <f t="shared" si="10"/>
        <v>0</v>
      </c>
      <c r="DR22" s="37">
        <f t="shared" si="10"/>
        <v>0</v>
      </c>
      <c r="DS22" s="37">
        <f t="shared" si="10"/>
        <v>0</v>
      </c>
      <c r="DT22" s="37">
        <f t="shared" si="10"/>
        <v>0</v>
      </c>
      <c r="DU22" s="37">
        <f t="shared" si="10"/>
        <v>0</v>
      </c>
      <c r="DV22" s="37">
        <f t="shared" si="10"/>
        <v>0</v>
      </c>
      <c r="DW22" s="37">
        <f t="shared" si="10"/>
        <v>0</v>
      </c>
      <c r="DX22" s="37">
        <f t="shared" si="10"/>
        <v>0</v>
      </c>
      <c r="DY22" s="37">
        <f t="shared" si="10"/>
        <v>0</v>
      </c>
      <c r="DZ22" s="37">
        <f t="shared" si="10"/>
        <v>0</v>
      </c>
      <c r="EA22" s="37">
        <f t="shared" si="10"/>
        <v>0</v>
      </c>
      <c r="EB22" s="37">
        <f t="shared" si="10"/>
        <v>0</v>
      </c>
      <c r="EC22" s="37">
        <f t="shared" si="10"/>
        <v>0</v>
      </c>
      <c r="ED22" s="37">
        <f t="shared" si="10"/>
        <v>0</v>
      </c>
      <c r="EE22" s="37">
        <f t="shared" si="10"/>
        <v>0</v>
      </c>
      <c r="EF22" s="37">
        <f t="shared" si="10"/>
        <v>0</v>
      </c>
      <c r="EG22" s="37">
        <f t="shared" si="10"/>
        <v>0</v>
      </c>
      <c r="EH22" s="37">
        <f t="shared" si="10"/>
        <v>0</v>
      </c>
      <c r="EI22" s="37">
        <f t="shared" si="10"/>
        <v>0</v>
      </c>
      <c r="EJ22" s="37">
        <f t="shared" si="10"/>
        <v>0</v>
      </c>
      <c r="EK22" s="37">
        <f t="shared" si="10"/>
        <v>0</v>
      </c>
      <c r="EL22" s="37">
        <f t="shared" si="10"/>
        <v>0</v>
      </c>
      <c r="EM22" s="37">
        <f t="shared" si="10"/>
        <v>0</v>
      </c>
      <c r="EN22" s="37">
        <f t="shared" si="10"/>
        <v>0</v>
      </c>
      <c r="EO22" s="37">
        <f t="shared" si="10"/>
        <v>0</v>
      </c>
      <c r="EP22" s="37">
        <f t="shared" si="10"/>
        <v>0</v>
      </c>
      <c r="EQ22" s="37">
        <f aca="true" t="shared" si="11" ref="EQ22:HB22">EQ23</f>
        <v>0</v>
      </c>
      <c r="ER22" s="37">
        <f t="shared" si="11"/>
        <v>0</v>
      </c>
      <c r="ES22" s="37">
        <f t="shared" si="11"/>
        <v>0</v>
      </c>
      <c r="ET22" s="37">
        <f t="shared" si="11"/>
        <v>0</v>
      </c>
      <c r="EU22" s="37">
        <f t="shared" si="11"/>
        <v>0</v>
      </c>
      <c r="EV22" s="37">
        <f t="shared" si="11"/>
        <v>0</v>
      </c>
      <c r="EW22" s="37">
        <f t="shared" si="11"/>
        <v>0</v>
      </c>
      <c r="EX22" s="37">
        <f t="shared" si="11"/>
        <v>0</v>
      </c>
      <c r="EY22" s="37">
        <f t="shared" si="11"/>
        <v>0</v>
      </c>
      <c r="EZ22" s="37">
        <f t="shared" si="11"/>
        <v>0</v>
      </c>
      <c r="FA22" s="37">
        <f t="shared" si="11"/>
        <v>0</v>
      </c>
      <c r="FB22" s="37">
        <f t="shared" si="11"/>
        <v>0</v>
      </c>
      <c r="FC22" s="37">
        <f t="shared" si="11"/>
        <v>0</v>
      </c>
      <c r="FD22" s="37">
        <f t="shared" si="11"/>
        <v>0</v>
      </c>
      <c r="FE22" s="37">
        <f t="shared" si="11"/>
        <v>0</v>
      </c>
      <c r="FF22" s="37">
        <f t="shared" si="11"/>
        <v>0</v>
      </c>
      <c r="FG22" s="37">
        <f t="shared" si="11"/>
        <v>0</v>
      </c>
      <c r="FH22" s="37">
        <f t="shared" si="11"/>
        <v>0</v>
      </c>
      <c r="FI22" s="37">
        <f t="shared" si="11"/>
        <v>0</v>
      </c>
      <c r="FJ22" s="37">
        <f t="shared" si="11"/>
        <v>0</v>
      </c>
      <c r="FK22" s="37">
        <f t="shared" si="11"/>
        <v>0</v>
      </c>
      <c r="FL22" s="37">
        <f t="shared" si="11"/>
        <v>0</v>
      </c>
      <c r="FM22" s="37">
        <f t="shared" si="11"/>
        <v>0</v>
      </c>
      <c r="FN22" s="37">
        <f t="shared" si="11"/>
        <v>0</v>
      </c>
      <c r="FO22" s="37">
        <f t="shared" si="11"/>
        <v>0</v>
      </c>
      <c r="FP22" s="37">
        <f t="shared" si="11"/>
        <v>0</v>
      </c>
      <c r="FQ22" s="37">
        <f t="shared" si="11"/>
        <v>0</v>
      </c>
      <c r="FR22" s="37">
        <f t="shared" si="11"/>
        <v>0</v>
      </c>
      <c r="FS22" s="37">
        <f t="shared" si="11"/>
        <v>0</v>
      </c>
      <c r="FT22" s="37">
        <f t="shared" si="11"/>
        <v>0</v>
      </c>
      <c r="FU22" s="37">
        <f t="shared" si="11"/>
        <v>0</v>
      </c>
      <c r="FV22" s="37">
        <f t="shared" si="11"/>
        <v>0</v>
      </c>
      <c r="FW22" s="37">
        <f t="shared" si="11"/>
        <v>0</v>
      </c>
      <c r="FX22" s="37">
        <f t="shared" si="11"/>
        <v>0</v>
      </c>
      <c r="FY22" s="37">
        <f t="shared" si="11"/>
        <v>0</v>
      </c>
      <c r="FZ22" s="37">
        <f t="shared" si="11"/>
        <v>0</v>
      </c>
      <c r="GA22" s="37">
        <f t="shared" si="11"/>
        <v>0</v>
      </c>
      <c r="GB22" s="37">
        <f t="shared" si="11"/>
        <v>0</v>
      </c>
      <c r="GC22" s="37">
        <f t="shared" si="11"/>
        <v>0</v>
      </c>
      <c r="GD22" s="37">
        <f t="shared" si="11"/>
        <v>0</v>
      </c>
      <c r="GE22" s="37">
        <f t="shared" si="11"/>
        <v>0</v>
      </c>
      <c r="GF22" s="37">
        <f t="shared" si="11"/>
        <v>0</v>
      </c>
      <c r="GG22" s="37">
        <f t="shared" si="11"/>
        <v>0</v>
      </c>
      <c r="GH22" s="37">
        <f t="shared" si="11"/>
        <v>0</v>
      </c>
      <c r="GI22" s="37">
        <f t="shared" si="11"/>
        <v>0</v>
      </c>
      <c r="GJ22" s="37">
        <f t="shared" si="11"/>
        <v>0</v>
      </c>
      <c r="GK22" s="37">
        <f t="shared" si="11"/>
        <v>0</v>
      </c>
      <c r="GL22" s="37">
        <f t="shared" si="11"/>
        <v>0</v>
      </c>
      <c r="GM22" s="37">
        <f t="shared" si="11"/>
        <v>0</v>
      </c>
      <c r="GN22" s="37">
        <f t="shared" si="11"/>
        <v>0</v>
      </c>
      <c r="GO22" s="37">
        <f t="shared" si="11"/>
        <v>0</v>
      </c>
      <c r="GP22" s="37">
        <f t="shared" si="11"/>
        <v>0</v>
      </c>
      <c r="GQ22" s="37">
        <f t="shared" si="11"/>
        <v>0</v>
      </c>
      <c r="GR22" s="37">
        <f t="shared" si="11"/>
        <v>0</v>
      </c>
      <c r="GS22" s="37">
        <f t="shared" si="11"/>
        <v>0</v>
      </c>
      <c r="GT22" s="37">
        <f t="shared" si="11"/>
        <v>0</v>
      </c>
      <c r="GU22" s="37">
        <f t="shared" si="11"/>
        <v>0</v>
      </c>
      <c r="GV22" s="37">
        <f t="shared" si="11"/>
        <v>0</v>
      </c>
      <c r="GW22" s="37">
        <f t="shared" si="11"/>
        <v>0</v>
      </c>
      <c r="GX22" s="37">
        <f t="shared" si="11"/>
        <v>0</v>
      </c>
      <c r="GY22" s="37">
        <f t="shared" si="11"/>
        <v>0</v>
      </c>
      <c r="GZ22" s="37">
        <f t="shared" si="11"/>
        <v>0</v>
      </c>
      <c r="HA22" s="37">
        <f t="shared" si="11"/>
        <v>0</v>
      </c>
      <c r="HB22" s="37">
        <f t="shared" si="11"/>
        <v>0</v>
      </c>
      <c r="HC22" s="37">
        <f aca="true" t="shared" si="12" ref="HC22:IA22">HC23</f>
        <v>0</v>
      </c>
      <c r="HD22" s="37">
        <f t="shared" si="12"/>
        <v>0</v>
      </c>
      <c r="HE22" s="37">
        <f t="shared" si="12"/>
        <v>0</v>
      </c>
      <c r="HF22" s="37">
        <f t="shared" si="12"/>
        <v>0</v>
      </c>
      <c r="HG22" s="37">
        <f t="shared" si="12"/>
        <v>0</v>
      </c>
      <c r="HH22" s="37">
        <f t="shared" si="12"/>
        <v>0</v>
      </c>
      <c r="HI22" s="37">
        <f t="shared" si="12"/>
        <v>0</v>
      </c>
      <c r="HJ22" s="37">
        <f t="shared" si="12"/>
        <v>0</v>
      </c>
      <c r="HK22" s="37">
        <f t="shared" si="12"/>
        <v>0</v>
      </c>
      <c r="HL22" s="37">
        <f t="shared" si="12"/>
        <v>0</v>
      </c>
      <c r="HM22" s="37">
        <f t="shared" si="12"/>
        <v>0</v>
      </c>
      <c r="HN22" s="37">
        <f t="shared" si="12"/>
        <v>0</v>
      </c>
      <c r="HO22" s="37">
        <f t="shared" si="12"/>
        <v>0</v>
      </c>
      <c r="HP22" s="37">
        <f t="shared" si="12"/>
        <v>0</v>
      </c>
      <c r="HQ22" s="37">
        <f t="shared" si="12"/>
        <v>0</v>
      </c>
      <c r="HR22" s="37">
        <f t="shared" si="12"/>
        <v>0</v>
      </c>
      <c r="HS22" s="37">
        <f t="shared" si="12"/>
        <v>0</v>
      </c>
      <c r="HT22" s="37">
        <f t="shared" si="12"/>
        <v>0</v>
      </c>
      <c r="HU22" s="37">
        <f t="shared" si="12"/>
        <v>0</v>
      </c>
      <c r="HV22" s="37">
        <f t="shared" si="12"/>
        <v>0</v>
      </c>
      <c r="HW22" s="37">
        <f t="shared" si="12"/>
        <v>0</v>
      </c>
      <c r="HX22" s="37">
        <f t="shared" si="12"/>
        <v>0</v>
      </c>
      <c r="HY22" s="37">
        <f t="shared" si="12"/>
        <v>0</v>
      </c>
      <c r="HZ22" s="37">
        <f t="shared" si="12"/>
        <v>0</v>
      </c>
      <c r="IA22" s="37">
        <f t="shared" si="12"/>
        <v>0</v>
      </c>
    </row>
    <row r="23" spans="1:235" s="40" customFormat="1" ht="18.75" hidden="1">
      <c r="A23" s="42" t="s">
        <v>52</v>
      </c>
      <c r="B23" s="48" t="s">
        <v>157</v>
      </c>
      <c r="C23" s="143"/>
      <c r="D23" s="44"/>
      <c r="E23" s="45"/>
      <c r="F23" s="46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</row>
    <row r="24" spans="1:235" s="40" customFormat="1" ht="18.75" hidden="1">
      <c r="A24" s="35" t="s">
        <v>180</v>
      </c>
      <c r="B24" s="41" t="s">
        <v>53</v>
      </c>
      <c r="C24" s="137">
        <f aca="true" t="shared" si="13" ref="C24:BN24">C25+C26+C27</f>
        <v>0</v>
      </c>
      <c r="D24" s="37">
        <f t="shared" si="13"/>
        <v>0</v>
      </c>
      <c r="E24" s="38">
        <f t="shared" si="13"/>
        <v>0</v>
      </c>
      <c r="F24" s="39">
        <f t="shared" si="13"/>
        <v>0</v>
      </c>
      <c r="G24" s="37">
        <f t="shared" si="13"/>
        <v>0</v>
      </c>
      <c r="H24" s="37">
        <f t="shared" si="13"/>
        <v>0</v>
      </c>
      <c r="I24" s="37">
        <f t="shared" si="13"/>
        <v>0</v>
      </c>
      <c r="J24" s="37">
        <f t="shared" si="13"/>
        <v>0</v>
      </c>
      <c r="K24" s="37">
        <f t="shared" si="13"/>
        <v>0</v>
      </c>
      <c r="L24" s="37">
        <f t="shared" si="13"/>
        <v>0</v>
      </c>
      <c r="M24" s="37">
        <f t="shared" si="13"/>
        <v>0</v>
      </c>
      <c r="N24" s="37">
        <f t="shared" si="13"/>
        <v>0</v>
      </c>
      <c r="O24" s="37">
        <f t="shared" si="13"/>
        <v>0</v>
      </c>
      <c r="P24" s="37">
        <f t="shared" si="13"/>
        <v>0</v>
      </c>
      <c r="Q24" s="37">
        <f t="shared" si="13"/>
        <v>0</v>
      </c>
      <c r="R24" s="37">
        <f t="shared" si="13"/>
        <v>0</v>
      </c>
      <c r="S24" s="37">
        <f t="shared" si="13"/>
        <v>0</v>
      </c>
      <c r="T24" s="37">
        <f t="shared" si="13"/>
        <v>0</v>
      </c>
      <c r="U24" s="37">
        <f t="shared" si="13"/>
        <v>0</v>
      </c>
      <c r="V24" s="37">
        <f t="shared" si="13"/>
        <v>0</v>
      </c>
      <c r="W24" s="37">
        <f t="shared" si="13"/>
        <v>0</v>
      </c>
      <c r="X24" s="37">
        <f t="shared" si="13"/>
        <v>0</v>
      </c>
      <c r="Y24" s="37">
        <f t="shared" si="13"/>
        <v>0</v>
      </c>
      <c r="Z24" s="37">
        <f t="shared" si="13"/>
        <v>0</v>
      </c>
      <c r="AA24" s="37">
        <f t="shared" si="13"/>
        <v>0</v>
      </c>
      <c r="AB24" s="37">
        <f t="shared" si="13"/>
        <v>0</v>
      </c>
      <c r="AC24" s="37">
        <f t="shared" si="13"/>
        <v>0</v>
      </c>
      <c r="AD24" s="37">
        <f t="shared" si="13"/>
        <v>0</v>
      </c>
      <c r="AE24" s="37">
        <f t="shared" si="13"/>
        <v>0</v>
      </c>
      <c r="AF24" s="37">
        <f t="shared" si="13"/>
        <v>0</v>
      </c>
      <c r="AG24" s="37">
        <f t="shared" si="13"/>
        <v>0</v>
      </c>
      <c r="AH24" s="37">
        <f t="shared" si="13"/>
        <v>0</v>
      </c>
      <c r="AI24" s="37">
        <f t="shared" si="13"/>
        <v>0</v>
      </c>
      <c r="AJ24" s="37">
        <f t="shared" si="13"/>
        <v>0</v>
      </c>
      <c r="AK24" s="37">
        <f t="shared" si="13"/>
        <v>0</v>
      </c>
      <c r="AL24" s="37">
        <f t="shared" si="13"/>
        <v>0</v>
      </c>
      <c r="AM24" s="37">
        <f t="shared" si="13"/>
        <v>0</v>
      </c>
      <c r="AN24" s="37">
        <f t="shared" si="13"/>
        <v>0</v>
      </c>
      <c r="AO24" s="37">
        <f t="shared" si="13"/>
        <v>0</v>
      </c>
      <c r="AP24" s="37">
        <f t="shared" si="13"/>
        <v>0</v>
      </c>
      <c r="AQ24" s="37">
        <f t="shared" si="13"/>
        <v>0</v>
      </c>
      <c r="AR24" s="37">
        <f t="shared" si="13"/>
        <v>0</v>
      </c>
      <c r="AS24" s="37">
        <f t="shared" si="13"/>
        <v>0</v>
      </c>
      <c r="AT24" s="37">
        <f t="shared" si="13"/>
        <v>0</v>
      </c>
      <c r="AU24" s="37">
        <f t="shared" si="13"/>
        <v>0</v>
      </c>
      <c r="AV24" s="37">
        <f t="shared" si="13"/>
        <v>0</v>
      </c>
      <c r="AW24" s="37">
        <f t="shared" si="13"/>
        <v>0</v>
      </c>
      <c r="AX24" s="37">
        <f t="shared" si="13"/>
        <v>0</v>
      </c>
      <c r="AY24" s="37">
        <f t="shared" si="13"/>
        <v>0</v>
      </c>
      <c r="AZ24" s="37">
        <f t="shared" si="13"/>
        <v>0</v>
      </c>
      <c r="BA24" s="37">
        <f t="shared" si="13"/>
        <v>0</v>
      </c>
      <c r="BB24" s="37">
        <f t="shared" si="13"/>
        <v>0</v>
      </c>
      <c r="BC24" s="37">
        <f t="shared" si="13"/>
        <v>0</v>
      </c>
      <c r="BD24" s="37">
        <f t="shared" si="13"/>
        <v>0</v>
      </c>
      <c r="BE24" s="37">
        <f t="shared" si="13"/>
        <v>0</v>
      </c>
      <c r="BF24" s="37">
        <f t="shared" si="13"/>
        <v>0</v>
      </c>
      <c r="BG24" s="37">
        <f t="shared" si="13"/>
        <v>0</v>
      </c>
      <c r="BH24" s="37">
        <f t="shared" si="13"/>
        <v>0</v>
      </c>
      <c r="BI24" s="37">
        <f t="shared" si="13"/>
        <v>0</v>
      </c>
      <c r="BJ24" s="37">
        <f t="shared" si="13"/>
        <v>0</v>
      </c>
      <c r="BK24" s="37">
        <f t="shared" si="13"/>
        <v>0</v>
      </c>
      <c r="BL24" s="37">
        <f t="shared" si="13"/>
        <v>0</v>
      </c>
      <c r="BM24" s="37">
        <f t="shared" si="13"/>
        <v>0</v>
      </c>
      <c r="BN24" s="37">
        <f t="shared" si="13"/>
        <v>0</v>
      </c>
      <c r="BO24" s="37">
        <f aca="true" t="shared" si="14" ref="BO24:DZ24">BO25+BO26+BO27</f>
        <v>0</v>
      </c>
      <c r="BP24" s="37">
        <f t="shared" si="14"/>
        <v>0</v>
      </c>
      <c r="BQ24" s="37">
        <f t="shared" si="14"/>
        <v>0</v>
      </c>
      <c r="BR24" s="37">
        <f t="shared" si="14"/>
        <v>0</v>
      </c>
      <c r="BS24" s="37">
        <f t="shared" si="14"/>
        <v>0</v>
      </c>
      <c r="BT24" s="37">
        <f t="shared" si="14"/>
        <v>0</v>
      </c>
      <c r="BU24" s="37">
        <f t="shared" si="14"/>
        <v>0</v>
      </c>
      <c r="BV24" s="37">
        <f t="shared" si="14"/>
        <v>0</v>
      </c>
      <c r="BW24" s="37">
        <f t="shared" si="14"/>
        <v>0</v>
      </c>
      <c r="BX24" s="37">
        <f t="shared" si="14"/>
        <v>0</v>
      </c>
      <c r="BY24" s="37">
        <f t="shared" si="14"/>
        <v>0</v>
      </c>
      <c r="BZ24" s="37">
        <f t="shared" si="14"/>
        <v>0</v>
      </c>
      <c r="CA24" s="37">
        <f t="shared" si="14"/>
        <v>0</v>
      </c>
      <c r="CB24" s="37">
        <f t="shared" si="14"/>
        <v>0</v>
      </c>
      <c r="CC24" s="37">
        <f t="shared" si="14"/>
        <v>0</v>
      </c>
      <c r="CD24" s="37">
        <f t="shared" si="14"/>
        <v>0</v>
      </c>
      <c r="CE24" s="37">
        <f t="shared" si="14"/>
        <v>0</v>
      </c>
      <c r="CF24" s="37">
        <f t="shared" si="14"/>
        <v>0</v>
      </c>
      <c r="CG24" s="37">
        <f t="shared" si="14"/>
        <v>0</v>
      </c>
      <c r="CH24" s="37">
        <f t="shared" si="14"/>
        <v>0</v>
      </c>
      <c r="CI24" s="37">
        <f t="shared" si="14"/>
        <v>0</v>
      </c>
      <c r="CJ24" s="37">
        <f t="shared" si="14"/>
        <v>0</v>
      </c>
      <c r="CK24" s="37">
        <f t="shared" si="14"/>
        <v>0</v>
      </c>
      <c r="CL24" s="37">
        <f t="shared" si="14"/>
        <v>0</v>
      </c>
      <c r="CM24" s="37">
        <f t="shared" si="14"/>
        <v>0</v>
      </c>
      <c r="CN24" s="37">
        <f t="shared" si="14"/>
        <v>0</v>
      </c>
      <c r="CO24" s="37">
        <f t="shared" si="14"/>
        <v>0</v>
      </c>
      <c r="CP24" s="37">
        <f t="shared" si="14"/>
        <v>0</v>
      </c>
      <c r="CQ24" s="37">
        <f t="shared" si="14"/>
        <v>0</v>
      </c>
      <c r="CR24" s="37">
        <f t="shared" si="14"/>
        <v>0</v>
      </c>
      <c r="CS24" s="37">
        <f t="shared" si="14"/>
        <v>0</v>
      </c>
      <c r="CT24" s="37">
        <f t="shared" si="14"/>
        <v>0</v>
      </c>
      <c r="CU24" s="37">
        <f t="shared" si="14"/>
        <v>0</v>
      </c>
      <c r="CV24" s="37">
        <f t="shared" si="14"/>
        <v>0</v>
      </c>
      <c r="CW24" s="37">
        <f t="shared" si="14"/>
        <v>0</v>
      </c>
      <c r="CX24" s="37">
        <f t="shared" si="14"/>
        <v>0</v>
      </c>
      <c r="CY24" s="37">
        <f t="shared" si="14"/>
        <v>0</v>
      </c>
      <c r="CZ24" s="37">
        <f t="shared" si="14"/>
        <v>0</v>
      </c>
      <c r="DA24" s="37">
        <f t="shared" si="14"/>
        <v>0</v>
      </c>
      <c r="DB24" s="37">
        <f t="shared" si="14"/>
        <v>0</v>
      </c>
      <c r="DC24" s="37">
        <f t="shared" si="14"/>
        <v>0</v>
      </c>
      <c r="DD24" s="37">
        <f t="shared" si="14"/>
        <v>0</v>
      </c>
      <c r="DE24" s="37">
        <f t="shared" si="14"/>
        <v>0</v>
      </c>
      <c r="DF24" s="37">
        <f t="shared" si="14"/>
        <v>0</v>
      </c>
      <c r="DG24" s="37">
        <f t="shared" si="14"/>
        <v>0</v>
      </c>
      <c r="DH24" s="37">
        <f t="shared" si="14"/>
        <v>0</v>
      </c>
      <c r="DI24" s="37">
        <f t="shared" si="14"/>
        <v>0</v>
      </c>
      <c r="DJ24" s="37">
        <f t="shared" si="14"/>
        <v>0</v>
      </c>
      <c r="DK24" s="37">
        <f t="shared" si="14"/>
        <v>0</v>
      </c>
      <c r="DL24" s="37">
        <f t="shared" si="14"/>
        <v>0</v>
      </c>
      <c r="DM24" s="37">
        <f t="shared" si="14"/>
        <v>0</v>
      </c>
      <c r="DN24" s="37">
        <f t="shared" si="14"/>
        <v>0</v>
      </c>
      <c r="DO24" s="37">
        <f t="shared" si="14"/>
        <v>0</v>
      </c>
      <c r="DP24" s="37">
        <f t="shared" si="14"/>
        <v>0</v>
      </c>
      <c r="DQ24" s="37">
        <f t="shared" si="14"/>
        <v>0</v>
      </c>
      <c r="DR24" s="37">
        <f t="shared" si="14"/>
        <v>0</v>
      </c>
      <c r="DS24" s="37">
        <f t="shared" si="14"/>
        <v>0</v>
      </c>
      <c r="DT24" s="37">
        <f t="shared" si="14"/>
        <v>0</v>
      </c>
      <c r="DU24" s="37">
        <f t="shared" si="14"/>
        <v>0</v>
      </c>
      <c r="DV24" s="37">
        <f t="shared" si="14"/>
        <v>0</v>
      </c>
      <c r="DW24" s="37">
        <f t="shared" si="14"/>
        <v>0</v>
      </c>
      <c r="DX24" s="37">
        <f t="shared" si="14"/>
        <v>0</v>
      </c>
      <c r="DY24" s="37">
        <f t="shared" si="14"/>
        <v>0</v>
      </c>
      <c r="DZ24" s="37">
        <f t="shared" si="14"/>
        <v>0</v>
      </c>
      <c r="EA24" s="37">
        <f aca="true" t="shared" si="15" ref="EA24:GL24">EA25+EA26+EA27</f>
        <v>0</v>
      </c>
      <c r="EB24" s="37">
        <f t="shared" si="15"/>
        <v>0</v>
      </c>
      <c r="EC24" s="37">
        <f t="shared" si="15"/>
        <v>0</v>
      </c>
      <c r="ED24" s="37">
        <f t="shared" si="15"/>
        <v>0</v>
      </c>
      <c r="EE24" s="37">
        <f t="shared" si="15"/>
        <v>0</v>
      </c>
      <c r="EF24" s="37">
        <f t="shared" si="15"/>
        <v>0</v>
      </c>
      <c r="EG24" s="37">
        <f t="shared" si="15"/>
        <v>0</v>
      </c>
      <c r="EH24" s="37">
        <f t="shared" si="15"/>
        <v>0</v>
      </c>
      <c r="EI24" s="37">
        <f t="shared" si="15"/>
        <v>0</v>
      </c>
      <c r="EJ24" s="37">
        <f t="shared" si="15"/>
        <v>0</v>
      </c>
      <c r="EK24" s="37">
        <f t="shared" si="15"/>
        <v>0</v>
      </c>
      <c r="EL24" s="37">
        <f t="shared" si="15"/>
        <v>0</v>
      </c>
      <c r="EM24" s="37">
        <f t="shared" si="15"/>
        <v>0</v>
      </c>
      <c r="EN24" s="37">
        <f t="shared" si="15"/>
        <v>0</v>
      </c>
      <c r="EO24" s="37">
        <f t="shared" si="15"/>
        <v>0</v>
      </c>
      <c r="EP24" s="37">
        <f t="shared" si="15"/>
        <v>0</v>
      </c>
      <c r="EQ24" s="37">
        <f t="shared" si="15"/>
        <v>0</v>
      </c>
      <c r="ER24" s="37">
        <f t="shared" si="15"/>
        <v>0</v>
      </c>
      <c r="ES24" s="37">
        <f t="shared" si="15"/>
        <v>0</v>
      </c>
      <c r="ET24" s="37">
        <f t="shared" si="15"/>
        <v>0</v>
      </c>
      <c r="EU24" s="37">
        <f t="shared" si="15"/>
        <v>0</v>
      </c>
      <c r="EV24" s="37">
        <f t="shared" si="15"/>
        <v>0</v>
      </c>
      <c r="EW24" s="37">
        <f t="shared" si="15"/>
        <v>0</v>
      </c>
      <c r="EX24" s="37">
        <f t="shared" si="15"/>
        <v>0</v>
      </c>
      <c r="EY24" s="37">
        <f t="shared" si="15"/>
        <v>0</v>
      </c>
      <c r="EZ24" s="37">
        <f t="shared" si="15"/>
        <v>0</v>
      </c>
      <c r="FA24" s="37">
        <f t="shared" si="15"/>
        <v>0</v>
      </c>
      <c r="FB24" s="37">
        <f t="shared" si="15"/>
        <v>0</v>
      </c>
      <c r="FC24" s="37">
        <f t="shared" si="15"/>
        <v>0</v>
      </c>
      <c r="FD24" s="37">
        <f t="shared" si="15"/>
        <v>0</v>
      </c>
      <c r="FE24" s="37">
        <f t="shared" si="15"/>
        <v>0</v>
      </c>
      <c r="FF24" s="37">
        <f t="shared" si="15"/>
        <v>0</v>
      </c>
      <c r="FG24" s="37">
        <f t="shared" si="15"/>
        <v>0</v>
      </c>
      <c r="FH24" s="37">
        <f t="shared" si="15"/>
        <v>0</v>
      </c>
      <c r="FI24" s="37">
        <f t="shared" si="15"/>
        <v>0</v>
      </c>
      <c r="FJ24" s="37">
        <f t="shared" si="15"/>
        <v>0</v>
      </c>
      <c r="FK24" s="37">
        <f t="shared" si="15"/>
        <v>0</v>
      </c>
      <c r="FL24" s="37">
        <f t="shared" si="15"/>
        <v>0</v>
      </c>
      <c r="FM24" s="37">
        <f t="shared" si="15"/>
        <v>0</v>
      </c>
      <c r="FN24" s="37">
        <f t="shared" si="15"/>
        <v>0</v>
      </c>
      <c r="FO24" s="37">
        <f t="shared" si="15"/>
        <v>0</v>
      </c>
      <c r="FP24" s="37">
        <f t="shared" si="15"/>
        <v>0</v>
      </c>
      <c r="FQ24" s="37">
        <f t="shared" si="15"/>
        <v>0</v>
      </c>
      <c r="FR24" s="37">
        <f t="shared" si="15"/>
        <v>0</v>
      </c>
      <c r="FS24" s="37">
        <f t="shared" si="15"/>
        <v>0</v>
      </c>
      <c r="FT24" s="37">
        <f t="shared" si="15"/>
        <v>0</v>
      </c>
      <c r="FU24" s="37">
        <f t="shared" si="15"/>
        <v>0</v>
      </c>
      <c r="FV24" s="37">
        <f t="shared" si="15"/>
        <v>0</v>
      </c>
      <c r="FW24" s="37">
        <f t="shared" si="15"/>
        <v>0</v>
      </c>
      <c r="FX24" s="37">
        <f t="shared" si="15"/>
        <v>0</v>
      </c>
      <c r="FY24" s="37">
        <f t="shared" si="15"/>
        <v>0</v>
      </c>
      <c r="FZ24" s="37">
        <f t="shared" si="15"/>
        <v>0</v>
      </c>
      <c r="GA24" s="37">
        <f t="shared" si="15"/>
        <v>0</v>
      </c>
      <c r="GB24" s="37">
        <f t="shared" si="15"/>
        <v>0</v>
      </c>
      <c r="GC24" s="37">
        <f t="shared" si="15"/>
        <v>0</v>
      </c>
      <c r="GD24" s="37">
        <f t="shared" si="15"/>
        <v>0</v>
      </c>
      <c r="GE24" s="37">
        <f t="shared" si="15"/>
        <v>0</v>
      </c>
      <c r="GF24" s="37">
        <f t="shared" si="15"/>
        <v>0</v>
      </c>
      <c r="GG24" s="37">
        <f t="shared" si="15"/>
        <v>0</v>
      </c>
      <c r="GH24" s="37">
        <f t="shared" si="15"/>
        <v>0</v>
      </c>
      <c r="GI24" s="37">
        <f t="shared" si="15"/>
        <v>0</v>
      </c>
      <c r="GJ24" s="37">
        <f t="shared" si="15"/>
        <v>0</v>
      </c>
      <c r="GK24" s="37">
        <f t="shared" si="15"/>
        <v>0</v>
      </c>
      <c r="GL24" s="37">
        <f t="shared" si="15"/>
        <v>0</v>
      </c>
      <c r="GM24" s="37">
        <f aca="true" t="shared" si="16" ref="GM24:IA24">GM25+GM26+GM27</f>
        <v>0</v>
      </c>
      <c r="GN24" s="37">
        <f t="shared" si="16"/>
        <v>0</v>
      </c>
      <c r="GO24" s="37">
        <f t="shared" si="16"/>
        <v>0</v>
      </c>
      <c r="GP24" s="37">
        <f t="shared" si="16"/>
        <v>0</v>
      </c>
      <c r="GQ24" s="37">
        <f t="shared" si="16"/>
        <v>0</v>
      </c>
      <c r="GR24" s="37">
        <f t="shared" si="16"/>
        <v>0</v>
      </c>
      <c r="GS24" s="37">
        <f t="shared" si="16"/>
        <v>0</v>
      </c>
      <c r="GT24" s="37">
        <f t="shared" si="16"/>
        <v>0</v>
      </c>
      <c r="GU24" s="37">
        <f t="shared" si="16"/>
        <v>0</v>
      </c>
      <c r="GV24" s="37">
        <f t="shared" si="16"/>
        <v>0</v>
      </c>
      <c r="GW24" s="37">
        <f t="shared" si="16"/>
        <v>0</v>
      </c>
      <c r="GX24" s="37">
        <f t="shared" si="16"/>
        <v>0</v>
      </c>
      <c r="GY24" s="37">
        <f t="shared" si="16"/>
        <v>0</v>
      </c>
      <c r="GZ24" s="37">
        <f t="shared" si="16"/>
        <v>0</v>
      </c>
      <c r="HA24" s="37">
        <f t="shared" si="16"/>
        <v>0</v>
      </c>
      <c r="HB24" s="37">
        <f t="shared" si="16"/>
        <v>0</v>
      </c>
      <c r="HC24" s="37">
        <f t="shared" si="16"/>
        <v>0</v>
      </c>
      <c r="HD24" s="37">
        <f t="shared" si="16"/>
        <v>0</v>
      </c>
      <c r="HE24" s="37">
        <f t="shared" si="16"/>
        <v>0</v>
      </c>
      <c r="HF24" s="37">
        <f t="shared" si="16"/>
        <v>0</v>
      </c>
      <c r="HG24" s="37">
        <f t="shared" si="16"/>
        <v>0</v>
      </c>
      <c r="HH24" s="37">
        <f t="shared" si="16"/>
        <v>0</v>
      </c>
      <c r="HI24" s="37">
        <f t="shared" si="16"/>
        <v>0</v>
      </c>
      <c r="HJ24" s="37">
        <f t="shared" si="16"/>
        <v>0</v>
      </c>
      <c r="HK24" s="37">
        <f t="shared" si="16"/>
        <v>0</v>
      </c>
      <c r="HL24" s="37">
        <f t="shared" si="16"/>
        <v>0</v>
      </c>
      <c r="HM24" s="37">
        <f t="shared" si="16"/>
        <v>0</v>
      </c>
      <c r="HN24" s="37">
        <f t="shared" si="16"/>
        <v>0</v>
      </c>
      <c r="HO24" s="37">
        <f t="shared" si="16"/>
        <v>0</v>
      </c>
      <c r="HP24" s="37">
        <f t="shared" si="16"/>
        <v>0</v>
      </c>
      <c r="HQ24" s="37">
        <f t="shared" si="16"/>
        <v>0</v>
      </c>
      <c r="HR24" s="37">
        <f t="shared" si="16"/>
        <v>0</v>
      </c>
      <c r="HS24" s="37">
        <f t="shared" si="16"/>
        <v>0</v>
      </c>
      <c r="HT24" s="37">
        <f t="shared" si="16"/>
        <v>0</v>
      </c>
      <c r="HU24" s="37">
        <f t="shared" si="16"/>
        <v>0</v>
      </c>
      <c r="HV24" s="37">
        <f t="shared" si="16"/>
        <v>0</v>
      </c>
      <c r="HW24" s="37">
        <f t="shared" si="16"/>
        <v>0</v>
      </c>
      <c r="HX24" s="37">
        <f t="shared" si="16"/>
        <v>0</v>
      </c>
      <c r="HY24" s="37">
        <f t="shared" si="16"/>
        <v>0</v>
      </c>
      <c r="HZ24" s="37">
        <f t="shared" si="16"/>
        <v>0</v>
      </c>
      <c r="IA24" s="37">
        <f t="shared" si="16"/>
        <v>0</v>
      </c>
    </row>
    <row r="25" spans="1:235" s="40" customFormat="1" ht="39" customHeight="1" hidden="1">
      <c r="A25" s="42" t="s">
        <v>54</v>
      </c>
      <c r="B25" s="48" t="s">
        <v>55</v>
      </c>
      <c r="C25" s="143"/>
      <c r="D25" s="44">
        <f>F25</f>
        <v>0</v>
      </c>
      <c r="E25" s="45">
        <f>C25+F25</f>
        <v>0</v>
      </c>
      <c r="F25" s="46">
        <f>SUM(G25:IA25)</f>
        <v>0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</row>
    <row r="26" spans="1:235" s="40" customFormat="1" ht="34.5" customHeight="1" hidden="1">
      <c r="A26" s="42" t="s">
        <v>206</v>
      </c>
      <c r="B26" s="48" t="s">
        <v>158</v>
      </c>
      <c r="C26" s="143"/>
      <c r="D26" s="44">
        <f>F26</f>
        <v>0</v>
      </c>
      <c r="E26" s="45">
        <f>C26+F26</f>
        <v>0</v>
      </c>
      <c r="F26" s="46">
        <f>SUM(G26:IA26)</f>
        <v>0</v>
      </c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</row>
    <row r="27" spans="1:235" s="51" customFormat="1" ht="24.75" customHeight="1" hidden="1">
      <c r="A27" s="49" t="s">
        <v>56</v>
      </c>
      <c r="B27" s="50" t="s">
        <v>57</v>
      </c>
      <c r="C27" s="143"/>
      <c r="D27" s="44">
        <f>F27</f>
        <v>0</v>
      </c>
      <c r="E27" s="45">
        <f>C27+F27</f>
        <v>0</v>
      </c>
      <c r="F27" s="46">
        <f>SUM(G27:IA27)</f>
        <v>0</v>
      </c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</row>
    <row r="28" spans="1:235" s="40" customFormat="1" ht="18.75" hidden="1">
      <c r="A28" s="35" t="s">
        <v>181</v>
      </c>
      <c r="B28" s="41" t="s">
        <v>159</v>
      </c>
      <c r="C28" s="137">
        <f aca="true" t="shared" si="17" ref="C28:BN28">C29+C30+C31</f>
        <v>0</v>
      </c>
      <c r="D28" s="37">
        <f t="shared" si="17"/>
        <v>0</v>
      </c>
      <c r="E28" s="38">
        <f t="shared" si="17"/>
        <v>0</v>
      </c>
      <c r="F28" s="39">
        <f t="shared" si="17"/>
        <v>0</v>
      </c>
      <c r="G28" s="37">
        <f t="shared" si="17"/>
        <v>0</v>
      </c>
      <c r="H28" s="37">
        <f t="shared" si="17"/>
        <v>0</v>
      </c>
      <c r="I28" s="37">
        <f t="shared" si="17"/>
        <v>0</v>
      </c>
      <c r="J28" s="37">
        <f t="shared" si="17"/>
        <v>0</v>
      </c>
      <c r="K28" s="37">
        <f t="shared" si="17"/>
        <v>0</v>
      </c>
      <c r="L28" s="37">
        <f t="shared" si="17"/>
        <v>0</v>
      </c>
      <c r="M28" s="37">
        <f t="shared" si="17"/>
        <v>0</v>
      </c>
      <c r="N28" s="37">
        <f t="shared" si="17"/>
        <v>0</v>
      </c>
      <c r="O28" s="37">
        <f t="shared" si="17"/>
        <v>0</v>
      </c>
      <c r="P28" s="37">
        <f t="shared" si="17"/>
        <v>0</v>
      </c>
      <c r="Q28" s="37">
        <f t="shared" si="17"/>
        <v>0</v>
      </c>
      <c r="R28" s="37">
        <f t="shared" si="17"/>
        <v>0</v>
      </c>
      <c r="S28" s="37">
        <f t="shared" si="17"/>
        <v>0</v>
      </c>
      <c r="T28" s="37">
        <f t="shared" si="17"/>
        <v>0</v>
      </c>
      <c r="U28" s="37">
        <f t="shared" si="17"/>
        <v>0</v>
      </c>
      <c r="V28" s="37">
        <f t="shared" si="17"/>
        <v>0</v>
      </c>
      <c r="W28" s="37">
        <f t="shared" si="17"/>
        <v>0</v>
      </c>
      <c r="X28" s="37">
        <f t="shared" si="17"/>
        <v>0</v>
      </c>
      <c r="Y28" s="37">
        <f t="shared" si="17"/>
        <v>0</v>
      </c>
      <c r="Z28" s="37">
        <f t="shared" si="17"/>
        <v>0</v>
      </c>
      <c r="AA28" s="37">
        <f t="shared" si="17"/>
        <v>0</v>
      </c>
      <c r="AB28" s="37">
        <f t="shared" si="17"/>
        <v>0</v>
      </c>
      <c r="AC28" s="37">
        <f t="shared" si="17"/>
        <v>0</v>
      </c>
      <c r="AD28" s="37">
        <f t="shared" si="17"/>
        <v>0</v>
      </c>
      <c r="AE28" s="37">
        <f t="shared" si="17"/>
        <v>0</v>
      </c>
      <c r="AF28" s="37">
        <f t="shared" si="17"/>
        <v>0</v>
      </c>
      <c r="AG28" s="37">
        <f t="shared" si="17"/>
        <v>0</v>
      </c>
      <c r="AH28" s="37">
        <f t="shared" si="17"/>
        <v>0</v>
      </c>
      <c r="AI28" s="37">
        <f t="shared" si="17"/>
        <v>0</v>
      </c>
      <c r="AJ28" s="37">
        <f t="shared" si="17"/>
        <v>0</v>
      </c>
      <c r="AK28" s="37">
        <f t="shared" si="17"/>
        <v>0</v>
      </c>
      <c r="AL28" s="37">
        <f t="shared" si="17"/>
        <v>0</v>
      </c>
      <c r="AM28" s="37">
        <f t="shared" si="17"/>
        <v>0</v>
      </c>
      <c r="AN28" s="37">
        <f t="shared" si="17"/>
        <v>0</v>
      </c>
      <c r="AO28" s="37">
        <f t="shared" si="17"/>
        <v>0</v>
      </c>
      <c r="AP28" s="37">
        <f t="shared" si="17"/>
        <v>0</v>
      </c>
      <c r="AQ28" s="37">
        <f t="shared" si="17"/>
        <v>0</v>
      </c>
      <c r="AR28" s="37">
        <f t="shared" si="17"/>
        <v>0</v>
      </c>
      <c r="AS28" s="37">
        <f t="shared" si="17"/>
        <v>0</v>
      </c>
      <c r="AT28" s="37">
        <f t="shared" si="17"/>
        <v>0</v>
      </c>
      <c r="AU28" s="37">
        <f t="shared" si="17"/>
        <v>0</v>
      </c>
      <c r="AV28" s="37">
        <f t="shared" si="17"/>
        <v>0</v>
      </c>
      <c r="AW28" s="37">
        <f t="shared" si="17"/>
        <v>0</v>
      </c>
      <c r="AX28" s="37">
        <f t="shared" si="17"/>
        <v>0</v>
      </c>
      <c r="AY28" s="37">
        <f t="shared" si="17"/>
        <v>0</v>
      </c>
      <c r="AZ28" s="37">
        <f t="shared" si="17"/>
        <v>0</v>
      </c>
      <c r="BA28" s="37">
        <f t="shared" si="17"/>
        <v>0</v>
      </c>
      <c r="BB28" s="37">
        <f t="shared" si="17"/>
        <v>0</v>
      </c>
      <c r="BC28" s="37">
        <f t="shared" si="17"/>
        <v>0</v>
      </c>
      <c r="BD28" s="37">
        <f t="shared" si="17"/>
        <v>0</v>
      </c>
      <c r="BE28" s="37">
        <f t="shared" si="17"/>
        <v>0</v>
      </c>
      <c r="BF28" s="37">
        <f t="shared" si="17"/>
        <v>0</v>
      </c>
      <c r="BG28" s="37">
        <f t="shared" si="17"/>
        <v>0</v>
      </c>
      <c r="BH28" s="37">
        <f t="shared" si="17"/>
        <v>0</v>
      </c>
      <c r="BI28" s="37">
        <f t="shared" si="17"/>
        <v>0</v>
      </c>
      <c r="BJ28" s="37">
        <f t="shared" si="17"/>
        <v>0</v>
      </c>
      <c r="BK28" s="37">
        <f t="shared" si="17"/>
        <v>0</v>
      </c>
      <c r="BL28" s="37">
        <f t="shared" si="17"/>
        <v>0</v>
      </c>
      <c r="BM28" s="37">
        <f t="shared" si="17"/>
        <v>0</v>
      </c>
      <c r="BN28" s="37">
        <f t="shared" si="17"/>
        <v>0</v>
      </c>
      <c r="BO28" s="37">
        <f aca="true" t="shared" si="18" ref="BO28:DZ28">BO29+BO30+BO31</f>
        <v>0</v>
      </c>
      <c r="BP28" s="37">
        <f t="shared" si="18"/>
        <v>0</v>
      </c>
      <c r="BQ28" s="37">
        <f t="shared" si="18"/>
        <v>0</v>
      </c>
      <c r="BR28" s="37">
        <f t="shared" si="18"/>
        <v>0</v>
      </c>
      <c r="BS28" s="37">
        <f t="shared" si="18"/>
        <v>0</v>
      </c>
      <c r="BT28" s="37">
        <f t="shared" si="18"/>
        <v>0</v>
      </c>
      <c r="BU28" s="37">
        <f t="shared" si="18"/>
        <v>0</v>
      </c>
      <c r="BV28" s="37">
        <f t="shared" si="18"/>
        <v>0</v>
      </c>
      <c r="BW28" s="37">
        <f t="shared" si="18"/>
        <v>0</v>
      </c>
      <c r="BX28" s="37">
        <f t="shared" si="18"/>
        <v>0</v>
      </c>
      <c r="BY28" s="37">
        <f t="shared" si="18"/>
        <v>0</v>
      </c>
      <c r="BZ28" s="37">
        <f t="shared" si="18"/>
        <v>0</v>
      </c>
      <c r="CA28" s="37">
        <f t="shared" si="18"/>
        <v>0</v>
      </c>
      <c r="CB28" s="37">
        <f t="shared" si="18"/>
        <v>0</v>
      </c>
      <c r="CC28" s="37">
        <f t="shared" si="18"/>
        <v>0</v>
      </c>
      <c r="CD28" s="37">
        <f t="shared" si="18"/>
        <v>0</v>
      </c>
      <c r="CE28" s="37">
        <f t="shared" si="18"/>
        <v>0</v>
      </c>
      <c r="CF28" s="37">
        <f t="shared" si="18"/>
        <v>0</v>
      </c>
      <c r="CG28" s="37">
        <f t="shared" si="18"/>
        <v>0</v>
      </c>
      <c r="CH28" s="37">
        <f t="shared" si="18"/>
        <v>0</v>
      </c>
      <c r="CI28" s="37">
        <f t="shared" si="18"/>
        <v>0</v>
      </c>
      <c r="CJ28" s="37">
        <f t="shared" si="18"/>
        <v>0</v>
      </c>
      <c r="CK28" s="37">
        <f t="shared" si="18"/>
        <v>0</v>
      </c>
      <c r="CL28" s="37">
        <f t="shared" si="18"/>
        <v>0</v>
      </c>
      <c r="CM28" s="37">
        <f t="shared" si="18"/>
        <v>0</v>
      </c>
      <c r="CN28" s="37">
        <f t="shared" si="18"/>
        <v>0</v>
      </c>
      <c r="CO28" s="37">
        <f t="shared" si="18"/>
        <v>0</v>
      </c>
      <c r="CP28" s="37">
        <f t="shared" si="18"/>
        <v>0</v>
      </c>
      <c r="CQ28" s="37">
        <f t="shared" si="18"/>
        <v>0</v>
      </c>
      <c r="CR28" s="37">
        <f t="shared" si="18"/>
        <v>0</v>
      </c>
      <c r="CS28" s="37">
        <f t="shared" si="18"/>
        <v>0</v>
      </c>
      <c r="CT28" s="37">
        <f t="shared" si="18"/>
        <v>0</v>
      </c>
      <c r="CU28" s="37">
        <f t="shared" si="18"/>
        <v>0</v>
      </c>
      <c r="CV28" s="37">
        <f t="shared" si="18"/>
        <v>0</v>
      </c>
      <c r="CW28" s="37">
        <f t="shared" si="18"/>
        <v>0</v>
      </c>
      <c r="CX28" s="37">
        <f t="shared" si="18"/>
        <v>0</v>
      </c>
      <c r="CY28" s="37">
        <f t="shared" si="18"/>
        <v>0</v>
      </c>
      <c r="CZ28" s="37">
        <f t="shared" si="18"/>
        <v>0</v>
      </c>
      <c r="DA28" s="37">
        <f t="shared" si="18"/>
        <v>0</v>
      </c>
      <c r="DB28" s="37">
        <f t="shared" si="18"/>
        <v>0</v>
      </c>
      <c r="DC28" s="37">
        <f t="shared" si="18"/>
        <v>0</v>
      </c>
      <c r="DD28" s="37">
        <f t="shared" si="18"/>
        <v>0</v>
      </c>
      <c r="DE28" s="37">
        <f t="shared" si="18"/>
        <v>0</v>
      </c>
      <c r="DF28" s="37">
        <f t="shared" si="18"/>
        <v>0</v>
      </c>
      <c r="DG28" s="37">
        <f t="shared" si="18"/>
        <v>0</v>
      </c>
      <c r="DH28" s="37">
        <f t="shared" si="18"/>
        <v>0</v>
      </c>
      <c r="DI28" s="37">
        <f t="shared" si="18"/>
        <v>0</v>
      </c>
      <c r="DJ28" s="37">
        <f t="shared" si="18"/>
        <v>0</v>
      </c>
      <c r="DK28" s="37">
        <f t="shared" si="18"/>
        <v>0</v>
      </c>
      <c r="DL28" s="37">
        <f t="shared" si="18"/>
        <v>0</v>
      </c>
      <c r="DM28" s="37">
        <f t="shared" si="18"/>
        <v>0</v>
      </c>
      <c r="DN28" s="37">
        <f t="shared" si="18"/>
        <v>0</v>
      </c>
      <c r="DO28" s="37">
        <f t="shared" si="18"/>
        <v>0</v>
      </c>
      <c r="DP28" s="37">
        <f t="shared" si="18"/>
        <v>0</v>
      </c>
      <c r="DQ28" s="37">
        <f t="shared" si="18"/>
        <v>0</v>
      </c>
      <c r="DR28" s="37">
        <f t="shared" si="18"/>
        <v>0</v>
      </c>
      <c r="DS28" s="37">
        <f t="shared" si="18"/>
        <v>0</v>
      </c>
      <c r="DT28" s="37">
        <f t="shared" si="18"/>
        <v>0</v>
      </c>
      <c r="DU28" s="37">
        <f t="shared" si="18"/>
        <v>0</v>
      </c>
      <c r="DV28" s="37">
        <f t="shared" si="18"/>
        <v>0</v>
      </c>
      <c r="DW28" s="37">
        <f t="shared" si="18"/>
        <v>0</v>
      </c>
      <c r="DX28" s="37">
        <f t="shared" si="18"/>
        <v>0</v>
      </c>
      <c r="DY28" s="37">
        <f t="shared" si="18"/>
        <v>0</v>
      </c>
      <c r="DZ28" s="37">
        <f t="shared" si="18"/>
        <v>0</v>
      </c>
      <c r="EA28" s="37">
        <f aca="true" t="shared" si="19" ref="EA28:GL28">EA29+EA30+EA31</f>
        <v>0</v>
      </c>
      <c r="EB28" s="37">
        <f t="shared" si="19"/>
        <v>0</v>
      </c>
      <c r="EC28" s="37">
        <f t="shared" si="19"/>
        <v>0</v>
      </c>
      <c r="ED28" s="37">
        <f t="shared" si="19"/>
        <v>0</v>
      </c>
      <c r="EE28" s="37">
        <f t="shared" si="19"/>
        <v>0</v>
      </c>
      <c r="EF28" s="37">
        <f t="shared" si="19"/>
        <v>0</v>
      </c>
      <c r="EG28" s="37">
        <f t="shared" si="19"/>
        <v>0</v>
      </c>
      <c r="EH28" s="37">
        <f t="shared" si="19"/>
        <v>0</v>
      </c>
      <c r="EI28" s="37">
        <f t="shared" si="19"/>
        <v>0</v>
      </c>
      <c r="EJ28" s="37">
        <f t="shared" si="19"/>
        <v>0</v>
      </c>
      <c r="EK28" s="37">
        <f t="shared" si="19"/>
        <v>0</v>
      </c>
      <c r="EL28" s="37">
        <f t="shared" si="19"/>
        <v>0</v>
      </c>
      <c r="EM28" s="37">
        <f t="shared" si="19"/>
        <v>0</v>
      </c>
      <c r="EN28" s="37">
        <f t="shared" si="19"/>
        <v>0</v>
      </c>
      <c r="EO28" s="37">
        <f t="shared" si="19"/>
        <v>0</v>
      </c>
      <c r="EP28" s="37">
        <f t="shared" si="19"/>
        <v>0</v>
      </c>
      <c r="EQ28" s="37">
        <f t="shared" si="19"/>
        <v>0</v>
      </c>
      <c r="ER28" s="37">
        <f t="shared" si="19"/>
        <v>0</v>
      </c>
      <c r="ES28" s="37">
        <f t="shared" si="19"/>
        <v>0</v>
      </c>
      <c r="ET28" s="37">
        <f t="shared" si="19"/>
        <v>0</v>
      </c>
      <c r="EU28" s="37">
        <f t="shared" si="19"/>
        <v>0</v>
      </c>
      <c r="EV28" s="37">
        <f t="shared" si="19"/>
        <v>0</v>
      </c>
      <c r="EW28" s="37">
        <f t="shared" si="19"/>
        <v>0</v>
      </c>
      <c r="EX28" s="37">
        <f t="shared" si="19"/>
        <v>0</v>
      </c>
      <c r="EY28" s="37">
        <f t="shared" si="19"/>
        <v>0</v>
      </c>
      <c r="EZ28" s="37">
        <f t="shared" si="19"/>
        <v>0</v>
      </c>
      <c r="FA28" s="37">
        <f t="shared" si="19"/>
        <v>0</v>
      </c>
      <c r="FB28" s="37">
        <f t="shared" si="19"/>
        <v>0</v>
      </c>
      <c r="FC28" s="37">
        <f t="shared" si="19"/>
        <v>0</v>
      </c>
      <c r="FD28" s="37">
        <f t="shared" si="19"/>
        <v>0</v>
      </c>
      <c r="FE28" s="37">
        <f t="shared" si="19"/>
        <v>0</v>
      </c>
      <c r="FF28" s="37">
        <f t="shared" si="19"/>
        <v>0</v>
      </c>
      <c r="FG28" s="37">
        <f t="shared" si="19"/>
        <v>0</v>
      </c>
      <c r="FH28" s="37">
        <f t="shared" si="19"/>
        <v>0</v>
      </c>
      <c r="FI28" s="37">
        <f t="shared" si="19"/>
        <v>0</v>
      </c>
      <c r="FJ28" s="37">
        <f t="shared" si="19"/>
        <v>0</v>
      </c>
      <c r="FK28" s="37">
        <f t="shared" si="19"/>
        <v>0</v>
      </c>
      <c r="FL28" s="37">
        <f t="shared" si="19"/>
        <v>0</v>
      </c>
      <c r="FM28" s="37">
        <f t="shared" si="19"/>
        <v>0</v>
      </c>
      <c r="FN28" s="37">
        <f t="shared" si="19"/>
        <v>0</v>
      </c>
      <c r="FO28" s="37">
        <f t="shared" si="19"/>
        <v>0</v>
      </c>
      <c r="FP28" s="37">
        <f t="shared" si="19"/>
        <v>0</v>
      </c>
      <c r="FQ28" s="37">
        <f t="shared" si="19"/>
        <v>0</v>
      </c>
      <c r="FR28" s="37">
        <f t="shared" si="19"/>
        <v>0</v>
      </c>
      <c r="FS28" s="37">
        <f t="shared" si="19"/>
        <v>0</v>
      </c>
      <c r="FT28" s="37">
        <f t="shared" si="19"/>
        <v>0</v>
      </c>
      <c r="FU28" s="37">
        <f t="shared" si="19"/>
        <v>0</v>
      </c>
      <c r="FV28" s="37">
        <f t="shared" si="19"/>
        <v>0</v>
      </c>
      <c r="FW28" s="37">
        <f t="shared" si="19"/>
        <v>0</v>
      </c>
      <c r="FX28" s="37">
        <f t="shared" si="19"/>
        <v>0</v>
      </c>
      <c r="FY28" s="37">
        <f t="shared" si="19"/>
        <v>0</v>
      </c>
      <c r="FZ28" s="37">
        <f t="shared" si="19"/>
        <v>0</v>
      </c>
      <c r="GA28" s="37">
        <f t="shared" si="19"/>
        <v>0</v>
      </c>
      <c r="GB28" s="37">
        <f t="shared" si="19"/>
        <v>0</v>
      </c>
      <c r="GC28" s="37">
        <f t="shared" si="19"/>
        <v>0</v>
      </c>
      <c r="GD28" s="37">
        <f t="shared" si="19"/>
        <v>0</v>
      </c>
      <c r="GE28" s="37">
        <f t="shared" si="19"/>
        <v>0</v>
      </c>
      <c r="GF28" s="37">
        <f t="shared" si="19"/>
        <v>0</v>
      </c>
      <c r="GG28" s="37">
        <f t="shared" si="19"/>
        <v>0</v>
      </c>
      <c r="GH28" s="37">
        <f t="shared" si="19"/>
        <v>0</v>
      </c>
      <c r="GI28" s="37">
        <f t="shared" si="19"/>
        <v>0</v>
      </c>
      <c r="GJ28" s="37">
        <f t="shared" si="19"/>
        <v>0</v>
      </c>
      <c r="GK28" s="37">
        <f t="shared" si="19"/>
        <v>0</v>
      </c>
      <c r="GL28" s="37">
        <f t="shared" si="19"/>
        <v>0</v>
      </c>
      <c r="GM28" s="37">
        <f aca="true" t="shared" si="20" ref="GM28:IA28">GM29+GM30+GM31</f>
        <v>0</v>
      </c>
      <c r="GN28" s="37">
        <f t="shared" si="20"/>
        <v>0</v>
      </c>
      <c r="GO28" s="37">
        <f t="shared" si="20"/>
        <v>0</v>
      </c>
      <c r="GP28" s="37">
        <f t="shared" si="20"/>
        <v>0</v>
      </c>
      <c r="GQ28" s="37">
        <f t="shared" si="20"/>
        <v>0</v>
      </c>
      <c r="GR28" s="37">
        <f t="shared" si="20"/>
        <v>0</v>
      </c>
      <c r="GS28" s="37">
        <f t="shared" si="20"/>
        <v>0</v>
      </c>
      <c r="GT28" s="37">
        <f t="shared" si="20"/>
        <v>0</v>
      </c>
      <c r="GU28" s="37">
        <f t="shared" si="20"/>
        <v>0</v>
      </c>
      <c r="GV28" s="37">
        <f t="shared" si="20"/>
        <v>0</v>
      </c>
      <c r="GW28" s="37">
        <f t="shared" si="20"/>
        <v>0</v>
      </c>
      <c r="GX28" s="37">
        <f t="shared" si="20"/>
        <v>0</v>
      </c>
      <c r="GY28" s="37">
        <f t="shared" si="20"/>
        <v>0</v>
      </c>
      <c r="GZ28" s="37">
        <f t="shared" si="20"/>
        <v>0</v>
      </c>
      <c r="HA28" s="37">
        <f t="shared" si="20"/>
        <v>0</v>
      </c>
      <c r="HB28" s="37">
        <f t="shared" si="20"/>
        <v>0</v>
      </c>
      <c r="HC28" s="37">
        <f t="shared" si="20"/>
        <v>0</v>
      </c>
      <c r="HD28" s="37">
        <f t="shared" si="20"/>
        <v>0</v>
      </c>
      <c r="HE28" s="37">
        <f t="shared" si="20"/>
        <v>0</v>
      </c>
      <c r="HF28" s="37">
        <f t="shared" si="20"/>
        <v>0</v>
      </c>
      <c r="HG28" s="37">
        <f t="shared" si="20"/>
        <v>0</v>
      </c>
      <c r="HH28" s="37">
        <f t="shared" si="20"/>
        <v>0</v>
      </c>
      <c r="HI28" s="37">
        <f t="shared" si="20"/>
        <v>0</v>
      </c>
      <c r="HJ28" s="37">
        <f t="shared" si="20"/>
        <v>0</v>
      </c>
      <c r="HK28" s="37">
        <f t="shared" si="20"/>
        <v>0</v>
      </c>
      <c r="HL28" s="37">
        <f t="shared" si="20"/>
        <v>0</v>
      </c>
      <c r="HM28" s="37">
        <f t="shared" si="20"/>
        <v>0</v>
      </c>
      <c r="HN28" s="37">
        <f t="shared" si="20"/>
        <v>0</v>
      </c>
      <c r="HO28" s="37">
        <f t="shared" si="20"/>
        <v>0</v>
      </c>
      <c r="HP28" s="37">
        <f t="shared" si="20"/>
        <v>0</v>
      </c>
      <c r="HQ28" s="37">
        <f t="shared" si="20"/>
        <v>0</v>
      </c>
      <c r="HR28" s="37">
        <f t="shared" si="20"/>
        <v>0</v>
      </c>
      <c r="HS28" s="37">
        <f t="shared" si="20"/>
        <v>0</v>
      </c>
      <c r="HT28" s="37">
        <f t="shared" si="20"/>
        <v>0</v>
      </c>
      <c r="HU28" s="37">
        <f t="shared" si="20"/>
        <v>0</v>
      </c>
      <c r="HV28" s="37">
        <f t="shared" si="20"/>
        <v>0</v>
      </c>
      <c r="HW28" s="37">
        <f t="shared" si="20"/>
        <v>0</v>
      </c>
      <c r="HX28" s="37">
        <f t="shared" si="20"/>
        <v>0</v>
      </c>
      <c r="HY28" s="37">
        <f t="shared" si="20"/>
        <v>0</v>
      </c>
      <c r="HZ28" s="37">
        <f t="shared" si="20"/>
        <v>0</v>
      </c>
      <c r="IA28" s="37">
        <f t="shared" si="20"/>
        <v>0</v>
      </c>
    </row>
    <row r="29" spans="1:235" s="40" customFormat="1" ht="75.75" customHeight="1" hidden="1">
      <c r="A29" s="42" t="s">
        <v>207</v>
      </c>
      <c r="B29" s="50" t="s">
        <v>33</v>
      </c>
      <c r="C29" s="143"/>
      <c r="D29" s="44">
        <f>F29</f>
        <v>0</v>
      </c>
      <c r="E29" s="45">
        <f>C29+F29</f>
        <v>0</v>
      </c>
      <c r="F29" s="46">
        <f>SUM(G29:IA29)</f>
        <v>0</v>
      </c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</row>
    <row r="30" spans="1:235" s="40" customFormat="1" ht="18.75" hidden="1">
      <c r="A30" s="42" t="s">
        <v>196</v>
      </c>
      <c r="B30" s="43" t="s">
        <v>197</v>
      </c>
      <c r="C30" s="143"/>
      <c r="D30" s="44"/>
      <c r="E30" s="45"/>
      <c r="F30" s="46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</row>
    <row r="31" spans="1:235" s="40" customFormat="1" ht="37.5" hidden="1">
      <c r="A31" s="42" t="s">
        <v>7</v>
      </c>
      <c r="B31" s="50" t="s">
        <v>208</v>
      </c>
      <c r="C31" s="143"/>
      <c r="D31" s="44">
        <f>F31</f>
        <v>0</v>
      </c>
      <c r="E31" s="45">
        <f>C31+F31</f>
        <v>0</v>
      </c>
      <c r="F31" s="46">
        <f>SUM(G31:IA31)</f>
        <v>0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</row>
    <row r="32" spans="1:235" s="40" customFormat="1" ht="41.25" customHeight="1" hidden="1">
      <c r="A32" s="35" t="s">
        <v>186</v>
      </c>
      <c r="B32" s="2" t="s">
        <v>187</v>
      </c>
      <c r="C32" s="137"/>
      <c r="D32" s="37"/>
      <c r="E32" s="38"/>
      <c r="F32" s="39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</row>
    <row r="33" spans="1:235" s="57" customFormat="1" ht="18.75" hidden="1">
      <c r="A33" s="53" t="s">
        <v>160</v>
      </c>
      <c r="B33" s="54" t="s">
        <v>161</v>
      </c>
      <c r="C33" s="136"/>
      <c r="D33" s="52">
        <f>F33</f>
        <v>0</v>
      </c>
      <c r="E33" s="55">
        <f>C33+F33</f>
        <v>0</v>
      </c>
      <c r="F33" s="56">
        <f>SUM(G33:IA33)</f>
        <v>0</v>
      </c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</row>
    <row r="34" spans="1:235" s="40" customFormat="1" ht="42" customHeight="1" hidden="1">
      <c r="A34" s="35" t="s">
        <v>182</v>
      </c>
      <c r="B34" s="2" t="s">
        <v>162</v>
      </c>
      <c r="C34" s="137">
        <f>C36</f>
        <v>0</v>
      </c>
      <c r="D34" s="37"/>
      <c r="E34" s="38">
        <f>E36</f>
        <v>0</v>
      </c>
      <c r="F34" s="39">
        <f>F36</f>
        <v>0</v>
      </c>
      <c r="G34" s="37">
        <f>G35+G40+G36+G37+G38</f>
        <v>0</v>
      </c>
      <c r="H34" s="37">
        <f>H35+H40+H36+H37+H38</f>
        <v>0</v>
      </c>
      <c r="I34" s="37">
        <f>I36</f>
        <v>0</v>
      </c>
      <c r="J34" s="37">
        <f aca="true" t="shared" si="21" ref="J34:BU34">J35+J40+J36+J37+J38</f>
        <v>0</v>
      </c>
      <c r="K34" s="37">
        <f t="shared" si="21"/>
        <v>0</v>
      </c>
      <c r="L34" s="37">
        <f t="shared" si="21"/>
        <v>0</v>
      </c>
      <c r="M34" s="37">
        <f t="shared" si="21"/>
        <v>0</v>
      </c>
      <c r="N34" s="37">
        <f t="shared" si="21"/>
        <v>0</v>
      </c>
      <c r="O34" s="37">
        <f t="shared" si="21"/>
        <v>0</v>
      </c>
      <c r="P34" s="37">
        <f t="shared" si="21"/>
        <v>0</v>
      </c>
      <c r="Q34" s="37">
        <f t="shared" si="21"/>
        <v>0</v>
      </c>
      <c r="R34" s="37">
        <f t="shared" si="21"/>
        <v>0</v>
      </c>
      <c r="S34" s="37">
        <f t="shared" si="21"/>
        <v>0</v>
      </c>
      <c r="T34" s="37">
        <f t="shared" si="21"/>
        <v>0</v>
      </c>
      <c r="U34" s="37">
        <f t="shared" si="21"/>
        <v>0</v>
      </c>
      <c r="V34" s="37">
        <f t="shared" si="21"/>
        <v>0</v>
      </c>
      <c r="W34" s="37">
        <f t="shared" si="21"/>
        <v>0</v>
      </c>
      <c r="X34" s="37">
        <f t="shared" si="21"/>
        <v>0</v>
      </c>
      <c r="Y34" s="37">
        <f t="shared" si="21"/>
        <v>0</v>
      </c>
      <c r="Z34" s="37">
        <f t="shared" si="21"/>
        <v>0</v>
      </c>
      <c r="AA34" s="37">
        <f t="shared" si="21"/>
        <v>0</v>
      </c>
      <c r="AB34" s="37">
        <f t="shared" si="21"/>
        <v>0</v>
      </c>
      <c r="AC34" s="37">
        <f t="shared" si="21"/>
        <v>0</v>
      </c>
      <c r="AD34" s="37">
        <f t="shared" si="21"/>
        <v>0</v>
      </c>
      <c r="AE34" s="37">
        <f t="shared" si="21"/>
        <v>0</v>
      </c>
      <c r="AF34" s="37">
        <f t="shared" si="21"/>
        <v>0</v>
      </c>
      <c r="AG34" s="37">
        <f t="shared" si="21"/>
        <v>0</v>
      </c>
      <c r="AH34" s="37">
        <f t="shared" si="21"/>
        <v>0</v>
      </c>
      <c r="AI34" s="37">
        <f t="shared" si="21"/>
        <v>0</v>
      </c>
      <c r="AJ34" s="37">
        <f t="shared" si="21"/>
        <v>0</v>
      </c>
      <c r="AK34" s="37">
        <f t="shared" si="21"/>
        <v>0</v>
      </c>
      <c r="AL34" s="37">
        <f t="shared" si="21"/>
        <v>0</v>
      </c>
      <c r="AM34" s="37">
        <f t="shared" si="21"/>
        <v>0</v>
      </c>
      <c r="AN34" s="37">
        <f t="shared" si="21"/>
        <v>0</v>
      </c>
      <c r="AO34" s="37">
        <f t="shared" si="21"/>
        <v>0</v>
      </c>
      <c r="AP34" s="37">
        <f t="shared" si="21"/>
        <v>0</v>
      </c>
      <c r="AQ34" s="37">
        <f t="shared" si="21"/>
        <v>0</v>
      </c>
      <c r="AR34" s="37">
        <f t="shared" si="21"/>
        <v>0</v>
      </c>
      <c r="AS34" s="37">
        <f t="shared" si="21"/>
        <v>0</v>
      </c>
      <c r="AT34" s="37">
        <f t="shared" si="21"/>
        <v>0</v>
      </c>
      <c r="AU34" s="37">
        <f t="shared" si="21"/>
        <v>0</v>
      </c>
      <c r="AV34" s="37">
        <f t="shared" si="21"/>
        <v>0</v>
      </c>
      <c r="AW34" s="37">
        <f t="shared" si="21"/>
        <v>0</v>
      </c>
      <c r="AX34" s="37">
        <f t="shared" si="21"/>
        <v>0</v>
      </c>
      <c r="AY34" s="37">
        <f t="shared" si="21"/>
        <v>0</v>
      </c>
      <c r="AZ34" s="37">
        <f t="shared" si="21"/>
        <v>0</v>
      </c>
      <c r="BA34" s="37">
        <f t="shared" si="21"/>
        <v>0</v>
      </c>
      <c r="BB34" s="37">
        <f t="shared" si="21"/>
        <v>0</v>
      </c>
      <c r="BC34" s="37">
        <f t="shared" si="21"/>
        <v>0</v>
      </c>
      <c r="BD34" s="37">
        <f t="shared" si="21"/>
        <v>0</v>
      </c>
      <c r="BE34" s="37">
        <f t="shared" si="21"/>
        <v>0</v>
      </c>
      <c r="BF34" s="37">
        <f t="shared" si="21"/>
        <v>0</v>
      </c>
      <c r="BG34" s="37">
        <f t="shared" si="21"/>
        <v>0</v>
      </c>
      <c r="BH34" s="37">
        <f t="shared" si="21"/>
        <v>0</v>
      </c>
      <c r="BI34" s="37">
        <f t="shared" si="21"/>
        <v>0</v>
      </c>
      <c r="BJ34" s="37">
        <f t="shared" si="21"/>
        <v>0</v>
      </c>
      <c r="BK34" s="37">
        <f t="shared" si="21"/>
        <v>0</v>
      </c>
      <c r="BL34" s="37">
        <f t="shared" si="21"/>
        <v>0</v>
      </c>
      <c r="BM34" s="37">
        <f t="shared" si="21"/>
        <v>0</v>
      </c>
      <c r="BN34" s="37">
        <f t="shared" si="21"/>
        <v>0</v>
      </c>
      <c r="BO34" s="37">
        <f t="shared" si="21"/>
        <v>0</v>
      </c>
      <c r="BP34" s="37">
        <f t="shared" si="21"/>
        <v>0</v>
      </c>
      <c r="BQ34" s="37">
        <f t="shared" si="21"/>
        <v>0</v>
      </c>
      <c r="BR34" s="37">
        <f t="shared" si="21"/>
        <v>0</v>
      </c>
      <c r="BS34" s="37">
        <f t="shared" si="21"/>
        <v>0</v>
      </c>
      <c r="BT34" s="37">
        <f t="shared" si="21"/>
        <v>0</v>
      </c>
      <c r="BU34" s="37">
        <f t="shared" si="21"/>
        <v>0</v>
      </c>
      <c r="BV34" s="37">
        <f aca="true" t="shared" si="22" ref="BV34:EG34">BV35+BV40+BV36+BV37+BV38</f>
        <v>0</v>
      </c>
      <c r="BW34" s="37">
        <f t="shared" si="22"/>
        <v>0</v>
      </c>
      <c r="BX34" s="37">
        <f t="shared" si="22"/>
        <v>0</v>
      </c>
      <c r="BY34" s="37">
        <f t="shared" si="22"/>
        <v>0</v>
      </c>
      <c r="BZ34" s="37">
        <f t="shared" si="22"/>
        <v>0</v>
      </c>
      <c r="CA34" s="37">
        <f t="shared" si="22"/>
        <v>0</v>
      </c>
      <c r="CB34" s="37">
        <f t="shared" si="22"/>
        <v>0</v>
      </c>
      <c r="CC34" s="37">
        <f t="shared" si="22"/>
        <v>0</v>
      </c>
      <c r="CD34" s="37">
        <f t="shared" si="22"/>
        <v>0</v>
      </c>
      <c r="CE34" s="37">
        <f t="shared" si="22"/>
        <v>0</v>
      </c>
      <c r="CF34" s="37">
        <f t="shared" si="22"/>
        <v>0</v>
      </c>
      <c r="CG34" s="37">
        <f t="shared" si="22"/>
        <v>0</v>
      </c>
      <c r="CH34" s="37">
        <f t="shared" si="22"/>
        <v>0</v>
      </c>
      <c r="CI34" s="37">
        <f t="shared" si="22"/>
        <v>0</v>
      </c>
      <c r="CJ34" s="37">
        <f t="shared" si="22"/>
        <v>0</v>
      </c>
      <c r="CK34" s="37">
        <f t="shared" si="22"/>
        <v>0</v>
      </c>
      <c r="CL34" s="37">
        <f t="shared" si="22"/>
        <v>0</v>
      </c>
      <c r="CM34" s="37">
        <f t="shared" si="22"/>
        <v>0</v>
      </c>
      <c r="CN34" s="37">
        <f t="shared" si="22"/>
        <v>0</v>
      </c>
      <c r="CO34" s="37">
        <f t="shared" si="22"/>
        <v>0</v>
      </c>
      <c r="CP34" s="37">
        <f t="shared" si="22"/>
        <v>0</v>
      </c>
      <c r="CQ34" s="37">
        <f t="shared" si="22"/>
        <v>0</v>
      </c>
      <c r="CR34" s="37">
        <f t="shared" si="22"/>
        <v>0</v>
      </c>
      <c r="CS34" s="37">
        <f t="shared" si="22"/>
        <v>0</v>
      </c>
      <c r="CT34" s="37">
        <f t="shared" si="22"/>
        <v>0</v>
      </c>
      <c r="CU34" s="37">
        <f t="shared" si="22"/>
        <v>0</v>
      </c>
      <c r="CV34" s="37">
        <f t="shared" si="22"/>
        <v>0</v>
      </c>
      <c r="CW34" s="37">
        <f t="shared" si="22"/>
        <v>0</v>
      </c>
      <c r="CX34" s="37">
        <f t="shared" si="22"/>
        <v>0</v>
      </c>
      <c r="CY34" s="37">
        <f t="shared" si="22"/>
        <v>0</v>
      </c>
      <c r="CZ34" s="37">
        <f t="shared" si="22"/>
        <v>0</v>
      </c>
      <c r="DA34" s="37">
        <f t="shared" si="22"/>
        <v>0</v>
      </c>
      <c r="DB34" s="37">
        <f t="shared" si="22"/>
        <v>0</v>
      </c>
      <c r="DC34" s="37">
        <f t="shared" si="22"/>
        <v>0</v>
      </c>
      <c r="DD34" s="37">
        <f t="shared" si="22"/>
        <v>0</v>
      </c>
      <c r="DE34" s="37">
        <f t="shared" si="22"/>
        <v>0</v>
      </c>
      <c r="DF34" s="37">
        <f t="shared" si="22"/>
        <v>0</v>
      </c>
      <c r="DG34" s="37">
        <f t="shared" si="22"/>
        <v>0</v>
      </c>
      <c r="DH34" s="37">
        <f t="shared" si="22"/>
        <v>0</v>
      </c>
      <c r="DI34" s="37">
        <f t="shared" si="22"/>
        <v>0</v>
      </c>
      <c r="DJ34" s="37">
        <f t="shared" si="22"/>
        <v>0</v>
      </c>
      <c r="DK34" s="37">
        <f t="shared" si="22"/>
        <v>0</v>
      </c>
      <c r="DL34" s="37">
        <f t="shared" si="22"/>
        <v>0</v>
      </c>
      <c r="DM34" s="37">
        <f t="shared" si="22"/>
        <v>0</v>
      </c>
      <c r="DN34" s="37">
        <f t="shared" si="22"/>
        <v>0</v>
      </c>
      <c r="DO34" s="37">
        <f t="shared" si="22"/>
        <v>0</v>
      </c>
      <c r="DP34" s="37">
        <f t="shared" si="22"/>
        <v>0</v>
      </c>
      <c r="DQ34" s="37">
        <f t="shared" si="22"/>
        <v>0</v>
      </c>
      <c r="DR34" s="37">
        <f t="shared" si="22"/>
        <v>0</v>
      </c>
      <c r="DS34" s="37">
        <f t="shared" si="22"/>
        <v>0</v>
      </c>
      <c r="DT34" s="37">
        <f t="shared" si="22"/>
        <v>0</v>
      </c>
      <c r="DU34" s="37">
        <f t="shared" si="22"/>
        <v>0</v>
      </c>
      <c r="DV34" s="37">
        <f t="shared" si="22"/>
        <v>0</v>
      </c>
      <c r="DW34" s="37">
        <f t="shared" si="22"/>
        <v>0</v>
      </c>
      <c r="DX34" s="37">
        <f t="shared" si="22"/>
        <v>0</v>
      </c>
      <c r="DY34" s="37">
        <f t="shared" si="22"/>
        <v>0</v>
      </c>
      <c r="DZ34" s="37">
        <f t="shared" si="22"/>
        <v>0</v>
      </c>
      <c r="EA34" s="37">
        <f t="shared" si="22"/>
        <v>0</v>
      </c>
      <c r="EB34" s="37">
        <f t="shared" si="22"/>
        <v>0</v>
      </c>
      <c r="EC34" s="37">
        <f t="shared" si="22"/>
        <v>0</v>
      </c>
      <c r="ED34" s="37">
        <f t="shared" si="22"/>
        <v>0</v>
      </c>
      <c r="EE34" s="37">
        <f t="shared" si="22"/>
        <v>0</v>
      </c>
      <c r="EF34" s="37">
        <f t="shared" si="22"/>
        <v>0</v>
      </c>
      <c r="EG34" s="37">
        <f t="shared" si="22"/>
        <v>0</v>
      </c>
      <c r="EH34" s="37">
        <f aca="true" t="shared" si="23" ref="EH34:GS34">EH35+EH40+EH36+EH37+EH38</f>
        <v>0</v>
      </c>
      <c r="EI34" s="37">
        <f t="shared" si="23"/>
        <v>0</v>
      </c>
      <c r="EJ34" s="37">
        <f t="shared" si="23"/>
        <v>0</v>
      </c>
      <c r="EK34" s="37">
        <f t="shared" si="23"/>
        <v>0</v>
      </c>
      <c r="EL34" s="37">
        <f t="shared" si="23"/>
        <v>0</v>
      </c>
      <c r="EM34" s="37">
        <f t="shared" si="23"/>
        <v>0</v>
      </c>
      <c r="EN34" s="37">
        <f t="shared" si="23"/>
        <v>0</v>
      </c>
      <c r="EO34" s="37">
        <f t="shared" si="23"/>
        <v>0</v>
      </c>
      <c r="EP34" s="37">
        <f t="shared" si="23"/>
        <v>0</v>
      </c>
      <c r="EQ34" s="37">
        <f t="shared" si="23"/>
        <v>0</v>
      </c>
      <c r="ER34" s="37">
        <f t="shared" si="23"/>
        <v>0</v>
      </c>
      <c r="ES34" s="37">
        <f t="shared" si="23"/>
        <v>0</v>
      </c>
      <c r="ET34" s="37">
        <f t="shared" si="23"/>
        <v>0</v>
      </c>
      <c r="EU34" s="37">
        <f t="shared" si="23"/>
        <v>0</v>
      </c>
      <c r="EV34" s="37">
        <f t="shared" si="23"/>
        <v>0</v>
      </c>
      <c r="EW34" s="37">
        <f t="shared" si="23"/>
        <v>0</v>
      </c>
      <c r="EX34" s="37">
        <f t="shared" si="23"/>
        <v>0</v>
      </c>
      <c r="EY34" s="37">
        <f t="shared" si="23"/>
        <v>0</v>
      </c>
      <c r="EZ34" s="37">
        <f t="shared" si="23"/>
        <v>0</v>
      </c>
      <c r="FA34" s="37">
        <f t="shared" si="23"/>
        <v>0</v>
      </c>
      <c r="FB34" s="37">
        <f t="shared" si="23"/>
        <v>0</v>
      </c>
      <c r="FC34" s="37">
        <f t="shared" si="23"/>
        <v>0</v>
      </c>
      <c r="FD34" s="37">
        <f t="shared" si="23"/>
        <v>0</v>
      </c>
      <c r="FE34" s="37">
        <f t="shared" si="23"/>
        <v>0</v>
      </c>
      <c r="FF34" s="37">
        <f t="shared" si="23"/>
        <v>0</v>
      </c>
      <c r="FG34" s="37">
        <f t="shared" si="23"/>
        <v>0</v>
      </c>
      <c r="FH34" s="37">
        <f t="shared" si="23"/>
        <v>0</v>
      </c>
      <c r="FI34" s="37">
        <f t="shared" si="23"/>
        <v>0</v>
      </c>
      <c r="FJ34" s="37">
        <f t="shared" si="23"/>
        <v>0</v>
      </c>
      <c r="FK34" s="37">
        <f t="shared" si="23"/>
        <v>0</v>
      </c>
      <c r="FL34" s="37">
        <f t="shared" si="23"/>
        <v>0</v>
      </c>
      <c r="FM34" s="37">
        <f t="shared" si="23"/>
        <v>0</v>
      </c>
      <c r="FN34" s="37">
        <f t="shared" si="23"/>
        <v>0</v>
      </c>
      <c r="FO34" s="37">
        <f t="shared" si="23"/>
        <v>0</v>
      </c>
      <c r="FP34" s="37">
        <f t="shared" si="23"/>
        <v>0</v>
      </c>
      <c r="FQ34" s="37">
        <f t="shared" si="23"/>
        <v>0</v>
      </c>
      <c r="FR34" s="37">
        <f t="shared" si="23"/>
        <v>0</v>
      </c>
      <c r="FS34" s="37">
        <f t="shared" si="23"/>
        <v>0</v>
      </c>
      <c r="FT34" s="37">
        <f t="shared" si="23"/>
        <v>0</v>
      </c>
      <c r="FU34" s="37">
        <f t="shared" si="23"/>
        <v>0</v>
      </c>
      <c r="FV34" s="37">
        <f t="shared" si="23"/>
        <v>0</v>
      </c>
      <c r="FW34" s="37">
        <f t="shared" si="23"/>
        <v>0</v>
      </c>
      <c r="FX34" s="37">
        <f t="shared" si="23"/>
        <v>0</v>
      </c>
      <c r="FY34" s="37">
        <f t="shared" si="23"/>
        <v>0</v>
      </c>
      <c r="FZ34" s="37">
        <f t="shared" si="23"/>
        <v>0</v>
      </c>
      <c r="GA34" s="37">
        <f t="shared" si="23"/>
        <v>0</v>
      </c>
      <c r="GB34" s="37">
        <f t="shared" si="23"/>
        <v>0</v>
      </c>
      <c r="GC34" s="37">
        <f t="shared" si="23"/>
        <v>0</v>
      </c>
      <c r="GD34" s="37">
        <f t="shared" si="23"/>
        <v>0</v>
      </c>
      <c r="GE34" s="37">
        <f t="shared" si="23"/>
        <v>0</v>
      </c>
      <c r="GF34" s="37">
        <f t="shared" si="23"/>
        <v>0</v>
      </c>
      <c r="GG34" s="37">
        <f t="shared" si="23"/>
        <v>0</v>
      </c>
      <c r="GH34" s="37">
        <f t="shared" si="23"/>
        <v>0</v>
      </c>
      <c r="GI34" s="37">
        <f t="shared" si="23"/>
        <v>0</v>
      </c>
      <c r="GJ34" s="37">
        <f t="shared" si="23"/>
        <v>0</v>
      </c>
      <c r="GK34" s="37">
        <f t="shared" si="23"/>
        <v>0</v>
      </c>
      <c r="GL34" s="37">
        <f t="shared" si="23"/>
        <v>0</v>
      </c>
      <c r="GM34" s="37">
        <f t="shared" si="23"/>
        <v>0</v>
      </c>
      <c r="GN34" s="37">
        <f t="shared" si="23"/>
        <v>0</v>
      </c>
      <c r="GO34" s="37">
        <f t="shared" si="23"/>
        <v>0</v>
      </c>
      <c r="GP34" s="37">
        <f t="shared" si="23"/>
        <v>0</v>
      </c>
      <c r="GQ34" s="37">
        <f t="shared" si="23"/>
        <v>0</v>
      </c>
      <c r="GR34" s="37">
        <f t="shared" si="23"/>
        <v>0</v>
      </c>
      <c r="GS34" s="37">
        <f t="shared" si="23"/>
        <v>0</v>
      </c>
      <c r="GT34" s="37">
        <f aca="true" t="shared" si="24" ref="GT34:IA34">GT35+GT40+GT36+GT37+GT38</f>
        <v>0</v>
      </c>
      <c r="GU34" s="37">
        <f t="shared" si="24"/>
        <v>0</v>
      </c>
      <c r="GV34" s="37">
        <f t="shared" si="24"/>
        <v>0</v>
      </c>
      <c r="GW34" s="37">
        <f t="shared" si="24"/>
        <v>0</v>
      </c>
      <c r="GX34" s="37">
        <f t="shared" si="24"/>
        <v>0</v>
      </c>
      <c r="GY34" s="37">
        <f t="shared" si="24"/>
        <v>0</v>
      </c>
      <c r="GZ34" s="37">
        <f t="shared" si="24"/>
        <v>0</v>
      </c>
      <c r="HA34" s="37">
        <f t="shared" si="24"/>
        <v>0</v>
      </c>
      <c r="HB34" s="37">
        <f t="shared" si="24"/>
        <v>0</v>
      </c>
      <c r="HC34" s="37">
        <f t="shared" si="24"/>
        <v>0</v>
      </c>
      <c r="HD34" s="37">
        <f t="shared" si="24"/>
        <v>0</v>
      </c>
      <c r="HE34" s="37">
        <f t="shared" si="24"/>
        <v>0</v>
      </c>
      <c r="HF34" s="37">
        <f t="shared" si="24"/>
        <v>0</v>
      </c>
      <c r="HG34" s="37">
        <f t="shared" si="24"/>
        <v>0</v>
      </c>
      <c r="HH34" s="37">
        <f t="shared" si="24"/>
        <v>0</v>
      </c>
      <c r="HI34" s="37">
        <f t="shared" si="24"/>
        <v>0</v>
      </c>
      <c r="HJ34" s="37">
        <f t="shared" si="24"/>
        <v>0</v>
      </c>
      <c r="HK34" s="37">
        <f t="shared" si="24"/>
        <v>0</v>
      </c>
      <c r="HL34" s="37">
        <f t="shared" si="24"/>
        <v>0</v>
      </c>
      <c r="HM34" s="37">
        <f t="shared" si="24"/>
        <v>0</v>
      </c>
      <c r="HN34" s="37">
        <f t="shared" si="24"/>
        <v>0</v>
      </c>
      <c r="HO34" s="37">
        <f t="shared" si="24"/>
        <v>0</v>
      </c>
      <c r="HP34" s="37">
        <f t="shared" si="24"/>
        <v>0</v>
      </c>
      <c r="HQ34" s="37">
        <f t="shared" si="24"/>
        <v>0</v>
      </c>
      <c r="HR34" s="37">
        <f t="shared" si="24"/>
        <v>0</v>
      </c>
      <c r="HS34" s="37">
        <f t="shared" si="24"/>
        <v>0</v>
      </c>
      <c r="HT34" s="37">
        <f t="shared" si="24"/>
        <v>0</v>
      </c>
      <c r="HU34" s="37">
        <f t="shared" si="24"/>
        <v>0</v>
      </c>
      <c r="HV34" s="37">
        <f t="shared" si="24"/>
        <v>0</v>
      </c>
      <c r="HW34" s="37">
        <f t="shared" si="24"/>
        <v>0</v>
      </c>
      <c r="HX34" s="37">
        <f t="shared" si="24"/>
        <v>0</v>
      </c>
      <c r="HY34" s="37">
        <f t="shared" si="24"/>
        <v>0</v>
      </c>
      <c r="HZ34" s="37">
        <f t="shared" si="24"/>
        <v>0</v>
      </c>
      <c r="IA34" s="37">
        <f t="shared" si="24"/>
        <v>0</v>
      </c>
    </row>
    <row r="35" spans="1:235" s="40" customFormat="1" ht="75" hidden="1">
      <c r="A35" s="42" t="s">
        <v>163</v>
      </c>
      <c r="B35" s="50" t="s">
        <v>17</v>
      </c>
      <c r="C35" s="143">
        <f>SUM(G35:IA35)</f>
        <v>0</v>
      </c>
      <c r="D35" s="44"/>
      <c r="E35" s="45"/>
      <c r="F35" s="46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</row>
    <row r="36" spans="1:235" s="40" customFormat="1" ht="18.75" hidden="1">
      <c r="A36" s="42" t="s">
        <v>58</v>
      </c>
      <c r="B36" s="50" t="s">
        <v>159</v>
      </c>
      <c r="C36" s="143">
        <f>C37+C38</f>
        <v>0</v>
      </c>
      <c r="D36" s="44"/>
      <c r="E36" s="45">
        <f aca="true" t="shared" si="25" ref="E36:BP36">E37+E38</f>
        <v>0</v>
      </c>
      <c r="F36" s="46">
        <f t="shared" si="25"/>
        <v>0</v>
      </c>
      <c r="G36" s="44">
        <f t="shared" si="25"/>
        <v>0</v>
      </c>
      <c r="H36" s="44">
        <f t="shared" si="25"/>
        <v>0</v>
      </c>
      <c r="I36" s="44">
        <f t="shared" si="25"/>
        <v>0</v>
      </c>
      <c r="J36" s="44">
        <f t="shared" si="25"/>
        <v>0</v>
      </c>
      <c r="K36" s="44">
        <f t="shared" si="25"/>
        <v>0</v>
      </c>
      <c r="L36" s="44">
        <f t="shared" si="25"/>
        <v>0</v>
      </c>
      <c r="M36" s="44">
        <f t="shared" si="25"/>
        <v>0</v>
      </c>
      <c r="N36" s="44">
        <f t="shared" si="25"/>
        <v>0</v>
      </c>
      <c r="O36" s="44">
        <f t="shared" si="25"/>
        <v>0</v>
      </c>
      <c r="P36" s="44">
        <f t="shared" si="25"/>
        <v>0</v>
      </c>
      <c r="Q36" s="44">
        <f t="shared" si="25"/>
        <v>0</v>
      </c>
      <c r="R36" s="44">
        <f t="shared" si="25"/>
        <v>0</v>
      </c>
      <c r="S36" s="44">
        <f t="shared" si="25"/>
        <v>0</v>
      </c>
      <c r="T36" s="44">
        <f t="shared" si="25"/>
        <v>0</v>
      </c>
      <c r="U36" s="44">
        <f t="shared" si="25"/>
        <v>0</v>
      </c>
      <c r="V36" s="44">
        <f t="shared" si="25"/>
        <v>0</v>
      </c>
      <c r="W36" s="44">
        <f t="shared" si="25"/>
        <v>0</v>
      </c>
      <c r="X36" s="44">
        <f t="shared" si="25"/>
        <v>0</v>
      </c>
      <c r="Y36" s="44">
        <f t="shared" si="25"/>
        <v>0</v>
      </c>
      <c r="Z36" s="44">
        <f t="shared" si="25"/>
        <v>0</v>
      </c>
      <c r="AA36" s="44">
        <f t="shared" si="25"/>
        <v>0</v>
      </c>
      <c r="AB36" s="44">
        <f t="shared" si="25"/>
        <v>0</v>
      </c>
      <c r="AC36" s="44">
        <f t="shared" si="25"/>
        <v>0</v>
      </c>
      <c r="AD36" s="44">
        <f t="shared" si="25"/>
        <v>0</v>
      </c>
      <c r="AE36" s="44">
        <f t="shared" si="25"/>
        <v>0</v>
      </c>
      <c r="AF36" s="44">
        <f t="shared" si="25"/>
        <v>0</v>
      </c>
      <c r="AG36" s="44">
        <f t="shared" si="25"/>
        <v>0</v>
      </c>
      <c r="AH36" s="44">
        <f t="shared" si="25"/>
        <v>0</v>
      </c>
      <c r="AI36" s="44">
        <f t="shared" si="25"/>
        <v>0</v>
      </c>
      <c r="AJ36" s="44">
        <f t="shared" si="25"/>
        <v>0</v>
      </c>
      <c r="AK36" s="44">
        <f t="shared" si="25"/>
        <v>0</v>
      </c>
      <c r="AL36" s="44">
        <f t="shared" si="25"/>
        <v>0</v>
      </c>
      <c r="AM36" s="44">
        <f t="shared" si="25"/>
        <v>0</v>
      </c>
      <c r="AN36" s="44">
        <f t="shared" si="25"/>
        <v>0</v>
      </c>
      <c r="AO36" s="44">
        <f t="shared" si="25"/>
        <v>0</v>
      </c>
      <c r="AP36" s="44">
        <f t="shared" si="25"/>
        <v>0</v>
      </c>
      <c r="AQ36" s="44">
        <f t="shared" si="25"/>
        <v>0</v>
      </c>
      <c r="AR36" s="44">
        <f t="shared" si="25"/>
        <v>0</v>
      </c>
      <c r="AS36" s="44">
        <f t="shared" si="25"/>
        <v>0</v>
      </c>
      <c r="AT36" s="44">
        <f t="shared" si="25"/>
        <v>0</v>
      </c>
      <c r="AU36" s="44">
        <f t="shared" si="25"/>
        <v>0</v>
      </c>
      <c r="AV36" s="44">
        <f t="shared" si="25"/>
        <v>0</v>
      </c>
      <c r="AW36" s="44">
        <f t="shared" si="25"/>
        <v>0</v>
      </c>
      <c r="AX36" s="44">
        <f t="shared" si="25"/>
        <v>0</v>
      </c>
      <c r="AY36" s="44">
        <f t="shared" si="25"/>
        <v>0</v>
      </c>
      <c r="AZ36" s="44">
        <f t="shared" si="25"/>
        <v>0</v>
      </c>
      <c r="BA36" s="44">
        <f t="shared" si="25"/>
        <v>0</v>
      </c>
      <c r="BB36" s="44">
        <f t="shared" si="25"/>
        <v>0</v>
      </c>
      <c r="BC36" s="44">
        <f t="shared" si="25"/>
        <v>0</v>
      </c>
      <c r="BD36" s="44">
        <f t="shared" si="25"/>
        <v>0</v>
      </c>
      <c r="BE36" s="44">
        <f t="shared" si="25"/>
        <v>0</v>
      </c>
      <c r="BF36" s="44">
        <f t="shared" si="25"/>
        <v>0</v>
      </c>
      <c r="BG36" s="44">
        <f t="shared" si="25"/>
        <v>0</v>
      </c>
      <c r="BH36" s="44">
        <f t="shared" si="25"/>
        <v>0</v>
      </c>
      <c r="BI36" s="44">
        <f t="shared" si="25"/>
        <v>0</v>
      </c>
      <c r="BJ36" s="44">
        <f t="shared" si="25"/>
        <v>0</v>
      </c>
      <c r="BK36" s="44">
        <f t="shared" si="25"/>
        <v>0</v>
      </c>
      <c r="BL36" s="44">
        <f t="shared" si="25"/>
        <v>0</v>
      </c>
      <c r="BM36" s="44">
        <f t="shared" si="25"/>
        <v>0</v>
      </c>
      <c r="BN36" s="44">
        <f t="shared" si="25"/>
        <v>0</v>
      </c>
      <c r="BO36" s="44">
        <f t="shared" si="25"/>
        <v>0</v>
      </c>
      <c r="BP36" s="44">
        <f t="shared" si="25"/>
        <v>0</v>
      </c>
      <c r="BQ36" s="44">
        <f aca="true" t="shared" si="26" ref="BQ36:EB36">BQ37+BQ38</f>
        <v>0</v>
      </c>
      <c r="BR36" s="44">
        <f t="shared" si="26"/>
        <v>0</v>
      </c>
      <c r="BS36" s="44">
        <f t="shared" si="26"/>
        <v>0</v>
      </c>
      <c r="BT36" s="44">
        <f t="shared" si="26"/>
        <v>0</v>
      </c>
      <c r="BU36" s="44">
        <f t="shared" si="26"/>
        <v>0</v>
      </c>
      <c r="BV36" s="44">
        <f t="shared" si="26"/>
        <v>0</v>
      </c>
      <c r="BW36" s="44">
        <f t="shared" si="26"/>
        <v>0</v>
      </c>
      <c r="BX36" s="44">
        <f t="shared" si="26"/>
        <v>0</v>
      </c>
      <c r="BY36" s="44">
        <f t="shared" si="26"/>
        <v>0</v>
      </c>
      <c r="BZ36" s="44">
        <f t="shared" si="26"/>
        <v>0</v>
      </c>
      <c r="CA36" s="44">
        <f t="shared" si="26"/>
        <v>0</v>
      </c>
      <c r="CB36" s="44">
        <f t="shared" si="26"/>
        <v>0</v>
      </c>
      <c r="CC36" s="44">
        <f t="shared" si="26"/>
        <v>0</v>
      </c>
      <c r="CD36" s="44">
        <f t="shared" si="26"/>
        <v>0</v>
      </c>
      <c r="CE36" s="44">
        <f t="shared" si="26"/>
        <v>0</v>
      </c>
      <c r="CF36" s="44">
        <f t="shared" si="26"/>
        <v>0</v>
      </c>
      <c r="CG36" s="44">
        <f t="shared" si="26"/>
        <v>0</v>
      </c>
      <c r="CH36" s="44">
        <f t="shared" si="26"/>
        <v>0</v>
      </c>
      <c r="CI36" s="44">
        <f t="shared" si="26"/>
        <v>0</v>
      </c>
      <c r="CJ36" s="44">
        <f t="shared" si="26"/>
        <v>0</v>
      </c>
      <c r="CK36" s="44">
        <f t="shared" si="26"/>
        <v>0</v>
      </c>
      <c r="CL36" s="44">
        <f t="shared" si="26"/>
        <v>0</v>
      </c>
      <c r="CM36" s="44">
        <f t="shared" si="26"/>
        <v>0</v>
      </c>
      <c r="CN36" s="44">
        <f t="shared" si="26"/>
        <v>0</v>
      </c>
      <c r="CO36" s="44">
        <f t="shared" si="26"/>
        <v>0</v>
      </c>
      <c r="CP36" s="44">
        <f t="shared" si="26"/>
        <v>0</v>
      </c>
      <c r="CQ36" s="44">
        <f t="shared" si="26"/>
        <v>0</v>
      </c>
      <c r="CR36" s="44">
        <f t="shared" si="26"/>
        <v>0</v>
      </c>
      <c r="CS36" s="44">
        <f t="shared" si="26"/>
        <v>0</v>
      </c>
      <c r="CT36" s="44">
        <f t="shared" si="26"/>
        <v>0</v>
      </c>
      <c r="CU36" s="44">
        <f t="shared" si="26"/>
        <v>0</v>
      </c>
      <c r="CV36" s="44">
        <f t="shared" si="26"/>
        <v>0</v>
      </c>
      <c r="CW36" s="44">
        <f t="shared" si="26"/>
        <v>0</v>
      </c>
      <c r="CX36" s="44">
        <f t="shared" si="26"/>
        <v>0</v>
      </c>
      <c r="CY36" s="44">
        <f t="shared" si="26"/>
        <v>0</v>
      </c>
      <c r="CZ36" s="44">
        <f t="shared" si="26"/>
        <v>0</v>
      </c>
      <c r="DA36" s="44">
        <f t="shared" si="26"/>
        <v>0</v>
      </c>
      <c r="DB36" s="44">
        <f t="shared" si="26"/>
        <v>0</v>
      </c>
      <c r="DC36" s="44">
        <f t="shared" si="26"/>
        <v>0</v>
      </c>
      <c r="DD36" s="44">
        <f t="shared" si="26"/>
        <v>0</v>
      </c>
      <c r="DE36" s="44">
        <f t="shared" si="26"/>
        <v>0</v>
      </c>
      <c r="DF36" s="44">
        <f t="shared" si="26"/>
        <v>0</v>
      </c>
      <c r="DG36" s="44">
        <f t="shared" si="26"/>
        <v>0</v>
      </c>
      <c r="DH36" s="44">
        <f t="shared" si="26"/>
        <v>0</v>
      </c>
      <c r="DI36" s="44">
        <f t="shared" si="26"/>
        <v>0</v>
      </c>
      <c r="DJ36" s="44">
        <f t="shared" si="26"/>
        <v>0</v>
      </c>
      <c r="DK36" s="44">
        <f t="shared" si="26"/>
        <v>0</v>
      </c>
      <c r="DL36" s="44">
        <f t="shared" si="26"/>
        <v>0</v>
      </c>
      <c r="DM36" s="44">
        <f t="shared" si="26"/>
        <v>0</v>
      </c>
      <c r="DN36" s="44">
        <f t="shared" si="26"/>
        <v>0</v>
      </c>
      <c r="DO36" s="44">
        <f t="shared" si="26"/>
        <v>0</v>
      </c>
      <c r="DP36" s="44">
        <f t="shared" si="26"/>
        <v>0</v>
      </c>
      <c r="DQ36" s="44">
        <f t="shared" si="26"/>
        <v>0</v>
      </c>
      <c r="DR36" s="44">
        <f t="shared" si="26"/>
        <v>0</v>
      </c>
      <c r="DS36" s="44">
        <f t="shared" si="26"/>
        <v>0</v>
      </c>
      <c r="DT36" s="44">
        <f t="shared" si="26"/>
        <v>0</v>
      </c>
      <c r="DU36" s="44">
        <f t="shared" si="26"/>
        <v>0</v>
      </c>
      <c r="DV36" s="44">
        <f t="shared" si="26"/>
        <v>0</v>
      </c>
      <c r="DW36" s="44">
        <f t="shared" si="26"/>
        <v>0</v>
      </c>
      <c r="DX36" s="44">
        <f t="shared" si="26"/>
        <v>0</v>
      </c>
      <c r="DY36" s="44">
        <f t="shared" si="26"/>
        <v>0</v>
      </c>
      <c r="DZ36" s="44">
        <f t="shared" si="26"/>
        <v>0</v>
      </c>
      <c r="EA36" s="44">
        <f t="shared" si="26"/>
        <v>0</v>
      </c>
      <c r="EB36" s="44">
        <f t="shared" si="26"/>
        <v>0</v>
      </c>
      <c r="EC36" s="44">
        <f aca="true" t="shared" si="27" ref="EC36:GN36">EC37+EC38</f>
        <v>0</v>
      </c>
      <c r="ED36" s="44">
        <f t="shared" si="27"/>
        <v>0</v>
      </c>
      <c r="EE36" s="44">
        <f t="shared" si="27"/>
        <v>0</v>
      </c>
      <c r="EF36" s="44">
        <f t="shared" si="27"/>
        <v>0</v>
      </c>
      <c r="EG36" s="44">
        <f t="shared" si="27"/>
        <v>0</v>
      </c>
      <c r="EH36" s="44">
        <f t="shared" si="27"/>
        <v>0</v>
      </c>
      <c r="EI36" s="44">
        <f t="shared" si="27"/>
        <v>0</v>
      </c>
      <c r="EJ36" s="44">
        <f t="shared" si="27"/>
        <v>0</v>
      </c>
      <c r="EK36" s="44">
        <f t="shared" si="27"/>
        <v>0</v>
      </c>
      <c r="EL36" s="44">
        <f t="shared" si="27"/>
        <v>0</v>
      </c>
      <c r="EM36" s="44">
        <f t="shared" si="27"/>
        <v>0</v>
      </c>
      <c r="EN36" s="44">
        <f t="shared" si="27"/>
        <v>0</v>
      </c>
      <c r="EO36" s="44">
        <f t="shared" si="27"/>
        <v>0</v>
      </c>
      <c r="EP36" s="44">
        <f t="shared" si="27"/>
        <v>0</v>
      </c>
      <c r="EQ36" s="44">
        <f t="shared" si="27"/>
        <v>0</v>
      </c>
      <c r="ER36" s="44">
        <f t="shared" si="27"/>
        <v>0</v>
      </c>
      <c r="ES36" s="44">
        <f t="shared" si="27"/>
        <v>0</v>
      </c>
      <c r="ET36" s="44">
        <f t="shared" si="27"/>
        <v>0</v>
      </c>
      <c r="EU36" s="44">
        <f t="shared" si="27"/>
        <v>0</v>
      </c>
      <c r="EV36" s="44">
        <f t="shared" si="27"/>
        <v>0</v>
      </c>
      <c r="EW36" s="44">
        <f t="shared" si="27"/>
        <v>0</v>
      </c>
      <c r="EX36" s="44">
        <f t="shared" si="27"/>
        <v>0</v>
      </c>
      <c r="EY36" s="44">
        <f t="shared" si="27"/>
        <v>0</v>
      </c>
      <c r="EZ36" s="44">
        <f t="shared" si="27"/>
        <v>0</v>
      </c>
      <c r="FA36" s="44">
        <f t="shared" si="27"/>
        <v>0</v>
      </c>
      <c r="FB36" s="44">
        <f t="shared" si="27"/>
        <v>0</v>
      </c>
      <c r="FC36" s="44">
        <f t="shared" si="27"/>
        <v>0</v>
      </c>
      <c r="FD36" s="44">
        <f t="shared" si="27"/>
        <v>0</v>
      </c>
      <c r="FE36" s="44">
        <f t="shared" si="27"/>
        <v>0</v>
      </c>
      <c r="FF36" s="44">
        <f t="shared" si="27"/>
        <v>0</v>
      </c>
      <c r="FG36" s="44">
        <f t="shared" si="27"/>
        <v>0</v>
      </c>
      <c r="FH36" s="44">
        <f t="shared" si="27"/>
        <v>0</v>
      </c>
      <c r="FI36" s="44">
        <f t="shared" si="27"/>
        <v>0</v>
      </c>
      <c r="FJ36" s="44">
        <f t="shared" si="27"/>
        <v>0</v>
      </c>
      <c r="FK36" s="44">
        <f t="shared" si="27"/>
        <v>0</v>
      </c>
      <c r="FL36" s="44">
        <f t="shared" si="27"/>
        <v>0</v>
      </c>
      <c r="FM36" s="44">
        <f t="shared" si="27"/>
        <v>0</v>
      </c>
      <c r="FN36" s="44">
        <f t="shared" si="27"/>
        <v>0</v>
      </c>
      <c r="FO36" s="44">
        <f t="shared" si="27"/>
        <v>0</v>
      </c>
      <c r="FP36" s="44">
        <f t="shared" si="27"/>
        <v>0</v>
      </c>
      <c r="FQ36" s="44">
        <f t="shared" si="27"/>
        <v>0</v>
      </c>
      <c r="FR36" s="44">
        <f t="shared" si="27"/>
        <v>0</v>
      </c>
      <c r="FS36" s="44">
        <f t="shared" si="27"/>
        <v>0</v>
      </c>
      <c r="FT36" s="44">
        <f t="shared" si="27"/>
        <v>0</v>
      </c>
      <c r="FU36" s="44">
        <f t="shared" si="27"/>
        <v>0</v>
      </c>
      <c r="FV36" s="44">
        <f t="shared" si="27"/>
        <v>0</v>
      </c>
      <c r="FW36" s="44">
        <f t="shared" si="27"/>
        <v>0</v>
      </c>
      <c r="FX36" s="44">
        <f t="shared" si="27"/>
        <v>0</v>
      </c>
      <c r="FY36" s="44">
        <f t="shared" si="27"/>
        <v>0</v>
      </c>
      <c r="FZ36" s="44">
        <f t="shared" si="27"/>
        <v>0</v>
      </c>
      <c r="GA36" s="44">
        <f t="shared" si="27"/>
        <v>0</v>
      </c>
      <c r="GB36" s="44">
        <f t="shared" si="27"/>
        <v>0</v>
      </c>
      <c r="GC36" s="44">
        <f t="shared" si="27"/>
        <v>0</v>
      </c>
      <c r="GD36" s="44">
        <f t="shared" si="27"/>
        <v>0</v>
      </c>
      <c r="GE36" s="44">
        <f t="shared" si="27"/>
        <v>0</v>
      </c>
      <c r="GF36" s="44">
        <f t="shared" si="27"/>
        <v>0</v>
      </c>
      <c r="GG36" s="44">
        <f t="shared" si="27"/>
        <v>0</v>
      </c>
      <c r="GH36" s="44">
        <f t="shared" si="27"/>
        <v>0</v>
      </c>
      <c r="GI36" s="44">
        <f t="shared" si="27"/>
        <v>0</v>
      </c>
      <c r="GJ36" s="44">
        <f t="shared" si="27"/>
        <v>0</v>
      </c>
      <c r="GK36" s="44">
        <f t="shared" si="27"/>
        <v>0</v>
      </c>
      <c r="GL36" s="44">
        <f t="shared" si="27"/>
        <v>0</v>
      </c>
      <c r="GM36" s="44">
        <f t="shared" si="27"/>
        <v>0</v>
      </c>
      <c r="GN36" s="44">
        <f t="shared" si="27"/>
        <v>0</v>
      </c>
      <c r="GO36" s="44">
        <f aca="true" t="shared" si="28" ref="GO36:IA36">GO37+GO38</f>
        <v>0</v>
      </c>
      <c r="GP36" s="44">
        <f t="shared" si="28"/>
        <v>0</v>
      </c>
      <c r="GQ36" s="44">
        <f t="shared" si="28"/>
        <v>0</v>
      </c>
      <c r="GR36" s="44">
        <f t="shared" si="28"/>
        <v>0</v>
      </c>
      <c r="GS36" s="44">
        <f t="shared" si="28"/>
        <v>0</v>
      </c>
      <c r="GT36" s="44">
        <f t="shared" si="28"/>
        <v>0</v>
      </c>
      <c r="GU36" s="44">
        <f t="shared" si="28"/>
        <v>0</v>
      </c>
      <c r="GV36" s="44">
        <f t="shared" si="28"/>
        <v>0</v>
      </c>
      <c r="GW36" s="44">
        <f t="shared" si="28"/>
        <v>0</v>
      </c>
      <c r="GX36" s="44">
        <f t="shared" si="28"/>
        <v>0</v>
      </c>
      <c r="GY36" s="44">
        <f t="shared" si="28"/>
        <v>0</v>
      </c>
      <c r="GZ36" s="44">
        <f t="shared" si="28"/>
        <v>0</v>
      </c>
      <c r="HA36" s="44">
        <f t="shared" si="28"/>
        <v>0</v>
      </c>
      <c r="HB36" s="44">
        <f t="shared" si="28"/>
        <v>0</v>
      </c>
      <c r="HC36" s="44">
        <f t="shared" si="28"/>
        <v>0</v>
      </c>
      <c r="HD36" s="44">
        <f t="shared" si="28"/>
        <v>0</v>
      </c>
      <c r="HE36" s="44">
        <f t="shared" si="28"/>
        <v>0</v>
      </c>
      <c r="HF36" s="44">
        <f t="shared" si="28"/>
        <v>0</v>
      </c>
      <c r="HG36" s="44">
        <f t="shared" si="28"/>
        <v>0</v>
      </c>
      <c r="HH36" s="44">
        <f t="shared" si="28"/>
        <v>0</v>
      </c>
      <c r="HI36" s="44">
        <f t="shared" si="28"/>
        <v>0</v>
      </c>
      <c r="HJ36" s="44">
        <f t="shared" si="28"/>
        <v>0</v>
      </c>
      <c r="HK36" s="44">
        <f t="shared" si="28"/>
        <v>0</v>
      </c>
      <c r="HL36" s="44">
        <f t="shared" si="28"/>
        <v>0</v>
      </c>
      <c r="HM36" s="44">
        <f t="shared" si="28"/>
        <v>0</v>
      </c>
      <c r="HN36" s="44">
        <f t="shared" si="28"/>
        <v>0</v>
      </c>
      <c r="HO36" s="44">
        <f t="shared" si="28"/>
        <v>0</v>
      </c>
      <c r="HP36" s="44">
        <f t="shared" si="28"/>
        <v>0</v>
      </c>
      <c r="HQ36" s="44">
        <f t="shared" si="28"/>
        <v>0</v>
      </c>
      <c r="HR36" s="44">
        <f t="shared" si="28"/>
        <v>0</v>
      </c>
      <c r="HS36" s="44">
        <f t="shared" si="28"/>
        <v>0</v>
      </c>
      <c r="HT36" s="44">
        <f t="shared" si="28"/>
        <v>0</v>
      </c>
      <c r="HU36" s="44">
        <f t="shared" si="28"/>
        <v>0</v>
      </c>
      <c r="HV36" s="44">
        <f t="shared" si="28"/>
        <v>0</v>
      </c>
      <c r="HW36" s="44">
        <f t="shared" si="28"/>
        <v>0</v>
      </c>
      <c r="HX36" s="44">
        <f t="shared" si="28"/>
        <v>0</v>
      </c>
      <c r="HY36" s="44">
        <f t="shared" si="28"/>
        <v>0</v>
      </c>
      <c r="HZ36" s="44">
        <f t="shared" si="28"/>
        <v>0</v>
      </c>
      <c r="IA36" s="44">
        <f t="shared" si="28"/>
        <v>0</v>
      </c>
    </row>
    <row r="37" spans="1:235" s="40" customFormat="1" ht="18.75" hidden="1">
      <c r="A37" s="42" t="s">
        <v>59</v>
      </c>
      <c r="B37" s="50" t="s">
        <v>60</v>
      </c>
      <c r="C37" s="143"/>
      <c r="D37" s="44"/>
      <c r="E37" s="45">
        <f>C37+F37</f>
        <v>0</v>
      </c>
      <c r="F37" s="46">
        <f>SUM(G37:BD37)</f>
        <v>0</v>
      </c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</row>
    <row r="38" spans="1:235" s="40" customFormat="1" ht="60" customHeight="1" hidden="1">
      <c r="A38" s="42" t="s">
        <v>12</v>
      </c>
      <c r="B38" s="50" t="s">
        <v>18</v>
      </c>
      <c r="C38" s="143"/>
      <c r="D38" s="44"/>
      <c r="E38" s="45">
        <f>C38+F38</f>
        <v>0</v>
      </c>
      <c r="F38" s="46">
        <f>SUM(G38:BD38)</f>
        <v>0</v>
      </c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</row>
    <row r="39" spans="1:235" s="40" customFormat="1" ht="56.25" hidden="1">
      <c r="A39" s="42" t="s">
        <v>188</v>
      </c>
      <c r="B39" s="50" t="s">
        <v>193</v>
      </c>
      <c r="C39" s="143"/>
      <c r="D39" s="44"/>
      <c r="E39" s="45"/>
      <c r="F39" s="46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</row>
    <row r="40" spans="1:235" s="40" customFormat="1" ht="42" customHeight="1" hidden="1">
      <c r="A40" s="42" t="s">
        <v>192</v>
      </c>
      <c r="B40" s="50" t="s">
        <v>194</v>
      </c>
      <c r="C40" s="143"/>
      <c r="D40" s="44"/>
      <c r="E40" s="45"/>
      <c r="F40" s="46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</row>
    <row r="41" spans="1:235" s="40" customFormat="1" ht="18.75" hidden="1">
      <c r="A41" s="35"/>
      <c r="B41" s="36" t="s">
        <v>164</v>
      </c>
      <c r="C41" s="137">
        <f aca="true" t="shared" si="29" ref="C41:BN41">C42+C56+C58+C61+C65+C66+C67</f>
        <v>0</v>
      </c>
      <c r="D41" s="38">
        <f t="shared" si="29"/>
        <v>0</v>
      </c>
      <c r="E41" s="38">
        <f t="shared" si="29"/>
        <v>0</v>
      </c>
      <c r="F41" s="38">
        <f t="shared" si="29"/>
        <v>0</v>
      </c>
      <c r="G41" s="38">
        <f t="shared" si="29"/>
        <v>0</v>
      </c>
      <c r="H41" s="38">
        <f t="shared" si="29"/>
        <v>0</v>
      </c>
      <c r="I41" s="38">
        <f t="shared" si="29"/>
        <v>0</v>
      </c>
      <c r="J41" s="38">
        <f t="shared" si="29"/>
        <v>0</v>
      </c>
      <c r="K41" s="38">
        <f t="shared" si="29"/>
        <v>0</v>
      </c>
      <c r="L41" s="38">
        <f t="shared" si="29"/>
        <v>0</v>
      </c>
      <c r="M41" s="38">
        <f t="shared" si="29"/>
        <v>0</v>
      </c>
      <c r="N41" s="38">
        <f t="shared" si="29"/>
        <v>0</v>
      </c>
      <c r="O41" s="38">
        <f t="shared" si="29"/>
        <v>0</v>
      </c>
      <c r="P41" s="38">
        <f t="shared" si="29"/>
        <v>0</v>
      </c>
      <c r="Q41" s="38">
        <f t="shared" si="29"/>
        <v>0</v>
      </c>
      <c r="R41" s="38">
        <f t="shared" si="29"/>
        <v>0</v>
      </c>
      <c r="S41" s="38">
        <f t="shared" si="29"/>
        <v>0</v>
      </c>
      <c r="T41" s="38">
        <f t="shared" si="29"/>
        <v>0</v>
      </c>
      <c r="U41" s="38">
        <f t="shared" si="29"/>
        <v>0</v>
      </c>
      <c r="V41" s="38">
        <f t="shared" si="29"/>
        <v>0</v>
      </c>
      <c r="W41" s="38">
        <f t="shared" si="29"/>
        <v>0</v>
      </c>
      <c r="X41" s="38">
        <f t="shared" si="29"/>
        <v>0</v>
      </c>
      <c r="Y41" s="38">
        <f t="shared" si="29"/>
        <v>0</v>
      </c>
      <c r="Z41" s="38">
        <f t="shared" si="29"/>
        <v>0</v>
      </c>
      <c r="AA41" s="38">
        <f t="shared" si="29"/>
        <v>0</v>
      </c>
      <c r="AB41" s="38">
        <f t="shared" si="29"/>
        <v>0</v>
      </c>
      <c r="AC41" s="38">
        <f t="shared" si="29"/>
        <v>0</v>
      </c>
      <c r="AD41" s="38">
        <f t="shared" si="29"/>
        <v>0</v>
      </c>
      <c r="AE41" s="38">
        <f t="shared" si="29"/>
        <v>0</v>
      </c>
      <c r="AF41" s="38">
        <f t="shared" si="29"/>
        <v>0</v>
      </c>
      <c r="AG41" s="38">
        <f t="shared" si="29"/>
        <v>0</v>
      </c>
      <c r="AH41" s="38">
        <f t="shared" si="29"/>
        <v>0</v>
      </c>
      <c r="AI41" s="38">
        <f t="shared" si="29"/>
        <v>0</v>
      </c>
      <c r="AJ41" s="38">
        <f t="shared" si="29"/>
        <v>0</v>
      </c>
      <c r="AK41" s="38">
        <f t="shared" si="29"/>
        <v>0</v>
      </c>
      <c r="AL41" s="38">
        <f t="shared" si="29"/>
        <v>0</v>
      </c>
      <c r="AM41" s="38">
        <f t="shared" si="29"/>
        <v>0</v>
      </c>
      <c r="AN41" s="38">
        <f t="shared" si="29"/>
        <v>0</v>
      </c>
      <c r="AO41" s="38">
        <f t="shared" si="29"/>
        <v>0</v>
      </c>
      <c r="AP41" s="38">
        <f t="shared" si="29"/>
        <v>0</v>
      </c>
      <c r="AQ41" s="38">
        <f t="shared" si="29"/>
        <v>0</v>
      </c>
      <c r="AR41" s="38">
        <f t="shared" si="29"/>
        <v>0</v>
      </c>
      <c r="AS41" s="38">
        <f t="shared" si="29"/>
        <v>0</v>
      </c>
      <c r="AT41" s="38">
        <f t="shared" si="29"/>
        <v>0</v>
      </c>
      <c r="AU41" s="38">
        <f t="shared" si="29"/>
        <v>0</v>
      </c>
      <c r="AV41" s="38">
        <f t="shared" si="29"/>
        <v>0</v>
      </c>
      <c r="AW41" s="38">
        <f t="shared" si="29"/>
        <v>0</v>
      </c>
      <c r="AX41" s="38">
        <f t="shared" si="29"/>
        <v>0</v>
      </c>
      <c r="AY41" s="38">
        <f t="shared" si="29"/>
        <v>0</v>
      </c>
      <c r="AZ41" s="38">
        <f t="shared" si="29"/>
        <v>0</v>
      </c>
      <c r="BA41" s="38">
        <f t="shared" si="29"/>
        <v>0</v>
      </c>
      <c r="BB41" s="38">
        <f t="shared" si="29"/>
        <v>0</v>
      </c>
      <c r="BC41" s="38">
        <f t="shared" si="29"/>
        <v>0</v>
      </c>
      <c r="BD41" s="38">
        <f t="shared" si="29"/>
        <v>0</v>
      </c>
      <c r="BE41" s="38">
        <f t="shared" si="29"/>
        <v>0</v>
      </c>
      <c r="BF41" s="38">
        <f t="shared" si="29"/>
        <v>0</v>
      </c>
      <c r="BG41" s="38">
        <f t="shared" si="29"/>
        <v>0</v>
      </c>
      <c r="BH41" s="38">
        <f t="shared" si="29"/>
        <v>0</v>
      </c>
      <c r="BI41" s="38">
        <f t="shared" si="29"/>
        <v>0</v>
      </c>
      <c r="BJ41" s="38">
        <f t="shared" si="29"/>
        <v>0</v>
      </c>
      <c r="BK41" s="38">
        <f t="shared" si="29"/>
        <v>0</v>
      </c>
      <c r="BL41" s="38">
        <f t="shared" si="29"/>
        <v>0</v>
      </c>
      <c r="BM41" s="38">
        <f t="shared" si="29"/>
        <v>0</v>
      </c>
      <c r="BN41" s="38">
        <f t="shared" si="29"/>
        <v>0</v>
      </c>
      <c r="BO41" s="38">
        <f aca="true" t="shared" si="30" ref="BO41:DZ41">BO42+BO56+BO58+BO61+BO65+BO66+BO67</f>
        <v>0</v>
      </c>
      <c r="BP41" s="38">
        <f t="shared" si="30"/>
        <v>0</v>
      </c>
      <c r="BQ41" s="38">
        <f t="shared" si="30"/>
        <v>0</v>
      </c>
      <c r="BR41" s="38">
        <f t="shared" si="30"/>
        <v>0</v>
      </c>
      <c r="BS41" s="38">
        <f t="shared" si="30"/>
        <v>0</v>
      </c>
      <c r="BT41" s="38">
        <f t="shared" si="30"/>
        <v>0</v>
      </c>
      <c r="BU41" s="38">
        <f t="shared" si="30"/>
        <v>0</v>
      </c>
      <c r="BV41" s="38">
        <f t="shared" si="30"/>
        <v>0</v>
      </c>
      <c r="BW41" s="38">
        <f t="shared" si="30"/>
        <v>0</v>
      </c>
      <c r="BX41" s="38">
        <f t="shared" si="30"/>
        <v>0</v>
      </c>
      <c r="BY41" s="38">
        <f t="shared" si="30"/>
        <v>0</v>
      </c>
      <c r="BZ41" s="38">
        <f t="shared" si="30"/>
        <v>0</v>
      </c>
      <c r="CA41" s="38">
        <f t="shared" si="30"/>
        <v>0</v>
      </c>
      <c r="CB41" s="38">
        <f t="shared" si="30"/>
        <v>0</v>
      </c>
      <c r="CC41" s="38">
        <f t="shared" si="30"/>
        <v>0</v>
      </c>
      <c r="CD41" s="38">
        <f t="shared" si="30"/>
        <v>0</v>
      </c>
      <c r="CE41" s="38">
        <f t="shared" si="30"/>
        <v>0</v>
      </c>
      <c r="CF41" s="38">
        <f t="shared" si="30"/>
        <v>0</v>
      </c>
      <c r="CG41" s="38">
        <f t="shared" si="30"/>
        <v>0</v>
      </c>
      <c r="CH41" s="38">
        <f t="shared" si="30"/>
        <v>0</v>
      </c>
      <c r="CI41" s="38">
        <f t="shared" si="30"/>
        <v>0</v>
      </c>
      <c r="CJ41" s="38">
        <f t="shared" si="30"/>
        <v>0</v>
      </c>
      <c r="CK41" s="38">
        <f t="shared" si="30"/>
        <v>0</v>
      </c>
      <c r="CL41" s="38">
        <f t="shared" si="30"/>
        <v>0</v>
      </c>
      <c r="CM41" s="38">
        <f t="shared" si="30"/>
        <v>0</v>
      </c>
      <c r="CN41" s="38">
        <f t="shared" si="30"/>
        <v>0</v>
      </c>
      <c r="CO41" s="38">
        <f t="shared" si="30"/>
        <v>0</v>
      </c>
      <c r="CP41" s="38">
        <f t="shared" si="30"/>
        <v>0</v>
      </c>
      <c r="CQ41" s="38">
        <f t="shared" si="30"/>
        <v>0</v>
      </c>
      <c r="CR41" s="38">
        <f t="shared" si="30"/>
        <v>0</v>
      </c>
      <c r="CS41" s="38">
        <f t="shared" si="30"/>
        <v>0</v>
      </c>
      <c r="CT41" s="38">
        <f t="shared" si="30"/>
        <v>0</v>
      </c>
      <c r="CU41" s="38">
        <f t="shared" si="30"/>
        <v>0</v>
      </c>
      <c r="CV41" s="38">
        <f t="shared" si="30"/>
        <v>0</v>
      </c>
      <c r="CW41" s="38">
        <f t="shared" si="30"/>
        <v>0</v>
      </c>
      <c r="CX41" s="38">
        <f t="shared" si="30"/>
        <v>0</v>
      </c>
      <c r="CY41" s="38">
        <f t="shared" si="30"/>
        <v>0</v>
      </c>
      <c r="CZ41" s="38">
        <f t="shared" si="30"/>
        <v>0</v>
      </c>
      <c r="DA41" s="38">
        <f t="shared" si="30"/>
        <v>0</v>
      </c>
      <c r="DB41" s="38">
        <f t="shared" si="30"/>
        <v>0</v>
      </c>
      <c r="DC41" s="38">
        <f t="shared" si="30"/>
        <v>0</v>
      </c>
      <c r="DD41" s="38">
        <f t="shared" si="30"/>
        <v>0</v>
      </c>
      <c r="DE41" s="38">
        <f t="shared" si="30"/>
        <v>0</v>
      </c>
      <c r="DF41" s="38">
        <f t="shared" si="30"/>
        <v>0</v>
      </c>
      <c r="DG41" s="38">
        <f t="shared" si="30"/>
        <v>0</v>
      </c>
      <c r="DH41" s="38">
        <f t="shared" si="30"/>
        <v>0</v>
      </c>
      <c r="DI41" s="38">
        <f t="shared" si="30"/>
        <v>0</v>
      </c>
      <c r="DJ41" s="38">
        <f t="shared" si="30"/>
        <v>0</v>
      </c>
      <c r="DK41" s="38">
        <f t="shared" si="30"/>
        <v>0</v>
      </c>
      <c r="DL41" s="38">
        <f t="shared" si="30"/>
        <v>0</v>
      </c>
      <c r="DM41" s="38">
        <f t="shared" si="30"/>
        <v>0</v>
      </c>
      <c r="DN41" s="38">
        <f t="shared" si="30"/>
        <v>0</v>
      </c>
      <c r="DO41" s="38">
        <f t="shared" si="30"/>
        <v>0</v>
      </c>
      <c r="DP41" s="38">
        <f t="shared" si="30"/>
        <v>0</v>
      </c>
      <c r="DQ41" s="38">
        <f t="shared" si="30"/>
        <v>0</v>
      </c>
      <c r="DR41" s="38">
        <f t="shared" si="30"/>
        <v>0</v>
      </c>
      <c r="DS41" s="38">
        <f t="shared" si="30"/>
        <v>0</v>
      </c>
      <c r="DT41" s="38">
        <f t="shared" si="30"/>
        <v>0</v>
      </c>
      <c r="DU41" s="38">
        <f t="shared" si="30"/>
        <v>0</v>
      </c>
      <c r="DV41" s="38">
        <f t="shared" si="30"/>
        <v>0</v>
      </c>
      <c r="DW41" s="38">
        <f t="shared" si="30"/>
        <v>0</v>
      </c>
      <c r="DX41" s="38">
        <f t="shared" si="30"/>
        <v>0</v>
      </c>
      <c r="DY41" s="38">
        <f t="shared" si="30"/>
        <v>0</v>
      </c>
      <c r="DZ41" s="38">
        <f t="shared" si="30"/>
        <v>0</v>
      </c>
      <c r="EA41" s="38">
        <f aca="true" t="shared" si="31" ref="EA41:GL41">EA42+EA56+EA58+EA61+EA65+EA66+EA67</f>
        <v>0</v>
      </c>
      <c r="EB41" s="38">
        <f t="shared" si="31"/>
        <v>0</v>
      </c>
      <c r="EC41" s="38">
        <f t="shared" si="31"/>
        <v>0</v>
      </c>
      <c r="ED41" s="38">
        <f t="shared" si="31"/>
        <v>0</v>
      </c>
      <c r="EE41" s="38">
        <f t="shared" si="31"/>
        <v>0</v>
      </c>
      <c r="EF41" s="38">
        <f t="shared" si="31"/>
        <v>0</v>
      </c>
      <c r="EG41" s="38">
        <f t="shared" si="31"/>
        <v>0</v>
      </c>
      <c r="EH41" s="38">
        <f t="shared" si="31"/>
        <v>0</v>
      </c>
      <c r="EI41" s="38">
        <f t="shared" si="31"/>
        <v>0</v>
      </c>
      <c r="EJ41" s="38">
        <f t="shared" si="31"/>
        <v>0</v>
      </c>
      <c r="EK41" s="38">
        <f t="shared" si="31"/>
        <v>0</v>
      </c>
      <c r="EL41" s="38">
        <f t="shared" si="31"/>
        <v>0</v>
      </c>
      <c r="EM41" s="38">
        <f t="shared" si="31"/>
        <v>0</v>
      </c>
      <c r="EN41" s="38">
        <f t="shared" si="31"/>
        <v>0</v>
      </c>
      <c r="EO41" s="38">
        <f t="shared" si="31"/>
        <v>0</v>
      </c>
      <c r="EP41" s="38">
        <f t="shared" si="31"/>
        <v>0</v>
      </c>
      <c r="EQ41" s="38">
        <f t="shared" si="31"/>
        <v>0</v>
      </c>
      <c r="ER41" s="38">
        <f t="shared" si="31"/>
        <v>0</v>
      </c>
      <c r="ES41" s="38">
        <f t="shared" si="31"/>
        <v>0</v>
      </c>
      <c r="ET41" s="38">
        <f t="shared" si="31"/>
        <v>0</v>
      </c>
      <c r="EU41" s="38">
        <f t="shared" si="31"/>
        <v>0</v>
      </c>
      <c r="EV41" s="38">
        <f t="shared" si="31"/>
        <v>0</v>
      </c>
      <c r="EW41" s="38">
        <f t="shared" si="31"/>
        <v>0</v>
      </c>
      <c r="EX41" s="38">
        <f t="shared" si="31"/>
        <v>0</v>
      </c>
      <c r="EY41" s="38">
        <f t="shared" si="31"/>
        <v>0</v>
      </c>
      <c r="EZ41" s="38">
        <f t="shared" si="31"/>
        <v>0</v>
      </c>
      <c r="FA41" s="38">
        <f t="shared" si="31"/>
        <v>0</v>
      </c>
      <c r="FB41" s="38">
        <f t="shared" si="31"/>
        <v>0</v>
      </c>
      <c r="FC41" s="38">
        <f t="shared" si="31"/>
        <v>0</v>
      </c>
      <c r="FD41" s="38">
        <f t="shared" si="31"/>
        <v>0</v>
      </c>
      <c r="FE41" s="38">
        <f t="shared" si="31"/>
        <v>0</v>
      </c>
      <c r="FF41" s="38">
        <f t="shared" si="31"/>
        <v>0</v>
      </c>
      <c r="FG41" s="38">
        <f t="shared" si="31"/>
        <v>0</v>
      </c>
      <c r="FH41" s="38">
        <f t="shared" si="31"/>
        <v>0</v>
      </c>
      <c r="FI41" s="38">
        <f t="shared" si="31"/>
        <v>0</v>
      </c>
      <c r="FJ41" s="38">
        <f t="shared" si="31"/>
        <v>0</v>
      </c>
      <c r="FK41" s="38">
        <f t="shared" si="31"/>
        <v>0</v>
      </c>
      <c r="FL41" s="38">
        <f t="shared" si="31"/>
        <v>0</v>
      </c>
      <c r="FM41" s="38">
        <f t="shared" si="31"/>
        <v>0</v>
      </c>
      <c r="FN41" s="38">
        <f t="shared" si="31"/>
        <v>0</v>
      </c>
      <c r="FO41" s="38">
        <f t="shared" si="31"/>
        <v>0</v>
      </c>
      <c r="FP41" s="38">
        <f t="shared" si="31"/>
        <v>0</v>
      </c>
      <c r="FQ41" s="38">
        <f t="shared" si="31"/>
        <v>0</v>
      </c>
      <c r="FR41" s="38">
        <f t="shared" si="31"/>
        <v>0</v>
      </c>
      <c r="FS41" s="38">
        <f t="shared" si="31"/>
        <v>0</v>
      </c>
      <c r="FT41" s="38">
        <f t="shared" si="31"/>
        <v>0</v>
      </c>
      <c r="FU41" s="38">
        <f t="shared" si="31"/>
        <v>0</v>
      </c>
      <c r="FV41" s="38">
        <f t="shared" si="31"/>
        <v>0</v>
      </c>
      <c r="FW41" s="38">
        <f t="shared" si="31"/>
        <v>0</v>
      </c>
      <c r="FX41" s="38">
        <f t="shared" si="31"/>
        <v>0</v>
      </c>
      <c r="FY41" s="38">
        <f t="shared" si="31"/>
        <v>0</v>
      </c>
      <c r="FZ41" s="38">
        <f t="shared" si="31"/>
        <v>0</v>
      </c>
      <c r="GA41" s="38">
        <f t="shared" si="31"/>
        <v>0</v>
      </c>
      <c r="GB41" s="38">
        <f t="shared" si="31"/>
        <v>0</v>
      </c>
      <c r="GC41" s="38">
        <f t="shared" si="31"/>
        <v>0</v>
      </c>
      <c r="GD41" s="38">
        <f t="shared" si="31"/>
        <v>0</v>
      </c>
      <c r="GE41" s="38">
        <f t="shared" si="31"/>
        <v>0</v>
      </c>
      <c r="GF41" s="38">
        <f t="shared" si="31"/>
        <v>0</v>
      </c>
      <c r="GG41" s="38">
        <f t="shared" si="31"/>
        <v>0</v>
      </c>
      <c r="GH41" s="38">
        <f t="shared" si="31"/>
        <v>0</v>
      </c>
      <c r="GI41" s="38">
        <f t="shared" si="31"/>
        <v>0</v>
      </c>
      <c r="GJ41" s="38">
        <f t="shared" si="31"/>
        <v>0</v>
      </c>
      <c r="GK41" s="38">
        <f t="shared" si="31"/>
        <v>0</v>
      </c>
      <c r="GL41" s="38">
        <f t="shared" si="31"/>
        <v>0</v>
      </c>
      <c r="GM41" s="38">
        <f aca="true" t="shared" si="32" ref="GM41:IA41">GM42+GM56+GM58+GM61+GM65+GM66+GM67</f>
        <v>0</v>
      </c>
      <c r="GN41" s="38">
        <f t="shared" si="32"/>
        <v>0</v>
      </c>
      <c r="GO41" s="38">
        <f t="shared" si="32"/>
        <v>0</v>
      </c>
      <c r="GP41" s="38">
        <f t="shared" si="32"/>
        <v>0</v>
      </c>
      <c r="GQ41" s="38">
        <f t="shared" si="32"/>
        <v>0</v>
      </c>
      <c r="GR41" s="38">
        <f t="shared" si="32"/>
        <v>0</v>
      </c>
      <c r="GS41" s="38">
        <f t="shared" si="32"/>
        <v>0</v>
      </c>
      <c r="GT41" s="38">
        <f t="shared" si="32"/>
        <v>0</v>
      </c>
      <c r="GU41" s="38">
        <f t="shared" si="32"/>
        <v>0</v>
      </c>
      <c r="GV41" s="38">
        <f t="shared" si="32"/>
        <v>0</v>
      </c>
      <c r="GW41" s="38">
        <f t="shared" si="32"/>
        <v>0</v>
      </c>
      <c r="GX41" s="38">
        <f t="shared" si="32"/>
        <v>0</v>
      </c>
      <c r="GY41" s="38">
        <f t="shared" si="32"/>
        <v>0</v>
      </c>
      <c r="GZ41" s="38">
        <f t="shared" si="32"/>
        <v>0</v>
      </c>
      <c r="HA41" s="38">
        <f t="shared" si="32"/>
        <v>0</v>
      </c>
      <c r="HB41" s="38">
        <f t="shared" si="32"/>
        <v>0</v>
      </c>
      <c r="HC41" s="38">
        <f t="shared" si="32"/>
        <v>0</v>
      </c>
      <c r="HD41" s="38">
        <f t="shared" si="32"/>
        <v>0</v>
      </c>
      <c r="HE41" s="38">
        <f t="shared" si="32"/>
        <v>0</v>
      </c>
      <c r="HF41" s="38">
        <f t="shared" si="32"/>
        <v>0</v>
      </c>
      <c r="HG41" s="38">
        <f t="shared" si="32"/>
        <v>0</v>
      </c>
      <c r="HH41" s="38">
        <f t="shared" si="32"/>
        <v>0</v>
      </c>
      <c r="HI41" s="38">
        <f t="shared" si="32"/>
        <v>0</v>
      </c>
      <c r="HJ41" s="38">
        <f t="shared" si="32"/>
        <v>0</v>
      </c>
      <c r="HK41" s="38">
        <f t="shared" si="32"/>
        <v>0</v>
      </c>
      <c r="HL41" s="38">
        <f t="shared" si="32"/>
        <v>0</v>
      </c>
      <c r="HM41" s="38">
        <f t="shared" si="32"/>
        <v>0</v>
      </c>
      <c r="HN41" s="38">
        <f t="shared" si="32"/>
        <v>0</v>
      </c>
      <c r="HO41" s="38">
        <f t="shared" si="32"/>
        <v>0</v>
      </c>
      <c r="HP41" s="38">
        <f t="shared" si="32"/>
        <v>0</v>
      </c>
      <c r="HQ41" s="38">
        <f t="shared" si="32"/>
        <v>0</v>
      </c>
      <c r="HR41" s="38">
        <f t="shared" si="32"/>
        <v>0</v>
      </c>
      <c r="HS41" s="38">
        <f t="shared" si="32"/>
        <v>0</v>
      </c>
      <c r="HT41" s="38">
        <f t="shared" si="32"/>
        <v>0</v>
      </c>
      <c r="HU41" s="38">
        <f t="shared" si="32"/>
        <v>0</v>
      </c>
      <c r="HV41" s="38">
        <f t="shared" si="32"/>
        <v>0</v>
      </c>
      <c r="HW41" s="38">
        <f t="shared" si="32"/>
        <v>0</v>
      </c>
      <c r="HX41" s="38">
        <f t="shared" si="32"/>
        <v>0</v>
      </c>
      <c r="HY41" s="38">
        <f t="shared" si="32"/>
        <v>0</v>
      </c>
      <c r="HZ41" s="38">
        <f t="shared" si="32"/>
        <v>0</v>
      </c>
      <c r="IA41" s="38">
        <f t="shared" si="32"/>
        <v>0</v>
      </c>
    </row>
    <row r="42" spans="1:235" s="40" customFormat="1" ht="57" customHeight="1" hidden="1">
      <c r="A42" s="35" t="s">
        <v>165</v>
      </c>
      <c r="B42" s="47" t="s">
        <v>183</v>
      </c>
      <c r="C42" s="137">
        <f aca="true" t="shared" si="33" ref="C42:BN42">C44+C52+C53+C43</f>
        <v>0</v>
      </c>
      <c r="D42" s="37">
        <f t="shared" si="33"/>
        <v>0</v>
      </c>
      <c r="E42" s="38">
        <f t="shared" si="33"/>
        <v>0</v>
      </c>
      <c r="F42" s="39">
        <f t="shared" si="33"/>
        <v>0</v>
      </c>
      <c r="G42" s="37">
        <f t="shared" si="33"/>
        <v>0</v>
      </c>
      <c r="H42" s="37">
        <f t="shared" si="33"/>
        <v>0</v>
      </c>
      <c r="I42" s="37">
        <f t="shared" si="33"/>
        <v>0</v>
      </c>
      <c r="J42" s="37">
        <f t="shared" si="33"/>
        <v>0</v>
      </c>
      <c r="K42" s="37">
        <f t="shared" si="33"/>
        <v>0</v>
      </c>
      <c r="L42" s="37">
        <f t="shared" si="33"/>
        <v>0</v>
      </c>
      <c r="M42" s="37">
        <f t="shared" si="33"/>
        <v>0</v>
      </c>
      <c r="N42" s="37">
        <f t="shared" si="33"/>
        <v>0</v>
      </c>
      <c r="O42" s="37">
        <f t="shared" si="33"/>
        <v>0</v>
      </c>
      <c r="P42" s="37">
        <f t="shared" si="33"/>
        <v>0</v>
      </c>
      <c r="Q42" s="37">
        <f t="shared" si="33"/>
        <v>0</v>
      </c>
      <c r="R42" s="37">
        <f t="shared" si="33"/>
        <v>0</v>
      </c>
      <c r="S42" s="37">
        <f t="shared" si="33"/>
        <v>0</v>
      </c>
      <c r="T42" s="37">
        <f t="shared" si="33"/>
        <v>0</v>
      </c>
      <c r="U42" s="37">
        <f t="shared" si="33"/>
        <v>0</v>
      </c>
      <c r="V42" s="37">
        <f t="shared" si="33"/>
        <v>0</v>
      </c>
      <c r="W42" s="37">
        <f t="shared" si="33"/>
        <v>0</v>
      </c>
      <c r="X42" s="37">
        <f t="shared" si="33"/>
        <v>0</v>
      </c>
      <c r="Y42" s="37">
        <f t="shared" si="33"/>
        <v>0</v>
      </c>
      <c r="Z42" s="37">
        <f t="shared" si="33"/>
        <v>0</v>
      </c>
      <c r="AA42" s="37">
        <f t="shared" si="33"/>
        <v>0</v>
      </c>
      <c r="AB42" s="37">
        <f t="shared" si="33"/>
        <v>0</v>
      </c>
      <c r="AC42" s="37">
        <f t="shared" si="33"/>
        <v>0</v>
      </c>
      <c r="AD42" s="37">
        <f t="shared" si="33"/>
        <v>0</v>
      </c>
      <c r="AE42" s="37">
        <f t="shared" si="33"/>
        <v>0</v>
      </c>
      <c r="AF42" s="37">
        <f t="shared" si="33"/>
        <v>0</v>
      </c>
      <c r="AG42" s="37">
        <f t="shared" si="33"/>
        <v>0</v>
      </c>
      <c r="AH42" s="37">
        <f t="shared" si="33"/>
        <v>0</v>
      </c>
      <c r="AI42" s="37">
        <f t="shared" si="33"/>
        <v>0</v>
      </c>
      <c r="AJ42" s="37">
        <f t="shared" si="33"/>
        <v>0</v>
      </c>
      <c r="AK42" s="37">
        <f t="shared" si="33"/>
        <v>0</v>
      </c>
      <c r="AL42" s="37">
        <f t="shared" si="33"/>
        <v>0</v>
      </c>
      <c r="AM42" s="37">
        <f t="shared" si="33"/>
        <v>0</v>
      </c>
      <c r="AN42" s="37">
        <f t="shared" si="33"/>
        <v>0</v>
      </c>
      <c r="AO42" s="37">
        <f t="shared" si="33"/>
        <v>0</v>
      </c>
      <c r="AP42" s="37">
        <f t="shared" si="33"/>
        <v>0</v>
      </c>
      <c r="AQ42" s="37">
        <f t="shared" si="33"/>
        <v>0</v>
      </c>
      <c r="AR42" s="37">
        <f t="shared" si="33"/>
        <v>0</v>
      </c>
      <c r="AS42" s="37">
        <f t="shared" si="33"/>
        <v>0</v>
      </c>
      <c r="AT42" s="37">
        <f t="shared" si="33"/>
        <v>0</v>
      </c>
      <c r="AU42" s="37">
        <f t="shared" si="33"/>
        <v>0</v>
      </c>
      <c r="AV42" s="37">
        <f t="shared" si="33"/>
        <v>0</v>
      </c>
      <c r="AW42" s="37">
        <f t="shared" si="33"/>
        <v>0</v>
      </c>
      <c r="AX42" s="37">
        <f t="shared" si="33"/>
        <v>0</v>
      </c>
      <c r="AY42" s="37">
        <f t="shared" si="33"/>
        <v>0</v>
      </c>
      <c r="AZ42" s="37">
        <f t="shared" si="33"/>
        <v>0</v>
      </c>
      <c r="BA42" s="37">
        <f t="shared" si="33"/>
        <v>0</v>
      </c>
      <c r="BB42" s="37">
        <f t="shared" si="33"/>
        <v>0</v>
      </c>
      <c r="BC42" s="37">
        <f t="shared" si="33"/>
        <v>0</v>
      </c>
      <c r="BD42" s="37">
        <f t="shared" si="33"/>
        <v>0</v>
      </c>
      <c r="BE42" s="37">
        <f t="shared" si="33"/>
        <v>0</v>
      </c>
      <c r="BF42" s="37">
        <f t="shared" si="33"/>
        <v>0</v>
      </c>
      <c r="BG42" s="37">
        <f t="shared" si="33"/>
        <v>0</v>
      </c>
      <c r="BH42" s="37">
        <f t="shared" si="33"/>
        <v>0</v>
      </c>
      <c r="BI42" s="37">
        <f t="shared" si="33"/>
        <v>0</v>
      </c>
      <c r="BJ42" s="37">
        <f t="shared" si="33"/>
        <v>0</v>
      </c>
      <c r="BK42" s="37">
        <f t="shared" si="33"/>
        <v>0</v>
      </c>
      <c r="BL42" s="37">
        <f t="shared" si="33"/>
        <v>0</v>
      </c>
      <c r="BM42" s="37">
        <f t="shared" si="33"/>
        <v>0</v>
      </c>
      <c r="BN42" s="37">
        <f t="shared" si="33"/>
        <v>0</v>
      </c>
      <c r="BO42" s="37">
        <f aca="true" t="shared" si="34" ref="BO42:DZ42">BO44+BO52+BO53+BO43</f>
        <v>0</v>
      </c>
      <c r="BP42" s="37">
        <f t="shared" si="34"/>
        <v>0</v>
      </c>
      <c r="BQ42" s="37">
        <f t="shared" si="34"/>
        <v>0</v>
      </c>
      <c r="BR42" s="37">
        <f t="shared" si="34"/>
        <v>0</v>
      </c>
      <c r="BS42" s="37">
        <f t="shared" si="34"/>
        <v>0</v>
      </c>
      <c r="BT42" s="37">
        <f t="shared" si="34"/>
        <v>0</v>
      </c>
      <c r="BU42" s="37">
        <f t="shared" si="34"/>
        <v>0</v>
      </c>
      <c r="BV42" s="37">
        <f t="shared" si="34"/>
        <v>0</v>
      </c>
      <c r="BW42" s="37">
        <f t="shared" si="34"/>
        <v>0</v>
      </c>
      <c r="BX42" s="37">
        <f t="shared" si="34"/>
        <v>0</v>
      </c>
      <c r="BY42" s="37">
        <f t="shared" si="34"/>
        <v>0</v>
      </c>
      <c r="BZ42" s="37">
        <f t="shared" si="34"/>
        <v>0</v>
      </c>
      <c r="CA42" s="37">
        <f t="shared" si="34"/>
        <v>0</v>
      </c>
      <c r="CB42" s="37">
        <f t="shared" si="34"/>
        <v>0</v>
      </c>
      <c r="CC42" s="37">
        <f t="shared" si="34"/>
        <v>0</v>
      </c>
      <c r="CD42" s="37">
        <f t="shared" si="34"/>
        <v>0</v>
      </c>
      <c r="CE42" s="37">
        <f t="shared" si="34"/>
        <v>0</v>
      </c>
      <c r="CF42" s="37">
        <f t="shared" si="34"/>
        <v>0</v>
      </c>
      <c r="CG42" s="37">
        <f t="shared" si="34"/>
        <v>0</v>
      </c>
      <c r="CH42" s="37">
        <f t="shared" si="34"/>
        <v>0</v>
      </c>
      <c r="CI42" s="37">
        <f t="shared" si="34"/>
        <v>0</v>
      </c>
      <c r="CJ42" s="37">
        <f t="shared" si="34"/>
        <v>0</v>
      </c>
      <c r="CK42" s="37">
        <f t="shared" si="34"/>
        <v>0</v>
      </c>
      <c r="CL42" s="37">
        <f t="shared" si="34"/>
        <v>0</v>
      </c>
      <c r="CM42" s="37">
        <f t="shared" si="34"/>
        <v>0</v>
      </c>
      <c r="CN42" s="37">
        <f t="shared" si="34"/>
        <v>0</v>
      </c>
      <c r="CO42" s="37">
        <f t="shared" si="34"/>
        <v>0</v>
      </c>
      <c r="CP42" s="37">
        <f t="shared" si="34"/>
        <v>0</v>
      </c>
      <c r="CQ42" s="37">
        <f t="shared" si="34"/>
        <v>0</v>
      </c>
      <c r="CR42" s="37">
        <f t="shared" si="34"/>
        <v>0</v>
      </c>
      <c r="CS42" s="37">
        <f t="shared" si="34"/>
        <v>0</v>
      </c>
      <c r="CT42" s="37">
        <f t="shared" si="34"/>
        <v>0</v>
      </c>
      <c r="CU42" s="37">
        <f t="shared" si="34"/>
        <v>0</v>
      </c>
      <c r="CV42" s="37">
        <f t="shared" si="34"/>
        <v>0</v>
      </c>
      <c r="CW42" s="37">
        <f t="shared" si="34"/>
        <v>0</v>
      </c>
      <c r="CX42" s="37">
        <f t="shared" si="34"/>
        <v>0</v>
      </c>
      <c r="CY42" s="37">
        <f t="shared" si="34"/>
        <v>0</v>
      </c>
      <c r="CZ42" s="37">
        <f t="shared" si="34"/>
        <v>0</v>
      </c>
      <c r="DA42" s="37">
        <f t="shared" si="34"/>
        <v>0</v>
      </c>
      <c r="DB42" s="37">
        <f t="shared" si="34"/>
        <v>0</v>
      </c>
      <c r="DC42" s="37">
        <f t="shared" si="34"/>
        <v>0</v>
      </c>
      <c r="DD42" s="37">
        <f t="shared" si="34"/>
        <v>0</v>
      </c>
      <c r="DE42" s="37">
        <f t="shared" si="34"/>
        <v>0</v>
      </c>
      <c r="DF42" s="37">
        <f t="shared" si="34"/>
        <v>0</v>
      </c>
      <c r="DG42" s="37">
        <f t="shared" si="34"/>
        <v>0</v>
      </c>
      <c r="DH42" s="37">
        <f t="shared" si="34"/>
        <v>0</v>
      </c>
      <c r="DI42" s="37">
        <f t="shared" si="34"/>
        <v>0</v>
      </c>
      <c r="DJ42" s="37">
        <f t="shared" si="34"/>
        <v>0</v>
      </c>
      <c r="DK42" s="37">
        <f t="shared" si="34"/>
        <v>0</v>
      </c>
      <c r="DL42" s="37">
        <f t="shared" si="34"/>
        <v>0</v>
      </c>
      <c r="DM42" s="37">
        <f t="shared" si="34"/>
        <v>0</v>
      </c>
      <c r="DN42" s="37">
        <f t="shared" si="34"/>
        <v>0</v>
      </c>
      <c r="DO42" s="37">
        <f t="shared" si="34"/>
        <v>0</v>
      </c>
      <c r="DP42" s="37">
        <f t="shared" si="34"/>
        <v>0</v>
      </c>
      <c r="DQ42" s="37">
        <f t="shared" si="34"/>
        <v>0</v>
      </c>
      <c r="DR42" s="37">
        <f t="shared" si="34"/>
        <v>0</v>
      </c>
      <c r="DS42" s="37">
        <f t="shared" si="34"/>
        <v>0</v>
      </c>
      <c r="DT42" s="37">
        <f t="shared" si="34"/>
        <v>0</v>
      </c>
      <c r="DU42" s="37">
        <f t="shared" si="34"/>
        <v>0</v>
      </c>
      <c r="DV42" s="37">
        <f t="shared" si="34"/>
        <v>0</v>
      </c>
      <c r="DW42" s="37">
        <f t="shared" si="34"/>
        <v>0</v>
      </c>
      <c r="DX42" s="37">
        <f t="shared" si="34"/>
        <v>0</v>
      </c>
      <c r="DY42" s="37">
        <f t="shared" si="34"/>
        <v>0</v>
      </c>
      <c r="DZ42" s="37">
        <f t="shared" si="34"/>
        <v>0</v>
      </c>
      <c r="EA42" s="37">
        <f aca="true" t="shared" si="35" ref="EA42:GL42">EA44+EA52+EA53+EA43</f>
        <v>0</v>
      </c>
      <c r="EB42" s="37">
        <f t="shared" si="35"/>
        <v>0</v>
      </c>
      <c r="EC42" s="37">
        <f t="shared" si="35"/>
        <v>0</v>
      </c>
      <c r="ED42" s="37">
        <f t="shared" si="35"/>
        <v>0</v>
      </c>
      <c r="EE42" s="37">
        <f t="shared" si="35"/>
        <v>0</v>
      </c>
      <c r="EF42" s="37">
        <f t="shared" si="35"/>
        <v>0</v>
      </c>
      <c r="EG42" s="37">
        <f t="shared" si="35"/>
        <v>0</v>
      </c>
      <c r="EH42" s="37">
        <f t="shared" si="35"/>
        <v>0</v>
      </c>
      <c r="EI42" s="37">
        <f t="shared" si="35"/>
        <v>0</v>
      </c>
      <c r="EJ42" s="37">
        <f t="shared" si="35"/>
        <v>0</v>
      </c>
      <c r="EK42" s="37">
        <f t="shared" si="35"/>
        <v>0</v>
      </c>
      <c r="EL42" s="37">
        <f t="shared" si="35"/>
        <v>0</v>
      </c>
      <c r="EM42" s="37">
        <f t="shared" si="35"/>
        <v>0</v>
      </c>
      <c r="EN42" s="37">
        <f t="shared" si="35"/>
        <v>0</v>
      </c>
      <c r="EO42" s="37">
        <f t="shared" si="35"/>
        <v>0</v>
      </c>
      <c r="EP42" s="37">
        <f t="shared" si="35"/>
        <v>0</v>
      </c>
      <c r="EQ42" s="37">
        <f t="shared" si="35"/>
        <v>0</v>
      </c>
      <c r="ER42" s="37">
        <f t="shared" si="35"/>
        <v>0</v>
      </c>
      <c r="ES42" s="37">
        <f t="shared" si="35"/>
        <v>0</v>
      </c>
      <c r="ET42" s="37">
        <f t="shared" si="35"/>
        <v>0</v>
      </c>
      <c r="EU42" s="37">
        <f t="shared" si="35"/>
        <v>0</v>
      </c>
      <c r="EV42" s="37">
        <f t="shared" si="35"/>
        <v>0</v>
      </c>
      <c r="EW42" s="37">
        <f t="shared" si="35"/>
        <v>0</v>
      </c>
      <c r="EX42" s="37">
        <f t="shared" si="35"/>
        <v>0</v>
      </c>
      <c r="EY42" s="37">
        <f t="shared" si="35"/>
        <v>0</v>
      </c>
      <c r="EZ42" s="37">
        <f t="shared" si="35"/>
        <v>0</v>
      </c>
      <c r="FA42" s="37">
        <f t="shared" si="35"/>
        <v>0</v>
      </c>
      <c r="FB42" s="37">
        <f t="shared" si="35"/>
        <v>0</v>
      </c>
      <c r="FC42" s="37">
        <f t="shared" si="35"/>
        <v>0</v>
      </c>
      <c r="FD42" s="37">
        <f t="shared" si="35"/>
        <v>0</v>
      </c>
      <c r="FE42" s="37">
        <f t="shared" si="35"/>
        <v>0</v>
      </c>
      <c r="FF42" s="37">
        <f t="shared" si="35"/>
        <v>0</v>
      </c>
      <c r="FG42" s="37">
        <f t="shared" si="35"/>
        <v>0</v>
      </c>
      <c r="FH42" s="37">
        <f t="shared" si="35"/>
        <v>0</v>
      </c>
      <c r="FI42" s="37">
        <f t="shared" si="35"/>
        <v>0</v>
      </c>
      <c r="FJ42" s="37">
        <f t="shared" si="35"/>
        <v>0</v>
      </c>
      <c r="FK42" s="37">
        <f t="shared" si="35"/>
        <v>0</v>
      </c>
      <c r="FL42" s="37">
        <f t="shared" si="35"/>
        <v>0</v>
      </c>
      <c r="FM42" s="37">
        <f t="shared" si="35"/>
        <v>0</v>
      </c>
      <c r="FN42" s="37">
        <f t="shared" si="35"/>
        <v>0</v>
      </c>
      <c r="FO42" s="37">
        <f t="shared" si="35"/>
        <v>0</v>
      </c>
      <c r="FP42" s="37">
        <f t="shared" si="35"/>
        <v>0</v>
      </c>
      <c r="FQ42" s="37">
        <f t="shared" si="35"/>
        <v>0</v>
      </c>
      <c r="FR42" s="37">
        <f t="shared" si="35"/>
        <v>0</v>
      </c>
      <c r="FS42" s="37">
        <f t="shared" si="35"/>
        <v>0</v>
      </c>
      <c r="FT42" s="37">
        <f t="shared" si="35"/>
        <v>0</v>
      </c>
      <c r="FU42" s="37">
        <f t="shared" si="35"/>
        <v>0</v>
      </c>
      <c r="FV42" s="37">
        <f t="shared" si="35"/>
        <v>0</v>
      </c>
      <c r="FW42" s="37">
        <f t="shared" si="35"/>
        <v>0</v>
      </c>
      <c r="FX42" s="37">
        <f t="shared" si="35"/>
        <v>0</v>
      </c>
      <c r="FY42" s="37">
        <f t="shared" si="35"/>
        <v>0</v>
      </c>
      <c r="FZ42" s="37">
        <f t="shared" si="35"/>
        <v>0</v>
      </c>
      <c r="GA42" s="37">
        <f t="shared" si="35"/>
        <v>0</v>
      </c>
      <c r="GB42" s="37">
        <f t="shared" si="35"/>
        <v>0</v>
      </c>
      <c r="GC42" s="37">
        <f t="shared" si="35"/>
        <v>0</v>
      </c>
      <c r="GD42" s="37">
        <f t="shared" si="35"/>
        <v>0</v>
      </c>
      <c r="GE42" s="37">
        <f t="shared" si="35"/>
        <v>0</v>
      </c>
      <c r="GF42" s="37">
        <f t="shared" si="35"/>
        <v>0</v>
      </c>
      <c r="GG42" s="37">
        <f t="shared" si="35"/>
        <v>0</v>
      </c>
      <c r="GH42" s="37">
        <f t="shared" si="35"/>
        <v>0</v>
      </c>
      <c r="GI42" s="37">
        <f t="shared" si="35"/>
        <v>0</v>
      </c>
      <c r="GJ42" s="37">
        <f t="shared" si="35"/>
        <v>0</v>
      </c>
      <c r="GK42" s="37">
        <f t="shared" si="35"/>
        <v>0</v>
      </c>
      <c r="GL42" s="37">
        <f t="shared" si="35"/>
        <v>0</v>
      </c>
      <c r="GM42" s="37">
        <f aca="true" t="shared" si="36" ref="GM42:IA42">GM44+GM52+GM53+GM43</f>
        <v>0</v>
      </c>
      <c r="GN42" s="37">
        <f t="shared" si="36"/>
        <v>0</v>
      </c>
      <c r="GO42" s="37">
        <f t="shared" si="36"/>
        <v>0</v>
      </c>
      <c r="GP42" s="37">
        <f t="shared" si="36"/>
        <v>0</v>
      </c>
      <c r="GQ42" s="37">
        <f t="shared" si="36"/>
        <v>0</v>
      </c>
      <c r="GR42" s="37">
        <f t="shared" si="36"/>
        <v>0</v>
      </c>
      <c r="GS42" s="37">
        <f t="shared" si="36"/>
        <v>0</v>
      </c>
      <c r="GT42" s="37">
        <f t="shared" si="36"/>
        <v>0</v>
      </c>
      <c r="GU42" s="37">
        <f t="shared" si="36"/>
        <v>0</v>
      </c>
      <c r="GV42" s="37">
        <f t="shared" si="36"/>
        <v>0</v>
      </c>
      <c r="GW42" s="37">
        <f t="shared" si="36"/>
        <v>0</v>
      </c>
      <c r="GX42" s="37">
        <f t="shared" si="36"/>
        <v>0</v>
      </c>
      <c r="GY42" s="37">
        <f t="shared" si="36"/>
        <v>0</v>
      </c>
      <c r="GZ42" s="37">
        <f t="shared" si="36"/>
        <v>0</v>
      </c>
      <c r="HA42" s="37">
        <f t="shared" si="36"/>
        <v>0</v>
      </c>
      <c r="HB42" s="37">
        <f t="shared" si="36"/>
        <v>0</v>
      </c>
      <c r="HC42" s="37">
        <f t="shared" si="36"/>
        <v>0</v>
      </c>
      <c r="HD42" s="37">
        <f t="shared" si="36"/>
        <v>0</v>
      </c>
      <c r="HE42" s="37">
        <f t="shared" si="36"/>
        <v>0</v>
      </c>
      <c r="HF42" s="37">
        <f t="shared" si="36"/>
        <v>0</v>
      </c>
      <c r="HG42" s="37">
        <f t="shared" si="36"/>
        <v>0</v>
      </c>
      <c r="HH42" s="37">
        <f t="shared" si="36"/>
        <v>0</v>
      </c>
      <c r="HI42" s="37">
        <f t="shared" si="36"/>
        <v>0</v>
      </c>
      <c r="HJ42" s="37">
        <f t="shared" si="36"/>
        <v>0</v>
      </c>
      <c r="HK42" s="37">
        <f t="shared" si="36"/>
        <v>0</v>
      </c>
      <c r="HL42" s="37">
        <f t="shared" si="36"/>
        <v>0</v>
      </c>
      <c r="HM42" s="37">
        <f t="shared" si="36"/>
        <v>0</v>
      </c>
      <c r="HN42" s="37">
        <f t="shared" si="36"/>
        <v>0</v>
      </c>
      <c r="HO42" s="37">
        <f t="shared" si="36"/>
        <v>0</v>
      </c>
      <c r="HP42" s="37">
        <f t="shared" si="36"/>
        <v>0</v>
      </c>
      <c r="HQ42" s="37">
        <f t="shared" si="36"/>
        <v>0</v>
      </c>
      <c r="HR42" s="37">
        <f t="shared" si="36"/>
        <v>0</v>
      </c>
      <c r="HS42" s="37">
        <f t="shared" si="36"/>
        <v>0</v>
      </c>
      <c r="HT42" s="37">
        <f t="shared" si="36"/>
        <v>0</v>
      </c>
      <c r="HU42" s="37">
        <f t="shared" si="36"/>
        <v>0</v>
      </c>
      <c r="HV42" s="37">
        <f t="shared" si="36"/>
        <v>0</v>
      </c>
      <c r="HW42" s="37">
        <f t="shared" si="36"/>
        <v>0</v>
      </c>
      <c r="HX42" s="37">
        <f t="shared" si="36"/>
        <v>0</v>
      </c>
      <c r="HY42" s="37">
        <f t="shared" si="36"/>
        <v>0</v>
      </c>
      <c r="HZ42" s="37">
        <f t="shared" si="36"/>
        <v>0</v>
      </c>
      <c r="IA42" s="37">
        <f t="shared" si="36"/>
        <v>0</v>
      </c>
    </row>
    <row r="43" spans="1:235" s="40" customFormat="1" ht="66" customHeight="1" hidden="1">
      <c r="A43" s="42" t="s">
        <v>315</v>
      </c>
      <c r="B43" s="48" t="s">
        <v>293</v>
      </c>
      <c r="C43" s="143"/>
      <c r="D43" s="44">
        <f>F43</f>
        <v>0</v>
      </c>
      <c r="E43" s="45">
        <f>C43+F43</f>
        <v>0</v>
      </c>
      <c r="F43" s="46">
        <f>SUM(G43:IA43)</f>
        <v>0</v>
      </c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</row>
    <row r="44" spans="1:235" s="40" customFormat="1" ht="162.75" customHeight="1" hidden="1">
      <c r="A44" s="42" t="s">
        <v>177</v>
      </c>
      <c r="B44" s="47" t="s">
        <v>352</v>
      </c>
      <c r="C44" s="143">
        <f aca="true" t="shared" si="37" ref="C44:BN44">C45+C50</f>
        <v>0</v>
      </c>
      <c r="D44" s="44">
        <f t="shared" si="37"/>
        <v>0</v>
      </c>
      <c r="E44" s="45">
        <f t="shared" si="37"/>
        <v>0</v>
      </c>
      <c r="F44" s="46">
        <f t="shared" si="37"/>
        <v>0</v>
      </c>
      <c r="G44" s="44">
        <f t="shared" si="37"/>
        <v>0</v>
      </c>
      <c r="H44" s="44">
        <f t="shared" si="37"/>
        <v>0</v>
      </c>
      <c r="I44" s="44">
        <f t="shared" si="37"/>
        <v>0</v>
      </c>
      <c r="J44" s="44">
        <f t="shared" si="37"/>
        <v>0</v>
      </c>
      <c r="K44" s="44">
        <f t="shared" si="37"/>
        <v>0</v>
      </c>
      <c r="L44" s="44">
        <f t="shared" si="37"/>
        <v>0</v>
      </c>
      <c r="M44" s="44">
        <f t="shared" si="37"/>
        <v>0</v>
      </c>
      <c r="N44" s="44">
        <f t="shared" si="37"/>
        <v>0</v>
      </c>
      <c r="O44" s="44">
        <f t="shared" si="37"/>
        <v>0</v>
      </c>
      <c r="P44" s="44">
        <f t="shared" si="37"/>
        <v>0</v>
      </c>
      <c r="Q44" s="44">
        <f t="shared" si="37"/>
        <v>0</v>
      </c>
      <c r="R44" s="44">
        <f t="shared" si="37"/>
        <v>0</v>
      </c>
      <c r="S44" s="44">
        <f t="shared" si="37"/>
        <v>0</v>
      </c>
      <c r="T44" s="44">
        <f t="shared" si="37"/>
        <v>0</v>
      </c>
      <c r="U44" s="44">
        <f t="shared" si="37"/>
        <v>0</v>
      </c>
      <c r="V44" s="44">
        <f t="shared" si="37"/>
        <v>0</v>
      </c>
      <c r="W44" s="44">
        <f t="shared" si="37"/>
        <v>0</v>
      </c>
      <c r="X44" s="44">
        <f t="shared" si="37"/>
        <v>0</v>
      </c>
      <c r="Y44" s="44">
        <f t="shared" si="37"/>
        <v>0</v>
      </c>
      <c r="Z44" s="44">
        <f t="shared" si="37"/>
        <v>0</v>
      </c>
      <c r="AA44" s="44">
        <f t="shared" si="37"/>
        <v>0</v>
      </c>
      <c r="AB44" s="44">
        <f t="shared" si="37"/>
        <v>0</v>
      </c>
      <c r="AC44" s="44">
        <f t="shared" si="37"/>
        <v>0</v>
      </c>
      <c r="AD44" s="44">
        <f t="shared" si="37"/>
        <v>0</v>
      </c>
      <c r="AE44" s="44">
        <f t="shared" si="37"/>
        <v>0</v>
      </c>
      <c r="AF44" s="44">
        <f t="shared" si="37"/>
        <v>0</v>
      </c>
      <c r="AG44" s="44">
        <f t="shared" si="37"/>
        <v>0</v>
      </c>
      <c r="AH44" s="44">
        <f t="shared" si="37"/>
        <v>0</v>
      </c>
      <c r="AI44" s="44">
        <f t="shared" si="37"/>
        <v>0</v>
      </c>
      <c r="AJ44" s="44">
        <f t="shared" si="37"/>
        <v>0</v>
      </c>
      <c r="AK44" s="44">
        <f t="shared" si="37"/>
        <v>0</v>
      </c>
      <c r="AL44" s="44">
        <f t="shared" si="37"/>
        <v>0</v>
      </c>
      <c r="AM44" s="44">
        <f t="shared" si="37"/>
        <v>0</v>
      </c>
      <c r="AN44" s="44">
        <f t="shared" si="37"/>
        <v>0</v>
      </c>
      <c r="AO44" s="44">
        <f t="shared" si="37"/>
        <v>0</v>
      </c>
      <c r="AP44" s="44">
        <f t="shared" si="37"/>
        <v>0</v>
      </c>
      <c r="AQ44" s="44">
        <f t="shared" si="37"/>
        <v>0</v>
      </c>
      <c r="AR44" s="44">
        <f t="shared" si="37"/>
        <v>0</v>
      </c>
      <c r="AS44" s="44">
        <f t="shared" si="37"/>
        <v>0</v>
      </c>
      <c r="AT44" s="44">
        <f t="shared" si="37"/>
        <v>0</v>
      </c>
      <c r="AU44" s="44">
        <f t="shared" si="37"/>
        <v>0</v>
      </c>
      <c r="AV44" s="44">
        <f t="shared" si="37"/>
        <v>0</v>
      </c>
      <c r="AW44" s="44">
        <f t="shared" si="37"/>
        <v>0</v>
      </c>
      <c r="AX44" s="44">
        <f t="shared" si="37"/>
        <v>0</v>
      </c>
      <c r="AY44" s="44">
        <f t="shared" si="37"/>
        <v>0</v>
      </c>
      <c r="AZ44" s="44">
        <f t="shared" si="37"/>
        <v>0</v>
      </c>
      <c r="BA44" s="44">
        <f t="shared" si="37"/>
        <v>0</v>
      </c>
      <c r="BB44" s="44">
        <f t="shared" si="37"/>
        <v>0</v>
      </c>
      <c r="BC44" s="44">
        <f t="shared" si="37"/>
        <v>0</v>
      </c>
      <c r="BD44" s="44">
        <f t="shared" si="37"/>
        <v>0</v>
      </c>
      <c r="BE44" s="44">
        <f t="shared" si="37"/>
        <v>0</v>
      </c>
      <c r="BF44" s="44">
        <f t="shared" si="37"/>
        <v>0</v>
      </c>
      <c r="BG44" s="44">
        <f t="shared" si="37"/>
        <v>0</v>
      </c>
      <c r="BH44" s="44">
        <f t="shared" si="37"/>
        <v>0</v>
      </c>
      <c r="BI44" s="44">
        <f t="shared" si="37"/>
        <v>0</v>
      </c>
      <c r="BJ44" s="44">
        <f t="shared" si="37"/>
        <v>0</v>
      </c>
      <c r="BK44" s="44">
        <f t="shared" si="37"/>
        <v>0</v>
      </c>
      <c r="BL44" s="44">
        <f t="shared" si="37"/>
        <v>0</v>
      </c>
      <c r="BM44" s="44">
        <f t="shared" si="37"/>
        <v>0</v>
      </c>
      <c r="BN44" s="44">
        <f t="shared" si="37"/>
        <v>0</v>
      </c>
      <c r="BO44" s="44">
        <f aca="true" t="shared" si="38" ref="BO44:DZ44">BO45+BO50</f>
        <v>0</v>
      </c>
      <c r="BP44" s="44">
        <f t="shared" si="38"/>
        <v>0</v>
      </c>
      <c r="BQ44" s="44">
        <f t="shared" si="38"/>
        <v>0</v>
      </c>
      <c r="BR44" s="44">
        <f t="shared" si="38"/>
        <v>0</v>
      </c>
      <c r="BS44" s="44">
        <f t="shared" si="38"/>
        <v>0</v>
      </c>
      <c r="BT44" s="44">
        <f t="shared" si="38"/>
        <v>0</v>
      </c>
      <c r="BU44" s="44">
        <f t="shared" si="38"/>
        <v>0</v>
      </c>
      <c r="BV44" s="44">
        <f t="shared" si="38"/>
        <v>0</v>
      </c>
      <c r="BW44" s="44">
        <f t="shared" si="38"/>
        <v>0</v>
      </c>
      <c r="BX44" s="44">
        <f t="shared" si="38"/>
        <v>0</v>
      </c>
      <c r="BY44" s="44">
        <f t="shared" si="38"/>
        <v>0</v>
      </c>
      <c r="BZ44" s="44">
        <f t="shared" si="38"/>
        <v>0</v>
      </c>
      <c r="CA44" s="44">
        <f t="shared" si="38"/>
        <v>0</v>
      </c>
      <c r="CB44" s="44">
        <f t="shared" si="38"/>
        <v>0</v>
      </c>
      <c r="CC44" s="44">
        <f t="shared" si="38"/>
        <v>0</v>
      </c>
      <c r="CD44" s="44">
        <f t="shared" si="38"/>
        <v>0</v>
      </c>
      <c r="CE44" s="44">
        <f t="shared" si="38"/>
        <v>0</v>
      </c>
      <c r="CF44" s="44">
        <f t="shared" si="38"/>
        <v>0</v>
      </c>
      <c r="CG44" s="44">
        <f t="shared" si="38"/>
        <v>0</v>
      </c>
      <c r="CH44" s="44">
        <f t="shared" si="38"/>
        <v>0</v>
      </c>
      <c r="CI44" s="44">
        <f t="shared" si="38"/>
        <v>0</v>
      </c>
      <c r="CJ44" s="44">
        <f t="shared" si="38"/>
        <v>0</v>
      </c>
      <c r="CK44" s="44">
        <f t="shared" si="38"/>
        <v>0</v>
      </c>
      <c r="CL44" s="44">
        <f t="shared" si="38"/>
        <v>0</v>
      </c>
      <c r="CM44" s="44">
        <f t="shared" si="38"/>
        <v>0</v>
      </c>
      <c r="CN44" s="44">
        <f t="shared" si="38"/>
        <v>0</v>
      </c>
      <c r="CO44" s="44">
        <f t="shared" si="38"/>
        <v>0</v>
      </c>
      <c r="CP44" s="44">
        <f t="shared" si="38"/>
        <v>0</v>
      </c>
      <c r="CQ44" s="44">
        <f t="shared" si="38"/>
        <v>0</v>
      </c>
      <c r="CR44" s="44">
        <f t="shared" si="38"/>
        <v>0</v>
      </c>
      <c r="CS44" s="44">
        <f t="shared" si="38"/>
        <v>0</v>
      </c>
      <c r="CT44" s="44">
        <f t="shared" si="38"/>
        <v>0</v>
      </c>
      <c r="CU44" s="44">
        <f t="shared" si="38"/>
        <v>0</v>
      </c>
      <c r="CV44" s="44">
        <f t="shared" si="38"/>
        <v>0</v>
      </c>
      <c r="CW44" s="44">
        <f t="shared" si="38"/>
        <v>0</v>
      </c>
      <c r="CX44" s="44">
        <f t="shared" si="38"/>
        <v>0</v>
      </c>
      <c r="CY44" s="44">
        <f t="shared" si="38"/>
        <v>0</v>
      </c>
      <c r="CZ44" s="44">
        <f t="shared" si="38"/>
        <v>0</v>
      </c>
      <c r="DA44" s="44">
        <f t="shared" si="38"/>
        <v>0</v>
      </c>
      <c r="DB44" s="44">
        <f t="shared" si="38"/>
        <v>0</v>
      </c>
      <c r="DC44" s="44">
        <f t="shared" si="38"/>
        <v>0</v>
      </c>
      <c r="DD44" s="44">
        <f t="shared" si="38"/>
        <v>0</v>
      </c>
      <c r="DE44" s="44">
        <f t="shared" si="38"/>
        <v>0</v>
      </c>
      <c r="DF44" s="44">
        <f t="shared" si="38"/>
        <v>0</v>
      </c>
      <c r="DG44" s="44">
        <f t="shared" si="38"/>
        <v>0</v>
      </c>
      <c r="DH44" s="44">
        <f t="shared" si="38"/>
        <v>0</v>
      </c>
      <c r="DI44" s="44">
        <f t="shared" si="38"/>
        <v>0</v>
      </c>
      <c r="DJ44" s="44">
        <f t="shared" si="38"/>
        <v>0</v>
      </c>
      <c r="DK44" s="44">
        <f t="shared" si="38"/>
        <v>0</v>
      </c>
      <c r="DL44" s="44">
        <f t="shared" si="38"/>
        <v>0</v>
      </c>
      <c r="DM44" s="44">
        <f t="shared" si="38"/>
        <v>0</v>
      </c>
      <c r="DN44" s="44">
        <f t="shared" si="38"/>
        <v>0</v>
      </c>
      <c r="DO44" s="44">
        <f t="shared" si="38"/>
        <v>0</v>
      </c>
      <c r="DP44" s="44">
        <f t="shared" si="38"/>
        <v>0</v>
      </c>
      <c r="DQ44" s="44">
        <f t="shared" si="38"/>
        <v>0</v>
      </c>
      <c r="DR44" s="44">
        <f t="shared" si="38"/>
        <v>0</v>
      </c>
      <c r="DS44" s="44">
        <f t="shared" si="38"/>
        <v>0</v>
      </c>
      <c r="DT44" s="44">
        <f t="shared" si="38"/>
        <v>0</v>
      </c>
      <c r="DU44" s="44">
        <f t="shared" si="38"/>
        <v>0</v>
      </c>
      <c r="DV44" s="44">
        <f t="shared" si="38"/>
        <v>0</v>
      </c>
      <c r="DW44" s="44">
        <f t="shared" si="38"/>
        <v>0</v>
      </c>
      <c r="DX44" s="44">
        <f t="shared" si="38"/>
        <v>0</v>
      </c>
      <c r="DY44" s="44">
        <f t="shared" si="38"/>
        <v>0</v>
      </c>
      <c r="DZ44" s="44">
        <f t="shared" si="38"/>
        <v>0</v>
      </c>
      <c r="EA44" s="44">
        <f aca="true" t="shared" si="39" ref="EA44:GL44">EA45+EA50</f>
        <v>0</v>
      </c>
      <c r="EB44" s="44">
        <f t="shared" si="39"/>
        <v>0</v>
      </c>
      <c r="EC44" s="44">
        <f t="shared" si="39"/>
        <v>0</v>
      </c>
      <c r="ED44" s="44">
        <f t="shared" si="39"/>
        <v>0</v>
      </c>
      <c r="EE44" s="44">
        <f t="shared" si="39"/>
        <v>0</v>
      </c>
      <c r="EF44" s="44">
        <f t="shared" si="39"/>
        <v>0</v>
      </c>
      <c r="EG44" s="44">
        <f t="shared" si="39"/>
        <v>0</v>
      </c>
      <c r="EH44" s="44">
        <f t="shared" si="39"/>
        <v>0</v>
      </c>
      <c r="EI44" s="44">
        <f t="shared" si="39"/>
        <v>0</v>
      </c>
      <c r="EJ44" s="44">
        <f t="shared" si="39"/>
        <v>0</v>
      </c>
      <c r="EK44" s="44">
        <f t="shared" si="39"/>
        <v>0</v>
      </c>
      <c r="EL44" s="44">
        <f t="shared" si="39"/>
        <v>0</v>
      </c>
      <c r="EM44" s="44">
        <f t="shared" si="39"/>
        <v>0</v>
      </c>
      <c r="EN44" s="44">
        <f t="shared" si="39"/>
        <v>0</v>
      </c>
      <c r="EO44" s="44">
        <f t="shared" si="39"/>
        <v>0</v>
      </c>
      <c r="EP44" s="44">
        <f t="shared" si="39"/>
        <v>0</v>
      </c>
      <c r="EQ44" s="44">
        <f t="shared" si="39"/>
        <v>0</v>
      </c>
      <c r="ER44" s="44">
        <f t="shared" si="39"/>
        <v>0</v>
      </c>
      <c r="ES44" s="44">
        <f t="shared" si="39"/>
        <v>0</v>
      </c>
      <c r="ET44" s="44">
        <f t="shared" si="39"/>
        <v>0</v>
      </c>
      <c r="EU44" s="44">
        <f t="shared" si="39"/>
        <v>0</v>
      </c>
      <c r="EV44" s="44">
        <f t="shared" si="39"/>
        <v>0</v>
      </c>
      <c r="EW44" s="44">
        <f t="shared" si="39"/>
        <v>0</v>
      </c>
      <c r="EX44" s="44">
        <f t="shared" si="39"/>
        <v>0</v>
      </c>
      <c r="EY44" s="44">
        <f t="shared" si="39"/>
        <v>0</v>
      </c>
      <c r="EZ44" s="44">
        <f t="shared" si="39"/>
        <v>0</v>
      </c>
      <c r="FA44" s="44">
        <f t="shared" si="39"/>
        <v>0</v>
      </c>
      <c r="FB44" s="44">
        <f t="shared" si="39"/>
        <v>0</v>
      </c>
      <c r="FC44" s="44">
        <f t="shared" si="39"/>
        <v>0</v>
      </c>
      <c r="FD44" s="44">
        <f t="shared" si="39"/>
        <v>0</v>
      </c>
      <c r="FE44" s="44">
        <f t="shared" si="39"/>
        <v>0</v>
      </c>
      <c r="FF44" s="44">
        <f t="shared" si="39"/>
        <v>0</v>
      </c>
      <c r="FG44" s="44">
        <f t="shared" si="39"/>
        <v>0</v>
      </c>
      <c r="FH44" s="44">
        <f t="shared" si="39"/>
        <v>0</v>
      </c>
      <c r="FI44" s="44">
        <f t="shared" si="39"/>
        <v>0</v>
      </c>
      <c r="FJ44" s="44">
        <f t="shared" si="39"/>
        <v>0</v>
      </c>
      <c r="FK44" s="44">
        <f t="shared" si="39"/>
        <v>0</v>
      </c>
      <c r="FL44" s="44">
        <f t="shared" si="39"/>
        <v>0</v>
      </c>
      <c r="FM44" s="44">
        <f t="shared" si="39"/>
        <v>0</v>
      </c>
      <c r="FN44" s="44">
        <f t="shared" si="39"/>
        <v>0</v>
      </c>
      <c r="FO44" s="44">
        <f t="shared" si="39"/>
        <v>0</v>
      </c>
      <c r="FP44" s="44">
        <f t="shared" si="39"/>
        <v>0</v>
      </c>
      <c r="FQ44" s="44">
        <f t="shared" si="39"/>
        <v>0</v>
      </c>
      <c r="FR44" s="44">
        <f t="shared" si="39"/>
        <v>0</v>
      </c>
      <c r="FS44" s="44">
        <f t="shared" si="39"/>
        <v>0</v>
      </c>
      <c r="FT44" s="44">
        <f t="shared" si="39"/>
        <v>0</v>
      </c>
      <c r="FU44" s="44">
        <f t="shared" si="39"/>
        <v>0</v>
      </c>
      <c r="FV44" s="44">
        <f t="shared" si="39"/>
        <v>0</v>
      </c>
      <c r="FW44" s="44">
        <f t="shared" si="39"/>
        <v>0</v>
      </c>
      <c r="FX44" s="44">
        <f t="shared" si="39"/>
        <v>0</v>
      </c>
      <c r="FY44" s="44">
        <f t="shared" si="39"/>
        <v>0</v>
      </c>
      <c r="FZ44" s="44">
        <f t="shared" si="39"/>
        <v>0</v>
      </c>
      <c r="GA44" s="44">
        <f t="shared" si="39"/>
        <v>0</v>
      </c>
      <c r="GB44" s="44">
        <f t="shared" si="39"/>
        <v>0</v>
      </c>
      <c r="GC44" s="44">
        <f t="shared" si="39"/>
        <v>0</v>
      </c>
      <c r="GD44" s="44">
        <f t="shared" si="39"/>
        <v>0</v>
      </c>
      <c r="GE44" s="44">
        <f t="shared" si="39"/>
        <v>0</v>
      </c>
      <c r="GF44" s="44">
        <f t="shared" si="39"/>
        <v>0</v>
      </c>
      <c r="GG44" s="44">
        <f t="shared" si="39"/>
        <v>0</v>
      </c>
      <c r="GH44" s="44">
        <f t="shared" si="39"/>
        <v>0</v>
      </c>
      <c r="GI44" s="44">
        <f t="shared" si="39"/>
        <v>0</v>
      </c>
      <c r="GJ44" s="44">
        <f t="shared" si="39"/>
        <v>0</v>
      </c>
      <c r="GK44" s="44">
        <f t="shared" si="39"/>
        <v>0</v>
      </c>
      <c r="GL44" s="44">
        <f t="shared" si="39"/>
        <v>0</v>
      </c>
      <c r="GM44" s="44">
        <f aca="true" t="shared" si="40" ref="GM44:IA44">GM45+GM50</f>
        <v>0</v>
      </c>
      <c r="GN44" s="44">
        <f t="shared" si="40"/>
        <v>0</v>
      </c>
      <c r="GO44" s="44">
        <f t="shared" si="40"/>
        <v>0</v>
      </c>
      <c r="GP44" s="44">
        <f t="shared" si="40"/>
        <v>0</v>
      </c>
      <c r="GQ44" s="44">
        <f t="shared" si="40"/>
        <v>0</v>
      </c>
      <c r="GR44" s="44">
        <f t="shared" si="40"/>
        <v>0</v>
      </c>
      <c r="GS44" s="44">
        <f t="shared" si="40"/>
        <v>0</v>
      </c>
      <c r="GT44" s="44">
        <f t="shared" si="40"/>
        <v>0</v>
      </c>
      <c r="GU44" s="44">
        <f t="shared" si="40"/>
        <v>0</v>
      </c>
      <c r="GV44" s="44">
        <f t="shared" si="40"/>
        <v>0</v>
      </c>
      <c r="GW44" s="44">
        <f t="shared" si="40"/>
        <v>0</v>
      </c>
      <c r="GX44" s="44">
        <f t="shared" si="40"/>
        <v>0</v>
      </c>
      <c r="GY44" s="44">
        <f t="shared" si="40"/>
        <v>0</v>
      </c>
      <c r="GZ44" s="44">
        <f t="shared" si="40"/>
        <v>0</v>
      </c>
      <c r="HA44" s="44">
        <f t="shared" si="40"/>
        <v>0</v>
      </c>
      <c r="HB44" s="44">
        <f t="shared" si="40"/>
        <v>0</v>
      </c>
      <c r="HC44" s="44">
        <f t="shared" si="40"/>
        <v>0</v>
      </c>
      <c r="HD44" s="44">
        <f t="shared" si="40"/>
        <v>0</v>
      </c>
      <c r="HE44" s="44">
        <f t="shared" si="40"/>
        <v>0</v>
      </c>
      <c r="HF44" s="44">
        <f t="shared" si="40"/>
        <v>0</v>
      </c>
      <c r="HG44" s="44">
        <f t="shared" si="40"/>
        <v>0</v>
      </c>
      <c r="HH44" s="44">
        <f t="shared" si="40"/>
        <v>0</v>
      </c>
      <c r="HI44" s="44">
        <f t="shared" si="40"/>
        <v>0</v>
      </c>
      <c r="HJ44" s="44">
        <f t="shared" si="40"/>
        <v>0</v>
      </c>
      <c r="HK44" s="44">
        <f t="shared" si="40"/>
        <v>0</v>
      </c>
      <c r="HL44" s="44">
        <f t="shared" si="40"/>
        <v>0</v>
      </c>
      <c r="HM44" s="44">
        <f t="shared" si="40"/>
        <v>0</v>
      </c>
      <c r="HN44" s="44">
        <f t="shared" si="40"/>
        <v>0</v>
      </c>
      <c r="HO44" s="44">
        <f t="shared" si="40"/>
        <v>0</v>
      </c>
      <c r="HP44" s="44">
        <f t="shared" si="40"/>
        <v>0</v>
      </c>
      <c r="HQ44" s="44">
        <f t="shared" si="40"/>
        <v>0</v>
      </c>
      <c r="HR44" s="44">
        <f t="shared" si="40"/>
        <v>0</v>
      </c>
      <c r="HS44" s="44">
        <f t="shared" si="40"/>
        <v>0</v>
      </c>
      <c r="HT44" s="44">
        <f t="shared" si="40"/>
        <v>0</v>
      </c>
      <c r="HU44" s="44">
        <f t="shared" si="40"/>
        <v>0</v>
      </c>
      <c r="HV44" s="44">
        <f t="shared" si="40"/>
        <v>0</v>
      </c>
      <c r="HW44" s="44">
        <f t="shared" si="40"/>
        <v>0</v>
      </c>
      <c r="HX44" s="44">
        <f t="shared" si="40"/>
        <v>0</v>
      </c>
      <c r="HY44" s="44">
        <f t="shared" si="40"/>
        <v>0</v>
      </c>
      <c r="HZ44" s="44">
        <f t="shared" si="40"/>
        <v>0</v>
      </c>
      <c r="IA44" s="44">
        <f t="shared" si="40"/>
        <v>0</v>
      </c>
    </row>
    <row r="45" spans="1:235" s="40" customFormat="1" ht="135.75" customHeight="1" hidden="1">
      <c r="A45" s="42" t="s">
        <v>166</v>
      </c>
      <c r="B45" s="59" t="s">
        <v>353</v>
      </c>
      <c r="C45" s="143"/>
      <c r="D45" s="44">
        <f>F45</f>
        <v>0</v>
      </c>
      <c r="E45" s="45">
        <f>C45+F45</f>
        <v>0</v>
      </c>
      <c r="F45" s="46">
        <f>SUM(G45:IA45)</f>
        <v>0</v>
      </c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>
        <f>R47+R48</f>
        <v>0</v>
      </c>
      <c r="S45" s="44"/>
      <c r="T45" s="44">
        <f>T46+T48</f>
        <v>0</v>
      </c>
      <c r="U45" s="44">
        <f>U46+U48</f>
        <v>0</v>
      </c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</row>
    <row r="46" spans="1:235" s="40" customFormat="1" ht="115.5" customHeight="1" hidden="1">
      <c r="A46" s="42" t="s">
        <v>47</v>
      </c>
      <c r="B46" s="60" t="s">
        <v>8</v>
      </c>
      <c r="C46" s="143"/>
      <c r="D46" s="44"/>
      <c r="E46" s="45"/>
      <c r="F46" s="46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</row>
    <row r="47" spans="1:235" s="40" customFormat="1" ht="93.75" customHeight="1" hidden="1">
      <c r="A47" s="42" t="s">
        <v>47</v>
      </c>
      <c r="B47" s="60" t="s">
        <v>184</v>
      </c>
      <c r="C47" s="143">
        <f>SUM(G47:IA47)</f>
        <v>0</v>
      </c>
      <c r="D47" s="44"/>
      <c r="E47" s="45"/>
      <c r="F47" s="46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</row>
    <row r="48" spans="1:235" s="40" customFormat="1" ht="133.5" customHeight="1" hidden="1">
      <c r="A48" s="42" t="s">
        <v>209</v>
      </c>
      <c r="B48" s="61" t="s">
        <v>210</v>
      </c>
      <c r="C48" s="143">
        <f>SUM(G48:IA48)</f>
        <v>0</v>
      </c>
      <c r="D48" s="44"/>
      <c r="E48" s="45"/>
      <c r="F48" s="46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</row>
    <row r="49" spans="1:235" s="40" customFormat="1" ht="132" customHeight="1" hidden="1">
      <c r="A49" s="42" t="s">
        <v>189</v>
      </c>
      <c r="B49" s="60" t="s">
        <v>167</v>
      </c>
      <c r="C49" s="143">
        <f>SUM(G49:IA49)</f>
        <v>0</v>
      </c>
      <c r="D49" s="44"/>
      <c r="E49" s="45"/>
      <c r="F49" s="46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</row>
    <row r="50" spans="1:235" s="40" customFormat="1" ht="101.25" customHeight="1" hidden="1">
      <c r="A50" s="42" t="s">
        <v>316</v>
      </c>
      <c r="B50" s="48" t="s">
        <v>337</v>
      </c>
      <c r="C50" s="143">
        <f>C51</f>
        <v>0</v>
      </c>
      <c r="D50" s="44">
        <f>F50</f>
        <v>0</v>
      </c>
      <c r="E50" s="45">
        <f aca="true" t="shared" si="41" ref="E50:BP50">E51</f>
        <v>0</v>
      </c>
      <c r="F50" s="46">
        <f t="shared" si="41"/>
        <v>0</v>
      </c>
      <c r="G50" s="44">
        <f t="shared" si="41"/>
        <v>0</v>
      </c>
      <c r="H50" s="44">
        <f t="shared" si="41"/>
        <v>0</v>
      </c>
      <c r="I50" s="44">
        <f t="shared" si="41"/>
        <v>0</v>
      </c>
      <c r="J50" s="44">
        <f t="shared" si="41"/>
        <v>0</v>
      </c>
      <c r="K50" s="44">
        <f t="shared" si="41"/>
        <v>0</v>
      </c>
      <c r="L50" s="44">
        <f t="shared" si="41"/>
        <v>0</v>
      </c>
      <c r="M50" s="44">
        <f t="shared" si="41"/>
        <v>0</v>
      </c>
      <c r="N50" s="44">
        <f t="shared" si="41"/>
        <v>0</v>
      </c>
      <c r="O50" s="44">
        <f t="shared" si="41"/>
        <v>0</v>
      </c>
      <c r="P50" s="44">
        <f t="shared" si="41"/>
        <v>0</v>
      </c>
      <c r="Q50" s="44">
        <f t="shared" si="41"/>
        <v>0</v>
      </c>
      <c r="R50" s="44">
        <f t="shared" si="41"/>
        <v>0</v>
      </c>
      <c r="S50" s="44">
        <f t="shared" si="41"/>
        <v>0</v>
      </c>
      <c r="T50" s="44">
        <f t="shared" si="41"/>
        <v>0</v>
      </c>
      <c r="U50" s="44">
        <f t="shared" si="41"/>
        <v>0</v>
      </c>
      <c r="V50" s="44">
        <f t="shared" si="41"/>
        <v>0</v>
      </c>
      <c r="W50" s="44">
        <f t="shared" si="41"/>
        <v>0</v>
      </c>
      <c r="X50" s="44">
        <f t="shared" si="41"/>
        <v>0</v>
      </c>
      <c r="Y50" s="44">
        <f t="shared" si="41"/>
        <v>0</v>
      </c>
      <c r="Z50" s="44">
        <f t="shared" si="41"/>
        <v>0</v>
      </c>
      <c r="AA50" s="44">
        <f t="shared" si="41"/>
        <v>0</v>
      </c>
      <c r="AB50" s="44">
        <f t="shared" si="41"/>
        <v>0</v>
      </c>
      <c r="AC50" s="44">
        <f t="shared" si="41"/>
        <v>0</v>
      </c>
      <c r="AD50" s="44">
        <f t="shared" si="41"/>
        <v>0</v>
      </c>
      <c r="AE50" s="44">
        <f t="shared" si="41"/>
        <v>0</v>
      </c>
      <c r="AF50" s="44">
        <f t="shared" si="41"/>
        <v>0</v>
      </c>
      <c r="AG50" s="44">
        <f t="shared" si="41"/>
        <v>0</v>
      </c>
      <c r="AH50" s="44">
        <f t="shared" si="41"/>
        <v>0</v>
      </c>
      <c r="AI50" s="44">
        <f t="shared" si="41"/>
        <v>0</v>
      </c>
      <c r="AJ50" s="44">
        <f t="shared" si="41"/>
        <v>0</v>
      </c>
      <c r="AK50" s="44">
        <f t="shared" si="41"/>
        <v>0</v>
      </c>
      <c r="AL50" s="44">
        <f t="shared" si="41"/>
        <v>0</v>
      </c>
      <c r="AM50" s="44">
        <f t="shared" si="41"/>
        <v>0</v>
      </c>
      <c r="AN50" s="44">
        <f t="shared" si="41"/>
        <v>0</v>
      </c>
      <c r="AO50" s="44">
        <f t="shared" si="41"/>
        <v>0</v>
      </c>
      <c r="AP50" s="44">
        <f t="shared" si="41"/>
        <v>0</v>
      </c>
      <c r="AQ50" s="44">
        <f t="shared" si="41"/>
        <v>0</v>
      </c>
      <c r="AR50" s="44">
        <f t="shared" si="41"/>
        <v>0</v>
      </c>
      <c r="AS50" s="44">
        <f t="shared" si="41"/>
        <v>0</v>
      </c>
      <c r="AT50" s="44">
        <f t="shared" si="41"/>
        <v>0</v>
      </c>
      <c r="AU50" s="44">
        <f t="shared" si="41"/>
        <v>0</v>
      </c>
      <c r="AV50" s="44">
        <f t="shared" si="41"/>
        <v>0</v>
      </c>
      <c r="AW50" s="44">
        <f t="shared" si="41"/>
        <v>0</v>
      </c>
      <c r="AX50" s="44">
        <f t="shared" si="41"/>
        <v>0</v>
      </c>
      <c r="AY50" s="44">
        <f t="shared" si="41"/>
        <v>0</v>
      </c>
      <c r="AZ50" s="44">
        <f t="shared" si="41"/>
        <v>0</v>
      </c>
      <c r="BA50" s="44">
        <f t="shared" si="41"/>
        <v>0</v>
      </c>
      <c r="BB50" s="44">
        <f t="shared" si="41"/>
        <v>0</v>
      </c>
      <c r="BC50" s="44">
        <f t="shared" si="41"/>
        <v>0</v>
      </c>
      <c r="BD50" s="44">
        <f t="shared" si="41"/>
        <v>0</v>
      </c>
      <c r="BE50" s="44">
        <f t="shared" si="41"/>
        <v>0</v>
      </c>
      <c r="BF50" s="44">
        <f t="shared" si="41"/>
        <v>0</v>
      </c>
      <c r="BG50" s="44">
        <f t="shared" si="41"/>
        <v>0</v>
      </c>
      <c r="BH50" s="44">
        <f t="shared" si="41"/>
        <v>0</v>
      </c>
      <c r="BI50" s="44">
        <f t="shared" si="41"/>
        <v>0</v>
      </c>
      <c r="BJ50" s="44">
        <f t="shared" si="41"/>
        <v>0</v>
      </c>
      <c r="BK50" s="44">
        <f t="shared" si="41"/>
        <v>0</v>
      </c>
      <c r="BL50" s="44">
        <f t="shared" si="41"/>
        <v>0</v>
      </c>
      <c r="BM50" s="44">
        <f t="shared" si="41"/>
        <v>0</v>
      </c>
      <c r="BN50" s="44">
        <f t="shared" si="41"/>
        <v>0</v>
      </c>
      <c r="BO50" s="44">
        <f t="shared" si="41"/>
        <v>0</v>
      </c>
      <c r="BP50" s="44">
        <f t="shared" si="41"/>
        <v>0</v>
      </c>
      <c r="BQ50" s="44">
        <f aca="true" t="shared" si="42" ref="BQ50:EB50">BQ51</f>
        <v>0</v>
      </c>
      <c r="BR50" s="44">
        <f t="shared" si="42"/>
        <v>0</v>
      </c>
      <c r="BS50" s="44">
        <f t="shared" si="42"/>
        <v>0</v>
      </c>
      <c r="BT50" s="44">
        <f t="shared" si="42"/>
        <v>0</v>
      </c>
      <c r="BU50" s="44">
        <f t="shared" si="42"/>
        <v>0</v>
      </c>
      <c r="BV50" s="44">
        <f t="shared" si="42"/>
        <v>0</v>
      </c>
      <c r="BW50" s="44">
        <f t="shared" si="42"/>
        <v>0</v>
      </c>
      <c r="BX50" s="44">
        <f t="shared" si="42"/>
        <v>0</v>
      </c>
      <c r="BY50" s="44">
        <f t="shared" si="42"/>
        <v>0</v>
      </c>
      <c r="BZ50" s="44">
        <f t="shared" si="42"/>
        <v>0</v>
      </c>
      <c r="CA50" s="44">
        <f t="shared" si="42"/>
        <v>0</v>
      </c>
      <c r="CB50" s="44">
        <f t="shared" si="42"/>
        <v>0</v>
      </c>
      <c r="CC50" s="44">
        <f t="shared" si="42"/>
        <v>0</v>
      </c>
      <c r="CD50" s="44">
        <f t="shared" si="42"/>
        <v>0</v>
      </c>
      <c r="CE50" s="44">
        <f t="shared" si="42"/>
        <v>0</v>
      </c>
      <c r="CF50" s="44">
        <f t="shared" si="42"/>
        <v>0</v>
      </c>
      <c r="CG50" s="44">
        <f t="shared" si="42"/>
        <v>0</v>
      </c>
      <c r="CH50" s="44">
        <f t="shared" si="42"/>
        <v>0</v>
      </c>
      <c r="CI50" s="44">
        <f t="shared" si="42"/>
        <v>0</v>
      </c>
      <c r="CJ50" s="44">
        <f t="shared" si="42"/>
        <v>0</v>
      </c>
      <c r="CK50" s="44">
        <f t="shared" si="42"/>
        <v>0</v>
      </c>
      <c r="CL50" s="44">
        <f t="shared" si="42"/>
        <v>0</v>
      </c>
      <c r="CM50" s="44">
        <f t="shared" si="42"/>
        <v>0</v>
      </c>
      <c r="CN50" s="44">
        <f t="shared" si="42"/>
        <v>0</v>
      </c>
      <c r="CO50" s="44">
        <f t="shared" si="42"/>
        <v>0</v>
      </c>
      <c r="CP50" s="44">
        <f t="shared" si="42"/>
        <v>0</v>
      </c>
      <c r="CQ50" s="44">
        <f t="shared" si="42"/>
        <v>0</v>
      </c>
      <c r="CR50" s="44">
        <f t="shared" si="42"/>
        <v>0</v>
      </c>
      <c r="CS50" s="44">
        <f t="shared" si="42"/>
        <v>0</v>
      </c>
      <c r="CT50" s="44">
        <f t="shared" si="42"/>
        <v>0</v>
      </c>
      <c r="CU50" s="44">
        <f t="shared" si="42"/>
        <v>0</v>
      </c>
      <c r="CV50" s="44">
        <f t="shared" si="42"/>
        <v>0</v>
      </c>
      <c r="CW50" s="44">
        <f t="shared" si="42"/>
        <v>0</v>
      </c>
      <c r="CX50" s="44">
        <f t="shared" si="42"/>
        <v>0</v>
      </c>
      <c r="CY50" s="44">
        <f t="shared" si="42"/>
        <v>0</v>
      </c>
      <c r="CZ50" s="44">
        <f t="shared" si="42"/>
        <v>0</v>
      </c>
      <c r="DA50" s="44">
        <f t="shared" si="42"/>
        <v>0</v>
      </c>
      <c r="DB50" s="44">
        <f t="shared" si="42"/>
        <v>0</v>
      </c>
      <c r="DC50" s="44">
        <f t="shared" si="42"/>
        <v>0</v>
      </c>
      <c r="DD50" s="44">
        <f t="shared" si="42"/>
        <v>0</v>
      </c>
      <c r="DE50" s="44">
        <f t="shared" si="42"/>
        <v>0</v>
      </c>
      <c r="DF50" s="44">
        <f t="shared" si="42"/>
        <v>0</v>
      </c>
      <c r="DG50" s="44">
        <f t="shared" si="42"/>
        <v>0</v>
      </c>
      <c r="DH50" s="44">
        <f t="shared" si="42"/>
        <v>0</v>
      </c>
      <c r="DI50" s="44">
        <f t="shared" si="42"/>
        <v>0</v>
      </c>
      <c r="DJ50" s="44">
        <f t="shared" si="42"/>
        <v>0</v>
      </c>
      <c r="DK50" s="44">
        <f t="shared" si="42"/>
        <v>0</v>
      </c>
      <c r="DL50" s="44">
        <f t="shared" si="42"/>
        <v>0</v>
      </c>
      <c r="DM50" s="44">
        <f t="shared" si="42"/>
        <v>0</v>
      </c>
      <c r="DN50" s="44">
        <f t="shared" si="42"/>
        <v>0</v>
      </c>
      <c r="DO50" s="44">
        <f t="shared" si="42"/>
        <v>0</v>
      </c>
      <c r="DP50" s="44">
        <f t="shared" si="42"/>
        <v>0</v>
      </c>
      <c r="DQ50" s="44">
        <f t="shared" si="42"/>
        <v>0</v>
      </c>
      <c r="DR50" s="44">
        <f t="shared" si="42"/>
        <v>0</v>
      </c>
      <c r="DS50" s="44">
        <f t="shared" si="42"/>
        <v>0</v>
      </c>
      <c r="DT50" s="44">
        <f t="shared" si="42"/>
        <v>0</v>
      </c>
      <c r="DU50" s="44">
        <f t="shared" si="42"/>
        <v>0</v>
      </c>
      <c r="DV50" s="44">
        <f t="shared" si="42"/>
        <v>0</v>
      </c>
      <c r="DW50" s="44">
        <f t="shared" si="42"/>
        <v>0</v>
      </c>
      <c r="DX50" s="44">
        <f t="shared" si="42"/>
        <v>0</v>
      </c>
      <c r="DY50" s="44">
        <f t="shared" si="42"/>
        <v>0</v>
      </c>
      <c r="DZ50" s="44">
        <f t="shared" si="42"/>
        <v>0</v>
      </c>
      <c r="EA50" s="44">
        <f t="shared" si="42"/>
        <v>0</v>
      </c>
      <c r="EB50" s="44">
        <f t="shared" si="42"/>
        <v>0</v>
      </c>
      <c r="EC50" s="44">
        <f aca="true" t="shared" si="43" ref="EC50:GN50">EC51</f>
        <v>0</v>
      </c>
      <c r="ED50" s="44">
        <f t="shared" si="43"/>
        <v>0</v>
      </c>
      <c r="EE50" s="44">
        <f t="shared" si="43"/>
        <v>0</v>
      </c>
      <c r="EF50" s="44">
        <f t="shared" si="43"/>
        <v>0</v>
      </c>
      <c r="EG50" s="44">
        <f t="shared" si="43"/>
        <v>0</v>
      </c>
      <c r="EH50" s="44">
        <f t="shared" si="43"/>
        <v>0</v>
      </c>
      <c r="EI50" s="44">
        <f t="shared" si="43"/>
        <v>0</v>
      </c>
      <c r="EJ50" s="44">
        <f t="shared" si="43"/>
        <v>0</v>
      </c>
      <c r="EK50" s="44">
        <f t="shared" si="43"/>
        <v>0</v>
      </c>
      <c r="EL50" s="44">
        <f t="shared" si="43"/>
        <v>0</v>
      </c>
      <c r="EM50" s="44">
        <f t="shared" si="43"/>
        <v>0</v>
      </c>
      <c r="EN50" s="44">
        <f t="shared" si="43"/>
        <v>0</v>
      </c>
      <c r="EO50" s="44">
        <f t="shared" si="43"/>
        <v>0</v>
      </c>
      <c r="EP50" s="44">
        <f t="shared" si="43"/>
        <v>0</v>
      </c>
      <c r="EQ50" s="44">
        <f t="shared" si="43"/>
        <v>0</v>
      </c>
      <c r="ER50" s="44">
        <f t="shared" si="43"/>
        <v>0</v>
      </c>
      <c r="ES50" s="44">
        <f t="shared" si="43"/>
        <v>0</v>
      </c>
      <c r="ET50" s="44">
        <f t="shared" si="43"/>
        <v>0</v>
      </c>
      <c r="EU50" s="44">
        <f t="shared" si="43"/>
        <v>0</v>
      </c>
      <c r="EV50" s="44">
        <f t="shared" si="43"/>
        <v>0</v>
      </c>
      <c r="EW50" s="44">
        <f t="shared" si="43"/>
        <v>0</v>
      </c>
      <c r="EX50" s="44">
        <f t="shared" si="43"/>
        <v>0</v>
      </c>
      <c r="EY50" s="44">
        <f t="shared" si="43"/>
        <v>0</v>
      </c>
      <c r="EZ50" s="44">
        <f t="shared" si="43"/>
        <v>0</v>
      </c>
      <c r="FA50" s="44">
        <f t="shared" si="43"/>
        <v>0</v>
      </c>
      <c r="FB50" s="44">
        <f t="shared" si="43"/>
        <v>0</v>
      </c>
      <c r="FC50" s="44">
        <f t="shared" si="43"/>
        <v>0</v>
      </c>
      <c r="FD50" s="44">
        <f t="shared" si="43"/>
        <v>0</v>
      </c>
      <c r="FE50" s="44">
        <f t="shared" si="43"/>
        <v>0</v>
      </c>
      <c r="FF50" s="44">
        <f t="shared" si="43"/>
        <v>0</v>
      </c>
      <c r="FG50" s="44">
        <f t="shared" si="43"/>
        <v>0</v>
      </c>
      <c r="FH50" s="44">
        <f t="shared" si="43"/>
        <v>0</v>
      </c>
      <c r="FI50" s="44">
        <f t="shared" si="43"/>
        <v>0</v>
      </c>
      <c r="FJ50" s="44">
        <f t="shared" si="43"/>
        <v>0</v>
      </c>
      <c r="FK50" s="44">
        <f t="shared" si="43"/>
        <v>0</v>
      </c>
      <c r="FL50" s="44">
        <f t="shared" si="43"/>
        <v>0</v>
      </c>
      <c r="FM50" s="44">
        <f t="shared" si="43"/>
        <v>0</v>
      </c>
      <c r="FN50" s="44">
        <f t="shared" si="43"/>
        <v>0</v>
      </c>
      <c r="FO50" s="44">
        <f t="shared" si="43"/>
        <v>0</v>
      </c>
      <c r="FP50" s="44">
        <f t="shared" si="43"/>
        <v>0</v>
      </c>
      <c r="FQ50" s="44">
        <f t="shared" si="43"/>
        <v>0</v>
      </c>
      <c r="FR50" s="44">
        <f t="shared" si="43"/>
        <v>0</v>
      </c>
      <c r="FS50" s="44">
        <f t="shared" si="43"/>
        <v>0</v>
      </c>
      <c r="FT50" s="44">
        <f t="shared" si="43"/>
        <v>0</v>
      </c>
      <c r="FU50" s="44">
        <f t="shared" si="43"/>
        <v>0</v>
      </c>
      <c r="FV50" s="44">
        <f t="shared" si="43"/>
        <v>0</v>
      </c>
      <c r="FW50" s="44">
        <f t="shared" si="43"/>
        <v>0</v>
      </c>
      <c r="FX50" s="44">
        <f t="shared" si="43"/>
        <v>0</v>
      </c>
      <c r="FY50" s="44">
        <f t="shared" si="43"/>
        <v>0</v>
      </c>
      <c r="FZ50" s="44">
        <f t="shared" si="43"/>
        <v>0</v>
      </c>
      <c r="GA50" s="44">
        <f t="shared" si="43"/>
        <v>0</v>
      </c>
      <c r="GB50" s="44">
        <f t="shared" si="43"/>
        <v>0</v>
      </c>
      <c r="GC50" s="44">
        <f t="shared" si="43"/>
        <v>0</v>
      </c>
      <c r="GD50" s="44">
        <f t="shared" si="43"/>
        <v>0</v>
      </c>
      <c r="GE50" s="44">
        <f t="shared" si="43"/>
        <v>0</v>
      </c>
      <c r="GF50" s="44">
        <f t="shared" si="43"/>
        <v>0</v>
      </c>
      <c r="GG50" s="44">
        <f t="shared" si="43"/>
        <v>0</v>
      </c>
      <c r="GH50" s="44">
        <f t="shared" si="43"/>
        <v>0</v>
      </c>
      <c r="GI50" s="44">
        <f t="shared" si="43"/>
        <v>0</v>
      </c>
      <c r="GJ50" s="44">
        <f t="shared" si="43"/>
        <v>0</v>
      </c>
      <c r="GK50" s="44">
        <f t="shared" si="43"/>
        <v>0</v>
      </c>
      <c r="GL50" s="44">
        <f t="shared" si="43"/>
        <v>0</v>
      </c>
      <c r="GM50" s="44">
        <f t="shared" si="43"/>
        <v>0</v>
      </c>
      <c r="GN50" s="44">
        <f t="shared" si="43"/>
        <v>0</v>
      </c>
      <c r="GO50" s="44">
        <f aca="true" t="shared" si="44" ref="GO50:IA50">GO51</f>
        <v>0</v>
      </c>
      <c r="GP50" s="44">
        <f t="shared" si="44"/>
        <v>0</v>
      </c>
      <c r="GQ50" s="44">
        <f t="shared" si="44"/>
        <v>0</v>
      </c>
      <c r="GR50" s="44">
        <f t="shared" si="44"/>
        <v>0</v>
      </c>
      <c r="GS50" s="44">
        <f t="shared" si="44"/>
        <v>0</v>
      </c>
      <c r="GT50" s="44">
        <f t="shared" si="44"/>
        <v>0</v>
      </c>
      <c r="GU50" s="44">
        <f t="shared" si="44"/>
        <v>0</v>
      </c>
      <c r="GV50" s="44">
        <f t="shared" si="44"/>
        <v>0</v>
      </c>
      <c r="GW50" s="44">
        <f t="shared" si="44"/>
        <v>0</v>
      </c>
      <c r="GX50" s="44">
        <f t="shared" si="44"/>
        <v>0</v>
      </c>
      <c r="GY50" s="44">
        <f t="shared" si="44"/>
        <v>0</v>
      </c>
      <c r="GZ50" s="44">
        <f t="shared" si="44"/>
        <v>0</v>
      </c>
      <c r="HA50" s="44">
        <f t="shared" si="44"/>
        <v>0</v>
      </c>
      <c r="HB50" s="44">
        <f t="shared" si="44"/>
        <v>0</v>
      </c>
      <c r="HC50" s="44">
        <f t="shared" si="44"/>
        <v>0</v>
      </c>
      <c r="HD50" s="44">
        <f t="shared" si="44"/>
        <v>0</v>
      </c>
      <c r="HE50" s="44">
        <f t="shared" si="44"/>
        <v>0</v>
      </c>
      <c r="HF50" s="44">
        <f t="shared" si="44"/>
        <v>0</v>
      </c>
      <c r="HG50" s="44">
        <f t="shared" si="44"/>
        <v>0</v>
      </c>
      <c r="HH50" s="44">
        <f t="shared" si="44"/>
        <v>0</v>
      </c>
      <c r="HI50" s="44">
        <f t="shared" si="44"/>
        <v>0</v>
      </c>
      <c r="HJ50" s="44">
        <f t="shared" si="44"/>
        <v>0</v>
      </c>
      <c r="HK50" s="44">
        <f t="shared" si="44"/>
        <v>0</v>
      </c>
      <c r="HL50" s="44">
        <f t="shared" si="44"/>
        <v>0</v>
      </c>
      <c r="HM50" s="44">
        <f t="shared" si="44"/>
        <v>0</v>
      </c>
      <c r="HN50" s="44">
        <f t="shared" si="44"/>
        <v>0</v>
      </c>
      <c r="HO50" s="44">
        <f t="shared" si="44"/>
        <v>0</v>
      </c>
      <c r="HP50" s="44">
        <f t="shared" si="44"/>
        <v>0</v>
      </c>
      <c r="HQ50" s="44">
        <f t="shared" si="44"/>
        <v>0</v>
      </c>
      <c r="HR50" s="44">
        <f t="shared" si="44"/>
        <v>0</v>
      </c>
      <c r="HS50" s="44">
        <f t="shared" si="44"/>
        <v>0</v>
      </c>
      <c r="HT50" s="44">
        <f t="shared" si="44"/>
        <v>0</v>
      </c>
      <c r="HU50" s="44">
        <f t="shared" si="44"/>
        <v>0</v>
      </c>
      <c r="HV50" s="44">
        <f t="shared" si="44"/>
        <v>0</v>
      </c>
      <c r="HW50" s="44">
        <f t="shared" si="44"/>
        <v>0</v>
      </c>
      <c r="HX50" s="44">
        <f t="shared" si="44"/>
        <v>0</v>
      </c>
      <c r="HY50" s="44">
        <f t="shared" si="44"/>
        <v>0</v>
      </c>
      <c r="HZ50" s="44">
        <f t="shared" si="44"/>
        <v>0</v>
      </c>
      <c r="IA50" s="44">
        <f t="shared" si="44"/>
        <v>0</v>
      </c>
    </row>
    <row r="51" spans="1:235" s="40" customFormat="1" ht="126.75" customHeight="1" hidden="1">
      <c r="A51" s="42" t="s">
        <v>243</v>
      </c>
      <c r="B51" s="48" t="s">
        <v>241</v>
      </c>
      <c r="C51" s="143"/>
      <c r="D51" s="44">
        <f>F51</f>
        <v>0</v>
      </c>
      <c r="E51" s="45">
        <f>C51+F51</f>
        <v>0</v>
      </c>
      <c r="F51" s="46">
        <f>SUM(G51:IA51)</f>
        <v>0</v>
      </c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</row>
    <row r="52" spans="1:235" s="40" customFormat="1" ht="81" customHeight="1" hidden="1">
      <c r="A52" s="42" t="s">
        <v>211</v>
      </c>
      <c r="B52" s="48" t="s">
        <v>212</v>
      </c>
      <c r="C52" s="143"/>
      <c r="D52" s="44">
        <f>F52</f>
        <v>0</v>
      </c>
      <c r="E52" s="45">
        <f>C52+F52</f>
        <v>0</v>
      </c>
      <c r="F52" s="46">
        <f>SUM(G52:IA52)</f>
        <v>0</v>
      </c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</row>
    <row r="53" spans="1:235" s="40" customFormat="1" ht="131.25" customHeight="1" hidden="1">
      <c r="A53" s="42" t="s">
        <v>244</v>
      </c>
      <c r="B53" s="48" t="s">
        <v>245</v>
      </c>
      <c r="C53" s="143">
        <f aca="true" t="shared" si="45" ref="C53:K53">SUM(C54+C55)</f>
        <v>0</v>
      </c>
      <c r="D53" s="44">
        <f t="shared" si="45"/>
        <v>0</v>
      </c>
      <c r="E53" s="45">
        <f t="shared" si="45"/>
        <v>0</v>
      </c>
      <c r="F53" s="46">
        <f t="shared" si="45"/>
        <v>0</v>
      </c>
      <c r="G53" s="44">
        <f t="shared" si="45"/>
        <v>0</v>
      </c>
      <c r="H53" s="44">
        <f t="shared" si="45"/>
        <v>0</v>
      </c>
      <c r="I53" s="44">
        <f t="shared" si="45"/>
        <v>0</v>
      </c>
      <c r="J53" s="44">
        <f t="shared" si="45"/>
        <v>0</v>
      </c>
      <c r="K53" s="44">
        <f t="shared" si="45"/>
        <v>0</v>
      </c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</row>
    <row r="54" spans="1:235" s="40" customFormat="1" ht="57" customHeight="1" hidden="1">
      <c r="A54" s="42" t="s">
        <v>318</v>
      </c>
      <c r="B54" s="48" t="s">
        <v>317</v>
      </c>
      <c r="C54" s="143"/>
      <c r="D54" s="44">
        <f>F54</f>
        <v>0</v>
      </c>
      <c r="E54" s="45">
        <f>C54+F54</f>
        <v>0</v>
      </c>
      <c r="F54" s="46">
        <f>SUM(G54:IA54)</f>
        <v>0</v>
      </c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</row>
    <row r="55" spans="1:235" s="40" customFormat="1" ht="41.25" customHeight="1" hidden="1">
      <c r="A55" s="42" t="s">
        <v>319</v>
      </c>
      <c r="B55" s="48" t="s">
        <v>213</v>
      </c>
      <c r="C55" s="143"/>
      <c r="D55" s="44">
        <f>F55</f>
        <v>0</v>
      </c>
      <c r="E55" s="45">
        <f>C55+F55</f>
        <v>0</v>
      </c>
      <c r="F55" s="46">
        <f>SUM(G55:IA55)</f>
        <v>0</v>
      </c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</row>
    <row r="56" spans="1:235" s="40" customFormat="1" ht="37.5" hidden="1">
      <c r="A56" s="35" t="s">
        <v>185</v>
      </c>
      <c r="B56" s="47" t="s">
        <v>61</v>
      </c>
      <c r="C56" s="137">
        <f>C57</f>
        <v>0</v>
      </c>
      <c r="D56" s="52">
        <f>F56</f>
        <v>0</v>
      </c>
      <c r="E56" s="38">
        <f aca="true" t="shared" si="46" ref="E56:BP56">E57</f>
        <v>0</v>
      </c>
      <c r="F56" s="39">
        <f t="shared" si="46"/>
        <v>0</v>
      </c>
      <c r="G56" s="37">
        <f t="shared" si="46"/>
        <v>0</v>
      </c>
      <c r="H56" s="37">
        <f t="shared" si="46"/>
        <v>0</v>
      </c>
      <c r="I56" s="37">
        <f t="shared" si="46"/>
        <v>0</v>
      </c>
      <c r="J56" s="37">
        <f t="shared" si="46"/>
        <v>0</v>
      </c>
      <c r="K56" s="37">
        <f t="shared" si="46"/>
        <v>0</v>
      </c>
      <c r="L56" s="37">
        <f t="shared" si="46"/>
        <v>0</v>
      </c>
      <c r="M56" s="37">
        <f t="shared" si="46"/>
        <v>0</v>
      </c>
      <c r="N56" s="37">
        <f t="shared" si="46"/>
        <v>0</v>
      </c>
      <c r="O56" s="37">
        <f t="shared" si="46"/>
        <v>0</v>
      </c>
      <c r="P56" s="37">
        <f t="shared" si="46"/>
        <v>0</v>
      </c>
      <c r="Q56" s="37">
        <f t="shared" si="46"/>
        <v>0</v>
      </c>
      <c r="R56" s="37">
        <f t="shared" si="46"/>
        <v>0</v>
      </c>
      <c r="S56" s="37">
        <f t="shared" si="46"/>
        <v>0</v>
      </c>
      <c r="T56" s="37">
        <f t="shared" si="46"/>
        <v>0</v>
      </c>
      <c r="U56" s="37">
        <f t="shared" si="46"/>
        <v>0</v>
      </c>
      <c r="V56" s="37">
        <f t="shared" si="46"/>
        <v>0</v>
      </c>
      <c r="W56" s="37">
        <f t="shared" si="46"/>
        <v>0</v>
      </c>
      <c r="X56" s="37">
        <f t="shared" si="46"/>
        <v>0</v>
      </c>
      <c r="Y56" s="37">
        <f t="shared" si="46"/>
        <v>0</v>
      </c>
      <c r="Z56" s="37">
        <f t="shared" si="46"/>
        <v>0</v>
      </c>
      <c r="AA56" s="37">
        <f t="shared" si="46"/>
        <v>0</v>
      </c>
      <c r="AB56" s="37">
        <f t="shared" si="46"/>
        <v>0</v>
      </c>
      <c r="AC56" s="37">
        <f t="shared" si="46"/>
        <v>0</v>
      </c>
      <c r="AD56" s="37">
        <f t="shared" si="46"/>
        <v>0</v>
      </c>
      <c r="AE56" s="37">
        <f t="shared" si="46"/>
        <v>0</v>
      </c>
      <c r="AF56" s="37">
        <f t="shared" si="46"/>
        <v>0</v>
      </c>
      <c r="AG56" s="37">
        <f t="shared" si="46"/>
        <v>0</v>
      </c>
      <c r="AH56" s="37">
        <f t="shared" si="46"/>
        <v>0</v>
      </c>
      <c r="AI56" s="37">
        <f t="shared" si="46"/>
        <v>0</v>
      </c>
      <c r="AJ56" s="37">
        <f t="shared" si="46"/>
        <v>0</v>
      </c>
      <c r="AK56" s="37">
        <f t="shared" si="46"/>
        <v>0</v>
      </c>
      <c r="AL56" s="37">
        <f t="shared" si="46"/>
        <v>0</v>
      </c>
      <c r="AM56" s="37">
        <f t="shared" si="46"/>
        <v>0</v>
      </c>
      <c r="AN56" s="37">
        <f t="shared" si="46"/>
        <v>0</v>
      </c>
      <c r="AO56" s="37">
        <f t="shared" si="46"/>
        <v>0</v>
      </c>
      <c r="AP56" s="37">
        <f t="shared" si="46"/>
        <v>0</v>
      </c>
      <c r="AQ56" s="37">
        <f t="shared" si="46"/>
        <v>0</v>
      </c>
      <c r="AR56" s="37">
        <f t="shared" si="46"/>
        <v>0</v>
      </c>
      <c r="AS56" s="37">
        <f t="shared" si="46"/>
        <v>0</v>
      </c>
      <c r="AT56" s="37">
        <f t="shared" si="46"/>
        <v>0</v>
      </c>
      <c r="AU56" s="37">
        <f t="shared" si="46"/>
        <v>0</v>
      </c>
      <c r="AV56" s="37">
        <f t="shared" si="46"/>
        <v>0</v>
      </c>
      <c r="AW56" s="37">
        <f t="shared" si="46"/>
        <v>0</v>
      </c>
      <c r="AX56" s="37">
        <f t="shared" si="46"/>
        <v>0</v>
      </c>
      <c r="AY56" s="37">
        <f t="shared" si="46"/>
        <v>0</v>
      </c>
      <c r="AZ56" s="37">
        <f t="shared" si="46"/>
        <v>0</v>
      </c>
      <c r="BA56" s="37">
        <f t="shared" si="46"/>
        <v>0</v>
      </c>
      <c r="BB56" s="37">
        <f t="shared" si="46"/>
        <v>0</v>
      </c>
      <c r="BC56" s="37">
        <f t="shared" si="46"/>
        <v>0</v>
      </c>
      <c r="BD56" s="37">
        <f t="shared" si="46"/>
        <v>0</v>
      </c>
      <c r="BE56" s="37">
        <f t="shared" si="46"/>
        <v>0</v>
      </c>
      <c r="BF56" s="37">
        <f t="shared" si="46"/>
        <v>0</v>
      </c>
      <c r="BG56" s="37">
        <f t="shared" si="46"/>
        <v>0</v>
      </c>
      <c r="BH56" s="37">
        <f t="shared" si="46"/>
        <v>0</v>
      </c>
      <c r="BI56" s="37">
        <f t="shared" si="46"/>
        <v>0</v>
      </c>
      <c r="BJ56" s="37">
        <f t="shared" si="46"/>
        <v>0</v>
      </c>
      <c r="BK56" s="37">
        <f t="shared" si="46"/>
        <v>0</v>
      </c>
      <c r="BL56" s="37">
        <f t="shared" si="46"/>
        <v>0</v>
      </c>
      <c r="BM56" s="37">
        <f t="shared" si="46"/>
        <v>0</v>
      </c>
      <c r="BN56" s="37">
        <f t="shared" si="46"/>
        <v>0</v>
      </c>
      <c r="BO56" s="37">
        <f t="shared" si="46"/>
        <v>0</v>
      </c>
      <c r="BP56" s="37">
        <f t="shared" si="46"/>
        <v>0</v>
      </c>
      <c r="BQ56" s="37">
        <f aca="true" t="shared" si="47" ref="BQ56:EB56">BQ57</f>
        <v>0</v>
      </c>
      <c r="BR56" s="37">
        <f t="shared" si="47"/>
        <v>0</v>
      </c>
      <c r="BS56" s="37">
        <f t="shared" si="47"/>
        <v>0</v>
      </c>
      <c r="BT56" s="37">
        <f t="shared" si="47"/>
        <v>0</v>
      </c>
      <c r="BU56" s="37">
        <f t="shared" si="47"/>
        <v>0</v>
      </c>
      <c r="BV56" s="37">
        <f t="shared" si="47"/>
        <v>0</v>
      </c>
      <c r="BW56" s="37">
        <f t="shared" si="47"/>
        <v>0</v>
      </c>
      <c r="BX56" s="37">
        <f t="shared" si="47"/>
        <v>0</v>
      </c>
      <c r="BY56" s="37">
        <f t="shared" si="47"/>
        <v>0</v>
      </c>
      <c r="BZ56" s="37">
        <f t="shared" si="47"/>
        <v>0</v>
      </c>
      <c r="CA56" s="37">
        <f t="shared" si="47"/>
        <v>0</v>
      </c>
      <c r="CB56" s="37">
        <f t="shared" si="47"/>
        <v>0</v>
      </c>
      <c r="CC56" s="37">
        <f t="shared" si="47"/>
        <v>0</v>
      </c>
      <c r="CD56" s="37">
        <f t="shared" si="47"/>
        <v>0</v>
      </c>
      <c r="CE56" s="37">
        <f t="shared" si="47"/>
        <v>0</v>
      </c>
      <c r="CF56" s="37">
        <f t="shared" si="47"/>
        <v>0</v>
      </c>
      <c r="CG56" s="37">
        <f t="shared" si="47"/>
        <v>0</v>
      </c>
      <c r="CH56" s="37">
        <f t="shared" si="47"/>
        <v>0</v>
      </c>
      <c r="CI56" s="37">
        <f t="shared" si="47"/>
        <v>0</v>
      </c>
      <c r="CJ56" s="37">
        <f t="shared" si="47"/>
        <v>0</v>
      </c>
      <c r="CK56" s="37">
        <f t="shared" si="47"/>
        <v>0</v>
      </c>
      <c r="CL56" s="37">
        <f t="shared" si="47"/>
        <v>0</v>
      </c>
      <c r="CM56" s="37">
        <f t="shared" si="47"/>
        <v>0</v>
      </c>
      <c r="CN56" s="37">
        <f t="shared" si="47"/>
        <v>0</v>
      </c>
      <c r="CO56" s="37">
        <f t="shared" si="47"/>
        <v>0</v>
      </c>
      <c r="CP56" s="37">
        <f t="shared" si="47"/>
        <v>0</v>
      </c>
      <c r="CQ56" s="37">
        <f t="shared" si="47"/>
        <v>0</v>
      </c>
      <c r="CR56" s="37">
        <f t="shared" si="47"/>
        <v>0</v>
      </c>
      <c r="CS56" s="37">
        <f t="shared" si="47"/>
        <v>0</v>
      </c>
      <c r="CT56" s="37">
        <f t="shared" si="47"/>
        <v>0</v>
      </c>
      <c r="CU56" s="37">
        <f t="shared" si="47"/>
        <v>0</v>
      </c>
      <c r="CV56" s="37">
        <f t="shared" si="47"/>
        <v>0</v>
      </c>
      <c r="CW56" s="37">
        <f t="shared" si="47"/>
        <v>0</v>
      </c>
      <c r="CX56" s="37">
        <f t="shared" si="47"/>
        <v>0</v>
      </c>
      <c r="CY56" s="37">
        <f t="shared" si="47"/>
        <v>0</v>
      </c>
      <c r="CZ56" s="37">
        <f t="shared" si="47"/>
        <v>0</v>
      </c>
      <c r="DA56" s="37">
        <f t="shared" si="47"/>
        <v>0</v>
      </c>
      <c r="DB56" s="37">
        <f t="shared" si="47"/>
        <v>0</v>
      </c>
      <c r="DC56" s="37">
        <f t="shared" si="47"/>
        <v>0</v>
      </c>
      <c r="DD56" s="37">
        <f t="shared" si="47"/>
        <v>0</v>
      </c>
      <c r="DE56" s="37">
        <f t="shared" si="47"/>
        <v>0</v>
      </c>
      <c r="DF56" s="37">
        <f t="shared" si="47"/>
        <v>0</v>
      </c>
      <c r="DG56" s="37">
        <f t="shared" si="47"/>
        <v>0</v>
      </c>
      <c r="DH56" s="37">
        <f t="shared" si="47"/>
        <v>0</v>
      </c>
      <c r="DI56" s="37">
        <f t="shared" si="47"/>
        <v>0</v>
      </c>
      <c r="DJ56" s="37">
        <f t="shared" si="47"/>
        <v>0</v>
      </c>
      <c r="DK56" s="37">
        <f t="shared" si="47"/>
        <v>0</v>
      </c>
      <c r="DL56" s="37">
        <f t="shared" si="47"/>
        <v>0</v>
      </c>
      <c r="DM56" s="37">
        <f t="shared" si="47"/>
        <v>0</v>
      </c>
      <c r="DN56" s="37">
        <f t="shared" si="47"/>
        <v>0</v>
      </c>
      <c r="DO56" s="37">
        <f t="shared" si="47"/>
        <v>0</v>
      </c>
      <c r="DP56" s="37">
        <f t="shared" si="47"/>
        <v>0</v>
      </c>
      <c r="DQ56" s="37">
        <f t="shared" si="47"/>
        <v>0</v>
      </c>
      <c r="DR56" s="37">
        <f t="shared" si="47"/>
        <v>0</v>
      </c>
      <c r="DS56" s="37">
        <f t="shared" si="47"/>
        <v>0</v>
      </c>
      <c r="DT56" s="37">
        <f t="shared" si="47"/>
        <v>0</v>
      </c>
      <c r="DU56" s="37">
        <f t="shared" si="47"/>
        <v>0</v>
      </c>
      <c r="DV56" s="37">
        <f t="shared" si="47"/>
        <v>0</v>
      </c>
      <c r="DW56" s="37">
        <f t="shared" si="47"/>
        <v>0</v>
      </c>
      <c r="DX56" s="37">
        <f t="shared" si="47"/>
        <v>0</v>
      </c>
      <c r="DY56" s="37">
        <f t="shared" si="47"/>
        <v>0</v>
      </c>
      <c r="DZ56" s="37">
        <f t="shared" si="47"/>
        <v>0</v>
      </c>
      <c r="EA56" s="37">
        <f t="shared" si="47"/>
        <v>0</v>
      </c>
      <c r="EB56" s="37">
        <f t="shared" si="47"/>
        <v>0</v>
      </c>
      <c r="EC56" s="37">
        <f aca="true" t="shared" si="48" ref="EC56:GN56">EC57</f>
        <v>0</v>
      </c>
      <c r="ED56" s="37">
        <f t="shared" si="48"/>
        <v>0</v>
      </c>
      <c r="EE56" s="37">
        <f t="shared" si="48"/>
        <v>0</v>
      </c>
      <c r="EF56" s="37">
        <f t="shared" si="48"/>
        <v>0</v>
      </c>
      <c r="EG56" s="37">
        <f t="shared" si="48"/>
        <v>0</v>
      </c>
      <c r="EH56" s="37">
        <f t="shared" si="48"/>
        <v>0</v>
      </c>
      <c r="EI56" s="37">
        <f t="shared" si="48"/>
        <v>0</v>
      </c>
      <c r="EJ56" s="37">
        <f t="shared" si="48"/>
        <v>0</v>
      </c>
      <c r="EK56" s="37">
        <f t="shared" si="48"/>
        <v>0</v>
      </c>
      <c r="EL56" s="37">
        <f t="shared" si="48"/>
        <v>0</v>
      </c>
      <c r="EM56" s="37">
        <f t="shared" si="48"/>
        <v>0</v>
      </c>
      <c r="EN56" s="37">
        <f t="shared" si="48"/>
        <v>0</v>
      </c>
      <c r="EO56" s="37">
        <f t="shared" si="48"/>
        <v>0</v>
      </c>
      <c r="EP56" s="37">
        <f t="shared" si="48"/>
        <v>0</v>
      </c>
      <c r="EQ56" s="37">
        <f t="shared" si="48"/>
        <v>0</v>
      </c>
      <c r="ER56" s="37">
        <f t="shared" si="48"/>
        <v>0</v>
      </c>
      <c r="ES56" s="37">
        <f t="shared" si="48"/>
        <v>0</v>
      </c>
      <c r="ET56" s="37">
        <f t="shared" si="48"/>
        <v>0</v>
      </c>
      <c r="EU56" s="37">
        <f t="shared" si="48"/>
        <v>0</v>
      </c>
      <c r="EV56" s="37">
        <f t="shared" si="48"/>
        <v>0</v>
      </c>
      <c r="EW56" s="37">
        <f t="shared" si="48"/>
        <v>0</v>
      </c>
      <c r="EX56" s="37">
        <f t="shared" si="48"/>
        <v>0</v>
      </c>
      <c r="EY56" s="37">
        <f t="shared" si="48"/>
        <v>0</v>
      </c>
      <c r="EZ56" s="37">
        <f t="shared" si="48"/>
        <v>0</v>
      </c>
      <c r="FA56" s="37">
        <f t="shared" si="48"/>
        <v>0</v>
      </c>
      <c r="FB56" s="37">
        <f t="shared" si="48"/>
        <v>0</v>
      </c>
      <c r="FC56" s="37">
        <f t="shared" si="48"/>
        <v>0</v>
      </c>
      <c r="FD56" s="37">
        <f t="shared" si="48"/>
        <v>0</v>
      </c>
      <c r="FE56" s="37">
        <f t="shared" si="48"/>
        <v>0</v>
      </c>
      <c r="FF56" s="37">
        <f t="shared" si="48"/>
        <v>0</v>
      </c>
      <c r="FG56" s="37">
        <f t="shared" si="48"/>
        <v>0</v>
      </c>
      <c r="FH56" s="37">
        <f t="shared" si="48"/>
        <v>0</v>
      </c>
      <c r="FI56" s="37">
        <f t="shared" si="48"/>
        <v>0</v>
      </c>
      <c r="FJ56" s="37">
        <f t="shared" si="48"/>
        <v>0</v>
      </c>
      <c r="FK56" s="37">
        <f t="shared" si="48"/>
        <v>0</v>
      </c>
      <c r="FL56" s="37">
        <f t="shared" si="48"/>
        <v>0</v>
      </c>
      <c r="FM56" s="37">
        <f t="shared" si="48"/>
        <v>0</v>
      </c>
      <c r="FN56" s="37">
        <f t="shared" si="48"/>
        <v>0</v>
      </c>
      <c r="FO56" s="37">
        <f t="shared" si="48"/>
        <v>0</v>
      </c>
      <c r="FP56" s="37">
        <f t="shared" si="48"/>
        <v>0</v>
      </c>
      <c r="FQ56" s="37">
        <f t="shared" si="48"/>
        <v>0</v>
      </c>
      <c r="FR56" s="37">
        <f t="shared" si="48"/>
        <v>0</v>
      </c>
      <c r="FS56" s="37">
        <f t="shared" si="48"/>
        <v>0</v>
      </c>
      <c r="FT56" s="37">
        <f t="shared" si="48"/>
        <v>0</v>
      </c>
      <c r="FU56" s="37">
        <f t="shared" si="48"/>
        <v>0</v>
      </c>
      <c r="FV56" s="37">
        <f t="shared" si="48"/>
        <v>0</v>
      </c>
      <c r="FW56" s="37">
        <f t="shared" si="48"/>
        <v>0</v>
      </c>
      <c r="FX56" s="37">
        <f t="shared" si="48"/>
        <v>0</v>
      </c>
      <c r="FY56" s="37">
        <f t="shared" si="48"/>
        <v>0</v>
      </c>
      <c r="FZ56" s="37">
        <f t="shared" si="48"/>
        <v>0</v>
      </c>
      <c r="GA56" s="37">
        <f t="shared" si="48"/>
        <v>0</v>
      </c>
      <c r="GB56" s="37">
        <f t="shared" si="48"/>
        <v>0</v>
      </c>
      <c r="GC56" s="37">
        <f t="shared" si="48"/>
        <v>0</v>
      </c>
      <c r="GD56" s="37">
        <f t="shared" si="48"/>
        <v>0</v>
      </c>
      <c r="GE56" s="37">
        <f t="shared" si="48"/>
        <v>0</v>
      </c>
      <c r="GF56" s="37">
        <f t="shared" si="48"/>
        <v>0</v>
      </c>
      <c r="GG56" s="37">
        <f t="shared" si="48"/>
        <v>0</v>
      </c>
      <c r="GH56" s="37">
        <f t="shared" si="48"/>
        <v>0</v>
      </c>
      <c r="GI56" s="37">
        <f t="shared" si="48"/>
        <v>0</v>
      </c>
      <c r="GJ56" s="37">
        <f t="shared" si="48"/>
        <v>0</v>
      </c>
      <c r="GK56" s="37">
        <f t="shared" si="48"/>
        <v>0</v>
      </c>
      <c r="GL56" s="37">
        <f t="shared" si="48"/>
        <v>0</v>
      </c>
      <c r="GM56" s="37">
        <f t="shared" si="48"/>
        <v>0</v>
      </c>
      <c r="GN56" s="37">
        <f t="shared" si="48"/>
        <v>0</v>
      </c>
      <c r="GO56" s="37">
        <f aca="true" t="shared" si="49" ref="GO56:IA56">GO57</f>
        <v>0</v>
      </c>
      <c r="GP56" s="37">
        <f t="shared" si="49"/>
        <v>0</v>
      </c>
      <c r="GQ56" s="37">
        <f t="shared" si="49"/>
        <v>0</v>
      </c>
      <c r="GR56" s="37">
        <f t="shared" si="49"/>
        <v>0</v>
      </c>
      <c r="GS56" s="37">
        <f t="shared" si="49"/>
        <v>0</v>
      </c>
      <c r="GT56" s="37">
        <f t="shared" si="49"/>
        <v>0</v>
      </c>
      <c r="GU56" s="37">
        <f t="shared" si="49"/>
        <v>0</v>
      </c>
      <c r="GV56" s="37">
        <f t="shared" si="49"/>
        <v>0</v>
      </c>
      <c r="GW56" s="37">
        <f t="shared" si="49"/>
        <v>0</v>
      </c>
      <c r="GX56" s="37">
        <f t="shared" si="49"/>
        <v>0</v>
      </c>
      <c r="GY56" s="37">
        <f t="shared" si="49"/>
        <v>0</v>
      </c>
      <c r="GZ56" s="37">
        <f t="shared" si="49"/>
        <v>0</v>
      </c>
      <c r="HA56" s="37">
        <f t="shared" si="49"/>
        <v>0</v>
      </c>
      <c r="HB56" s="37">
        <f t="shared" si="49"/>
        <v>0</v>
      </c>
      <c r="HC56" s="37">
        <f t="shared" si="49"/>
        <v>0</v>
      </c>
      <c r="HD56" s="37">
        <f t="shared" si="49"/>
        <v>0</v>
      </c>
      <c r="HE56" s="37">
        <f t="shared" si="49"/>
        <v>0</v>
      </c>
      <c r="HF56" s="37">
        <f t="shared" si="49"/>
        <v>0</v>
      </c>
      <c r="HG56" s="37">
        <f t="shared" si="49"/>
        <v>0</v>
      </c>
      <c r="HH56" s="37">
        <f t="shared" si="49"/>
        <v>0</v>
      </c>
      <c r="HI56" s="37">
        <f t="shared" si="49"/>
        <v>0</v>
      </c>
      <c r="HJ56" s="37">
        <f t="shared" si="49"/>
        <v>0</v>
      </c>
      <c r="HK56" s="37">
        <f t="shared" si="49"/>
        <v>0</v>
      </c>
      <c r="HL56" s="37">
        <f t="shared" si="49"/>
        <v>0</v>
      </c>
      <c r="HM56" s="37">
        <f t="shared" si="49"/>
        <v>0</v>
      </c>
      <c r="HN56" s="37">
        <f t="shared" si="49"/>
        <v>0</v>
      </c>
      <c r="HO56" s="37">
        <f t="shared" si="49"/>
        <v>0</v>
      </c>
      <c r="HP56" s="37">
        <f t="shared" si="49"/>
        <v>0</v>
      </c>
      <c r="HQ56" s="37">
        <f t="shared" si="49"/>
        <v>0</v>
      </c>
      <c r="HR56" s="37">
        <f t="shared" si="49"/>
        <v>0</v>
      </c>
      <c r="HS56" s="37">
        <f t="shared" si="49"/>
        <v>0</v>
      </c>
      <c r="HT56" s="37">
        <f t="shared" si="49"/>
        <v>0</v>
      </c>
      <c r="HU56" s="37">
        <f t="shared" si="49"/>
        <v>0</v>
      </c>
      <c r="HV56" s="37">
        <f t="shared" si="49"/>
        <v>0</v>
      </c>
      <c r="HW56" s="37">
        <f t="shared" si="49"/>
        <v>0</v>
      </c>
      <c r="HX56" s="37">
        <f t="shared" si="49"/>
        <v>0</v>
      </c>
      <c r="HY56" s="37">
        <f t="shared" si="49"/>
        <v>0</v>
      </c>
      <c r="HZ56" s="37">
        <f t="shared" si="49"/>
        <v>0</v>
      </c>
      <c r="IA56" s="37">
        <f t="shared" si="49"/>
        <v>0</v>
      </c>
    </row>
    <row r="57" spans="1:235" s="40" customFormat="1" ht="37.5" hidden="1">
      <c r="A57" s="42" t="s">
        <v>62</v>
      </c>
      <c r="B57" s="48" t="s">
        <v>63</v>
      </c>
      <c r="C57" s="143"/>
      <c r="D57" s="44">
        <f>F57</f>
        <v>0</v>
      </c>
      <c r="E57" s="45">
        <f>C57+F57</f>
        <v>0</v>
      </c>
      <c r="F57" s="46">
        <f>SUM(G57:IA57)</f>
        <v>0</v>
      </c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</row>
    <row r="58" spans="1:235" s="40" customFormat="1" ht="39" customHeight="1" hidden="1">
      <c r="A58" s="42" t="s">
        <v>19</v>
      </c>
      <c r="B58" s="47" t="s">
        <v>20</v>
      </c>
      <c r="C58" s="137">
        <f>C59+C60</f>
        <v>0</v>
      </c>
      <c r="D58" s="52">
        <f>F58+D60</f>
        <v>0</v>
      </c>
      <c r="E58" s="38">
        <f aca="true" t="shared" si="50" ref="E58:BP58">E59+E60</f>
        <v>0</v>
      </c>
      <c r="F58" s="39">
        <f t="shared" si="50"/>
        <v>0</v>
      </c>
      <c r="G58" s="39">
        <f t="shared" si="50"/>
        <v>0</v>
      </c>
      <c r="H58" s="39">
        <f t="shared" si="50"/>
        <v>0</v>
      </c>
      <c r="I58" s="39">
        <f t="shared" si="50"/>
        <v>0</v>
      </c>
      <c r="J58" s="39">
        <f t="shared" si="50"/>
        <v>0</v>
      </c>
      <c r="K58" s="39">
        <f t="shared" si="50"/>
        <v>0</v>
      </c>
      <c r="L58" s="39">
        <f t="shared" si="50"/>
        <v>0</v>
      </c>
      <c r="M58" s="39">
        <f t="shared" si="50"/>
        <v>0</v>
      </c>
      <c r="N58" s="39">
        <f t="shared" si="50"/>
        <v>0</v>
      </c>
      <c r="O58" s="39">
        <f t="shared" si="50"/>
        <v>0</v>
      </c>
      <c r="P58" s="39">
        <f t="shared" si="50"/>
        <v>0</v>
      </c>
      <c r="Q58" s="39">
        <f t="shared" si="50"/>
        <v>0</v>
      </c>
      <c r="R58" s="39">
        <f t="shared" si="50"/>
        <v>0</v>
      </c>
      <c r="S58" s="39">
        <f t="shared" si="50"/>
        <v>0</v>
      </c>
      <c r="T58" s="39">
        <f t="shared" si="50"/>
        <v>0</v>
      </c>
      <c r="U58" s="39">
        <f t="shared" si="50"/>
        <v>0</v>
      </c>
      <c r="V58" s="39">
        <f t="shared" si="50"/>
        <v>0</v>
      </c>
      <c r="W58" s="39">
        <f t="shared" si="50"/>
        <v>0</v>
      </c>
      <c r="X58" s="39">
        <f t="shared" si="50"/>
        <v>0</v>
      </c>
      <c r="Y58" s="39">
        <f t="shared" si="50"/>
        <v>0</v>
      </c>
      <c r="Z58" s="39">
        <f t="shared" si="50"/>
        <v>0</v>
      </c>
      <c r="AA58" s="39">
        <f t="shared" si="50"/>
        <v>0</v>
      </c>
      <c r="AB58" s="39">
        <f t="shared" si="50"/>
        <v>0</v>
      </c>
      <c r="AC58" s="39">
        <f t="shared" si="50"/>
        <v>0</v>
      </c>
      <c r="AD58" s="39">
        <f t="shared" si="50"/>
        <v>0</v>
      </c>
      <c r="AE58" s="39">
        <f t="shared" si="50"/>
        <v>0</v>
      </c>
      <c r="AF58" s="39">
        <f t="shared" si="50"/>
        <v>0</v>
      </c>
      <c r="AG58" s="39">
        <f t="shared" si="50"/>
        <v>0</v>
      </c>
      <c r="AH58" s="39">
        <f t="shared" si="50"/>
        <v>0</v>
      </c>
      <c r="AI58" s="39">
        <f t="shared" si="50"/>
        <v>0</v>
      </c>
      <c r="AJ58" s="39">
        <f t="shared" si="50"/>
        <v>0</v>
      </c>
      <c r="AK58" s="39">
        <f t="shared" si="50"/>
        <v>0</v>
      </c>
      <c r="AL58" s="39">
        <f t="shared" si="50"/>
        <v>0</v>
      </c>
      <c r="AM58" s="39">
        <f t="shared" si="50"/>
        <v>0</v>
      </c>
      <c r="AN58" s="39">
        <f t="shared" si="50"/>
        <v>0</v>
      </c>
      <c r="AO58" s="39">
        <f t="shared" si="50"/>
        <v>0</v>
      </c>
      <c r="AP58" s="39">
        <f t="shared" si="50"/>
        <v>0</v>
      </c>
      <c r="AQ58" s="39">
        <f t="shared" si="50"/>
        <v>0</v>
      </c>
      <c r="AR58" s="39">
        <f t="shared" si="50"/>
        <v>0</v>
      </c>
      <c r="AS58" s="39">
        <f t="shared" si="50"/>
        <v>0</v>
      </c>
      <c r="AT58" s="39">
        <f t="shared" si="50"/>
        <v>0</v>
      </c>
      <c r="AU58" s="39">
        <f t="shared" si="50"/>
        <v>0</v>
      </c>
      <c r="AV58" s="39">
        <f t="shared" si="50"/>
        <v>0</v>
      </c>
      <c r="AW58" s="39">
        <f t="shared" si="50"/>
        <v>0</v>
      </c>
      <c r="AX58" s="39">
        <f t="shared" si="50"/>
        <v>0</v>
      </c>
      <c r="AY58" s="39">
        <f t="shared" si="50"/>
        <v>0</v>
      </c>
      <c r="AZ58" s="39">
        <f t="shared" si="50"/>
        <v>0</v>
      </c>
      <c r="BA58" s="39">
        <f t="shared" si="50"/>
        <v>0</v>
      </c>
      <c r="BB58" s="39">
        <f t="shared" si="50"/>
        <v>0</v>
      </c>
      <c r="BC58" s="39">
        <f t="shared" si="50"/>
        <v>0</v>
      </c>
      <c r="BD58" s="39">
        <f t="shared" si="50"/>
        <v>0</v>
      </c>
      <c r="BE58" s="39">
        <f t="shared" si="50"/>
        <v>0</v>
      </c>
      <c r="BF58" s="39">
        <f t="shared" si="50"/>
        <v>0</v>
      </c>
      <c r="BG58" s="39">
        <f t="shared" si="50"/>
        <v>0</v>
      </c>
      <c r="BH58" s="39">
        <f t="shared" si="50"/>
        <v>0</v>
      </c>
      <c r="BI58" s="39">
        <f t="shared" si="50"/>
        <v>0</v>
      </c>
      <c r="BJ58" s="39">
        <f t="shared" si="50"/>
        <v>0</v>
      </c>
      <c r="BK58" s="39">
        <f t="shared" si="50"/>
        <v>0</v>
      </c>
      <c r="BL58" s="39">
        <f t="shared" si="50"/>
        <v>0</v>
      </c>
      <c r="BM58" s="39">
        <f t="shared" si="50"/>
        <v>0</v>
      </c>
      <c r="BN58" s="39">
        <f t="shared" si="50"/>
        <v>0</v>
      </c>
      <c r="BO58" s="39">
        <f t="shared" si="50"/>
        <v>0</v>
      </c>
      <c r="BP58" s="39">
        <f t="shared" si="50"/>
        <v>0</v>
      </c>
      <c r="BQ58" s="39">
        <f aca="true" t="shared" si="51" ref="BQ58:EB58">BQ59+BQ60</f>
        <v>0</v>
      </c>
      <c r="BR58" s="39">
        <f t="shared" si="51"/>
        <v>0</v>
      </c>
      <c r="BS58" s="39">
        <f t="shared" si="51"/>
        <v>0</v>
      </c>
      <c r="BT58" s="39">
        <f t="shared" si="51"/>
        <v>0</v>
      </c>
      <c r="BU58" s="39">
        <f t="shared" si="51"/>
        <v>0</v>
      </c>
      <c r="BV58" s="39">
        <f t="shared" si="51"/>
        <v>0</v>
      </c>
      <c r="BW58" s="39">
        <f t="shared" si="51"/>
        <v>0</v>
      </c>
      <c r="BX58" s="39">
        <f t="shared" si="51"/>
        <v>0</v>
      </c>
      <c r="BY58" s="39">
        <f t="shared" si="51"/>
        <v>0</v>
      </c>
      <c r="BZ58" s="39">
        <f t="shared" si="51"/>
        <v>0</v>
      </c>
      <c r="CA58" s="39">
        <f t="shared" si="51"/>
        <v>0</v>
      </c>
      <c r="CB58" s="39">
        <f t="shared" si="51"/>
        <v>0</v>
      </c>
      <c r="CC58" s="39">
        <f t="shared" si="51"/>
        <v>0</v>
      </c>
      <c r="CD58" s="39">
        <f t="shared" si="51"/>
        <v>0</v>
      </c>
      <c r="CE58" s="39">
        <f t="shared" si="51"/>
        <v>0</v>
      </c>
      <c r="CF58" s="39">
        <f t="shared" si="51"/>
        <v>0</v>
      </c>
      <c r="CG58" s="39">
        <f t="shared" si="51"/>
        <v>0</v>
      </c>
      <c r="CH58" s="39">
        <f t="shared" si="51"/>
        <v>0</v>
      </c>
      <c r="CI58" s="39">
        <f t="shared" si="51"/>
        <v>0</v>
      </c>
      <c r="CJ58" s="39">
        <f t="shared" si="51"/>
        <v>0</v>
      </c>
      <c r="CK58" s="39">
        <f t="shared" si="51"/>
        <v>0</v>
      </c>
      <c r="CL58" s="39">
        <f t="shared" si="51"/>
        <v>0</v>
      </c>
      <c r="CM58" s="39">
        <f t="shared" si="51"/>
        <v>0</v>
      </c>
      <c r="CN58" s="39">
        <f t="shared" si="51"/>
        <v>0</v>
      </c>
      <c r="CO58" s="39">
        <f t="shared" si="51"/>
        <v>0</v>
      </c>
      <c r="CP58" s="39">
        <f t="shared" si="51"/>
        <v>0</v>
      </c>
      <c r="CQ58" s="39">
        <f t="shared" si="51"/>
        <v>0</v>
      </c>
      <c r="CR58" s="39">
        <f t="shared" si="51"/>
        <v>0</v>
      </c>
      <c r="CS58" s="39">
        <f t="shared" si="51"/>
        <v>0</v>
      </c>
      <c r="CT58" s="39">
        <f t="shared" si="51"/>
        <v>0</v>
      </c>
      <c r="CU58" s="39">
        <f t="shared" si="51"/>
        <v>0</v>
      </c>
      <c r="CV58" s="39">
        <f t="shared" si="51"/>
        <v>0</v>
      </c>
      <c r="CW58" s="39">
        <f t="shared" si="51"/>
        <v>0</v>
      </c>
      <c r="CX58" s="39">
        <f t="shared" si="51"/>
        <v>0</v>
      </c>
      <c r="CY58" s="39">
        <f t="shared" si="51"/>
        <v>0</v>
      </c>
      <c r="CZ58" s="39">
        <f t="shared" si="51"/>
        <v>0</v>
      </c>
      <c r="DA58" s="39">
        <f t="shared" si="51"/>
        <v>0</v>
      </c>
      <c r="DB58" s="39">
        <f t="shared" si="51"/>
        <v>0</v>
      </c>
      <c r="DC58" s="39">
        <f t="shared" si="51"/>
        <v>0</v>
      </c>
      <c r="DD58" s="39">
        <f t="shared" si="51"/>
        <v>0</v>
      </c>
      <c r="DE58" s="39">
        <f t="shared" si="51"/>
        <v>0</v>
      </c>
      <c r="DF58" s="39">
        <f t="shared" si="51"/>
        <v>0</v>
      </c>
      <c r="DG58" s="39">
        <f t="shared" si="51"/>
        <v>0</v>
      </c>
      <c r="DH58" s="39">
        <f t="shared" si="51"/>
        <v>0</v>
      </c>
      <c r="DI58" s="39">
        <f t="shared" si="51"/>
        <v>0</v>
      </c>
      <c r="DJ58" s="39">
        <f t="shared" si="51"/>
        <v>0</v>
      </c>
      <c r="DK58" s="39">
        <f t="shared" si="51"/>
        <v>0</v>
      </c>
      <c r="DL58" s="39">
        <f t="shared" si="51"/>
        <v>0</v>
      </c>
      <c r="DM58" s="39">
        <f t="shared" si="51"/>
        <v>0</v>
      </c>
      <c r="DN58" s="39">
        <f t="shared" si="51"/>
        <v>0</v>
      </c>
      <c r="DO58" s="39">
        <f t="shared" si="51"/>
        <v>0</v>
      </c>
      <c r="DP58" s="39">
        <f t="shared" si="51"/>
        <v>0</v>
      </c>
      <c r="DQ58" s="39">
        <f t="shared" si="51"/>
        <v>0</v>
      </c>
      <c r="DR58" s="39">
        <f t="shared" si="51"/>
        <v>0</v>
      </c>
      <c r="DS58" s="39">
        <f t="shared" si="51"/>
        <v>0</v>
      </c>
      <c r="DT58" s="39">
        <f t="shared" si="51"/>
        <v>0</v>
      </c>
      <c r="DU58" s="39">
        <f t="shared" si="51"/>
        <v>0</v>
      </c>
      <c r="DV58" s="39">
        <f t="shared" si="51"/>
        <v>0</v>
      </c>
      <c r="DW58" s="39">
        <f t="shared" si="51"/>
        <v>0</v>
      </c>
      <c r="DX58" s="39">
        <f t="shared" si="51"/>
        <v>0</v>
      </c>
      <c r="DY58" s="39">
        <f t="shared" si="51"/>
        <v>0</v>
      </c>
      <c r="DZ58" s="39">
        <f t="shared" si="51"/>
        <v>0</v>
      </c>
      <c r="EA58" s="39">
        <f t="shared" si="51"/>
        <v>0</v>
      </c>
      <c r="EB58" s="39">
        <f t="shared" si="51"/>
        <v>0</v>
      </c>
      <c r="EC58" s="39">
        <f aca="true" t="shared" si="52" ref="EC58:GN58">EC59+EC60</f>
        <v>0</v>
      </c>
      <c r="ED58" s="39">
        <f t="shared" si="52"/>
        <v>0</v>
      </c>
      <c r="EE58" s="39">
        <f t="shared" si="52"/>
        <v>0</v>
      </c>
      <c r="EF58" s="39">
        <f t="shared" si="52"/>
        <v>0</v>
      </c>
      <c r="EG58" s="39">
        <f t="shared" si="52"/>
        <v>0</v>
      </c>
      <c r="EH58" s="39">
        <f t="shared" si="52"/>
        <v>0</v>
      </c>
      <c r="EI58" s="39">
        <f t="shared" si="52"/>
        <v>0</v>
      </c>
      <c r="EJ58" s="39">
        <f t="shared" si="52"/>
        <v>0</v>
      </c>
      <c r="EK58" s="39">
        <f t="shared" si="52"/>
        <v>0</v>
      </c>
      <c r="EL58" s="39">
        <f t="shared" si="52"/>
        <v>0</v>
      </c>
      <c r="EM58" s="39">
        <f t="shared" si="52"/>
        <v>0</v>
      </c>
      <c r="EN58" s="39">
        <f t="shared" si="52"/>
        <v>0</v>
      </c>
      <c r="EO58" s="39">
        <f t="shared" si="52"/>
        <v>0</v>
      </c>
      <c r="EP58" s="39">
        <f t="shared" si="52"/>
        <v>0</v>
      </c>
      <c r="EQ58" s="39">
        <f t="shared" si="52"/>
        <v>0</v>
      </c>
      <c r="ER58" s="39">
        <f t="shared" si="52"/>
        <v>0</v>
      </c>
      <c r="ES58" s="39">
        <f t="shared" si="52"/>
        <v>0</v>
      </c>
      <c r="ET58" s="39">
        <f t="shared" si="52"/>
        <v>0</v>
      </c>
      <c r="EU58" s="39">
        <f t="shared" si="52"/>
        <v>0</v>
      </c>
      <c r="EV58" s="39">
        <f t="shared" si="52"/>
        <v>0</v>
      </c>
      <c r="EW58" s="39">
        <f t="shared" si="52"/>
        <v>0</v>
      </c>
      <c r="EX58" s="39">
        <f t="shared" si="52"/>
        <v>0</v>
      </c>
      <c r="EY58" s="39">
        <f t="shared" si="52"/>
        <v>0</v>
      </c>
      <c r="EZ58" s="39">
        <f t="shared" si="52"/>
        <v>0</v>
      </c>
      <c r="FA58" s="39">
        <f t="shared" si="52"/>
        <v>0</v>
      </c>
      <c r="FB58" s="39">
        <f t="shared" si="52"/>
        <v>0</v>
      </c>
      <c r="FC58" s="39">
        <f t="shared" si="52"/>
        <v>0</v>
      </c>
      <c r="FD58" s="39">
        <f t="shared" si="52"/>
        <v>0</v>
      </c>
      <c r="FE58" s="39">
        <f t="shared" si="52"/>
        <v>0</v>
      </c>
      <c r="FF58" s="39">
        <f t="shared" si="52"/>
        <v>0</v>
      </c>
      <c r="FG58" s="39">
        <f t="shared" si="52"/>
        <v>0</v>
      </c>
      <c r="FH58" s="39">
        <f t="shared" si="52"/>
        <v>0</v>
      </c>
      <c r="FI58" s="39">
        <f t="shared" si="52"/>
        <v>0</v>
      </c>
      <c r="FJ58" s="39">
        <f t="shared" si="52"/>
        <v>0</v>
      </c>
      <c r="FK58" s="39">
        <f t="shared" si="52"/>
        <v>0</v>
      </c>
      <c r="FL58" s="39">
        <f t="shared" si="52"/>
        <v>0</v>
      </c>
      <c r="FM58" s="39">
        <f t="shared" si="52"/>
        <v>0</v>
      </c>
      <c r="FN58" s="39">
        <f t="shared" si="52"/>
        <v>0</v>
      </c>
      <c r="FO58" s="39">
        <f t="shared" si="52"/>
        <v>0</v>
      </c>
      <c r="FP58" s="39">
        <f t="shared" si="52"/>
        <v>0</v>
      </c>
      <c r="FQ58" s="39">
        <f t="shared" si="52"/>
        <v>0</v>
      </c>
      <c r="FR58" s="39">
        <f t="shared" si="52"/>
        <v>0</v>
      </c>
      <c r="FS58" s="39">
        <f t="shared" si="52"/>
        <v>0</v>
      </c>
      <c r="FT58" s="39">
        <f t="shared" si="52"/>
        <v>0</v>
      </c>
      <c r="FU58" s="39">
        <f t="shared" si="52"/>
        <v>0</v>
      </c>
      <c r="FV58" s="39">
        <f t="shared" si="52"/>
        <v>0</v>
      </c>
      <c r="FW58" s="39">
        <f t="shared" si="52"/>
        <v>0</v>
      </c>
      <c r="FX58" s="39">
        <f t="shared" si="52"/>
        <v>0</v>
      </c>
      <c r="FY58" s="39">
        <f t="shared" si="52"/>
        <v>0</v>
      </c>
      <c r="FZ58" s="39">
        <f t="shared" si="52"/>
        <v>0</v>
      </c>
      <c r="GA58" s="39">
        <f t="shared" si="52"/>
        <v>0</v>
      </c>
      <c r="GB58" s="39">
        <f t="shared" si="52"/>
        <v>0</v>
      </c>
      <c r="GC58" s="39">
        <f t="shared" si="52"/>
        <v>0</v>
      </c>
      <c r="GD58" s="39">
        <f t="shared" si="52"/>
        <v>0</v>
      </c>
      <c r="GE58" s="39">
        <f t="shared" si="52"/>
        <v>0</v>
      </c>
      <c r="GF58" s="39">
        <f t="shared" si="52"/>
        <v>0</v>
      </c>
      <c r="GG58" s="39">
        <f t="shared" si="52"/>
        <v>0</v>
      </c>
      <c r="GH58" s="39">
        <f t="shared" si="52"/>
        <v>0</v>
      </c>
      <c r="GI58" s="39">
        <f t="shared" si="52"/>
        <v>0</v>
      </c>
      <c r="GJ58" s="39">
        <f t="shared" si="52"/>
        <v>0</v>
      </c>
      <c r="GK58" s="39">
        <f t="shared" si="52"/>
        <v>0</v>
      </c>
      <c r="GL58" s="39">
        <f t="shared" si="52"/>
        <v>0</v>
      </c>
      <c r="GM58" s="39">
        <f t="shared" si="52"/>
        <v>0</v>
      </c>
      <c r="GN58" s="39">
        <f t="shared" si="52"/>
        <v>0</v>
      </c>
      <c r="GO58" s="39">
        <f aca="true" t="shared" si="53" ref="GO58:IA58">GO59+GO60</f>
        <v>0</v>
      </c>
      <c r="GP58" s="39">
        <f t="shared" si="53"/>
        <v>0</v>
      </c>
      <c r="GQ58" s="39">
        <f t="shared" si="53"/>
        <v>0</v>
      </c>
      <c r="GR58" s="39">
        <f t="shared" si="53"/>
        <v>0</v>
      </c>
      <c r="GS58" s="39">
        <f t="shared" si="53"/>
        <v>0</v>
      </c>
      <c r="GT58" s="39">
        <f t="shared" si="53"/>
        <v>0</v>
      </c>
      <c r="GU58" s="39">
        <f t="shared" si="53"/>
        <v>0</v>
      </c>
      <c r="GV58" s="39">
        <f t="shared" si="53"/>
        <v>0</v>
      </c>
      <c r="GW58" s="39">
        <f t="shared" si="53"/>
        <v>0</v>
      </c>
      <c r="GX58" s="39">
        <f t="shared" si="53"/>
        <v>0</v>
      </c>
      <c r="GY58" s="39">
        <f t="shared" si="53"/>
        <v>0</v>
      </c>
      <c r="GZ58" s="39">
        <f t="shared" si="53"/>
        <v>0</v>
      </c>
      <c r="HA58" s="39">
        <f t="shared" si="53"/>
        <v>0</v>
      </c>
      <c r="HB58" s="39">
        <f t="shared" si="53"/>
        <v>0</v>
      </c>
      <c r="HC58" s="39">
        <f t="shared" si="53"/>
        <v>0</v>
      </c>
      <c r="HD58" s="39">
        <f t="shared" si="53"/>
        <v>0</v>
      </c>
      <c r="HE58" s="39">
        <f t="shared" si="53"/>
        <v>0</v>
      </c>
      <c r="HF58" s="39">
        <f t="shared" si="53"/>
        <v>0</v>
      </c>
      <c r="HG58" s="39">
        <f t="shared" si="53"/>
        <v>0</v>
      </c>
      <c r="HH58" s="39">
        <f t="shared" si="53"/>
        <v>0</v>
      </c>
      <c r="HI58" s="39">
        <f t="shared" si="53"/>
        <v>0</v>
      </c>
      <c r="HJ58" s="39">
        <f t="shared" si="53"/>
        <v>0</v>
      </c>
      <c r="HK58" s="39">
        <f t="shared" si="53"/>
        <v>0</v>
      </c>
      <c r="HL58" s="39">
        <f t="shared" si="53"/>
        <v>0</v>
      </c>
      <c r="HM58" s="39">
        <f t="shared" si="53"/>
        <v>0</v>
      </c>
      <c r="HN58" s="39">
        <f t="shared" si="53"/>
        <v>0</v>
      </c>
      <c r="HO58" s="39">
        <f t="shared" si="53"/>
        <v>0</v>
      </c>
      <c r="HP58" s="39">
        <f t="shared" si="53"/>
        <v>0</v>
      </c>
      <c r="HQ58" s="39">
        <f t="shared" si="53"/>
        <v>0</v>
      </c>
      <c r="HR58" s="39">
        <f t="shared" si="53"/>
        <v>0</v>
      </c>
      <c r="HS58" s="39">
        <f t="shared" si="53"/>
        <v>0</v>
      </c>
      <c r="HT58" s="39">
        <f t="shared" si="53"/>
        <v>0</v>
      </c>
      <c r="HU58" s="39">
        <f t="shared" si="53"/>
        <v>0</v>
      </c>
      <c r="HV58" s="39">
        <f t="shared" si="53"/>
        <v>0</v>
      </c>
      <c r="HW58" s="39">
        <f t="shared" si="53"/>
        <v>0</v>
      </c>
      <c r="HX58" s="39">
        <f t="shared" si="53"/>
        <v>0</v>
      </c>
      <c r="HY58" s="39">
        <f t="shared" si="53"/>
        <v>0</v>
      </c>
      <c r="HZ58" s="39">
        <f t="shared" si="53"/>
        <v>0</v>
      </c>
      <c r="IA58" s="39">
        <f t="shared" si="53"/>
        <v>0</v>
      </c>
    </row>
    <row r="59" spans="1:235" s="40" customFormat="1" ht="72.75" customHeight="1" hidden="1">
      <c r="A59" s="42" t="s">
        <v>21</v>
      </c>
      <c r="B59" s="48" t="s">
        <v>22</v>
      </c>
      <c r="C59" s="143"/>
      <c r="D59" s="44">
        <f>F59</f>
        <v>0</v>
      </c>
      <c r="E59" s="45">
        <f>C59+F59</f>
        <v>0</v>
      </c>
      <c r="F59" s="46">
        <f>SUM(G59:IA59)</f>
        <v>0</v>
      </c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</row>
    <row r="60" spans="1:235" s="40" customFormat="1" ht="78" customHeight="1" hidden="1">
      <c r="A60" s="42" t="s">
        <v>21</v>
      </c>
      <c r="B60" s="48" t="s">
        <v>22</v>
      </c>
      <c r="C60" s="143"/>
      <c r="D60" s="44">
        <f>F60</f>
        <v>0</v>
      </c>
      <c r="E60" s="45">
        <f>C60+F60</f>
        <v>0</v>
      </c>
      <c r="F60" s="46">
        <f>SUM(G60:IA60)</f>
        <v>0</v>
      </c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</row>
    <row r="61" spans="1:235" s="40" customFormat="1" ht="39" customHeight="1" hidden="1">
      <c r="A61" s="35" t="s">
        <v>23</v>
      </c>
      <c r="B61" s="2" t="s">
        <v>190</v>
      </c>
      <c r="C61" s="137">
        <f aca="true" t="shared" si="54" ref="C61:AF61">C62+C63+C64</f>
        <v>0</v>
      </c>
      <c r="D61" s="37">
        <f t="shared" si="54"/>
        <v>0</v>
      </c>
      <c r="E61" s="38">
        <f t="shared" si="54"/>
        <v>0</v>
      </c>
      <c r="F61" s="39">
        <f t="shared" si="54"/>
        <v>0</v>
      </c>
      <c r="G61" s="37">
        <f t="shared" si="54"/>
        <v>0</v>
      </c>
      <c r="H61" s="37">
        <f t="shared" si="54"/>
        <v>0</v>
      </c>
      <c r="I61" s="37">
        <f t="shared" si="54"/>
        <v>0</v>
      </c>
      <c r="J61" s="37">
        <f t="shared" si="54"/>
        <v>0</v>
      </c>
      <c r="K61" s="37">
        <f t="shared" si="54"/>
        <v>0</v>
      </c>
      <c r="L61" s="37">
        <f t="shared" si="54"/>
        <v>0</v>
      </c>
      <c r="M61" s="37">
        <f t="shared" si="54"/>
        <v>0</v>
      </c>
      <c r="N61" s="37">
        <f t="shared" si="54"/>
        <v>0</v>
      </c>
      <c r="O61" s="37">
        <f t="shared" si="54"/>
        <v>0</v>
      </c>
      <c r="P61" s="37">
        <f t="shared" si="54"/>
        <v>0</v>
      </c>
      <c r="Q61" s="37">
        <f t="shared" si="54"/>
        <v>0</v>
      </c>
      <c r="R61" s="37">
        <f t="shared" si="54"/>
        <v>0</v>
      </c>
      <c r="S61" s="37">
        <f t="shared" si="54"/>
        <v>0</v>
      </c>
      <c r="T61" s="37">
        <f t="shared" si="54"/>
        <v>0</v>
      </c>
      <c r="U61" s="37">
        <f t="shared" si="54"/>
        <v>0</v>
      </c>
      <c r="V61" s="37">
        <f t="shared" si="54"/>
        <v>0</v>
      </c>
      <c r="W61" s="37">
        <f t="shared" si="54"/>
        <v>0</v>
      </c>
      <c r="X61" s="37">
        <f t="shared" si="54"/>
        <v>0</v>
      </c>
      <c r="Y61" s="37">
        <f t="shared" si="54"/>
        <v>0</v>
      </c>
      <c r="Z61" s="37">
        <f t="shared" si="54"/>
        <v>0</v>
      </c>
      <c r="AA61" s="37">
        <f t="shared" si="54"/>
        <v>0</v>
      </c>
      <c r="AB61" s="37">
        <f t="shared" si="54"/>
        <v>0</v>
      </c>
      <c r="AC61" s="37">
        <f t="shared" si="54"/>
        <v>0</v>
      </c>
      <c r="AD61" s="37">
        <f t="shared" si="54"/>
        <v>0</v>
      </c>
      <c r="AE61" s="37">
        <f t="shared" si="54"/>
        <v>0</v>
      </c>
      <c r="AF61" s="37">
        <f t="shared" si="54"/>
        <v>0</v>
      </c>
      <c r="AG61" s="37"/>
      <c r="AH61" s="37"/>
      <c r="AI61" s="37">
        <f aca="true" t="shared" si="55" ref="AI61:BC61">AI62+AI63+AI64</f>
        <v>0</v>
      </c>
      <c r="AJ61" s="37">
        <f t="shared" si="55"/>
        <v>0</v>
      </c>
      <c r="AK61" s="37">
        <f t="shared" si="55"/>
        <v>0</v>
      </c>
      <c r="AL61" s="37">
        <f t="shared" si="55"/>
        <v>0</v>
      </c>
      <c r="AM61" s="37">
        <f t="shared" si="55"/>
        <v>0</v>
      </c>
      <c r="AN61" s="37">
        <f t="shared" si="55"/>
        <v>0</v>
      </c>
      <c r="AO61" s="37">
        <f t="shared" si="55"/>
        <v>0</v>
      </c>
      <c r="AP61" s="37">
        <f t="shared" si="55"/>
        <v>0</v>
      </c>
      <c r="AQ61" s="37">
        <f t="shared" si="55"/>
        <v>0</v>
      </c>
      <c r="AR61" s="37">
        <f t="shared" si="55"/>
        <v>0</v>
      </c>
      <c r="AS61" s="37">
        <f t="shared" si="55"/>
        <v>0</v>
      </c>
      <c r="AT61" s="37">
        <f t="shared" si="55"/>
        <v>0</v>
      </c>
      <c r="AU61" s="37">
        <f t="shared" si="55"/>
        <v>0</v>
      </c>
      <c r="AV61" s="37">
        <f t="shared" si="55"/>
        <v>0</v>
      </c>
      <c r="AW61" s="37">
        <f t="shared" si="55"/>
        <v>0</v>
      </c>
      <c r="AX61" s="37">
        <f t="shared" si="55"/>
        <v>0</v>
      </c>
      <c r="AY61" s="37">
        <f t="shared" si="55"/>
        <v>0</v>
      </c>
      <c r="AZ61" s="37">
        <f t="shared" si="55"/>
        <v>0</v>
      </c>
      <c r="BA61" s="37">
        <f t="shared" si="55"/>
        <v>0</v>
      </c>
      <c r="BB61" s="37">
        <f t="shared" si="55"/>
        <v>0</v>
      </c>
      <c r="BC61" s="37">
        <f t="shared" si="55"/>
        <v>0</v>
      </c>
      <c r="BD61" s="37"/>
      <c r="BE61" s="37"/>
      <c r="BF61" s="37"/>
      <c r="BG61" s="37">
        <f>BG62+BG63+BG64</f>
        <v>0</v>
      </c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</row>
    <row r="62" spans="1:235" s="40" customFormat="1" ht="41.25" customHeight="1" hidden="1">
      <c r="A62" s="42" t="s">
        <v>294</v>
      </c>
      <c r="B62" s="50" t="s">
        <v>24</v>
      </c>
      <c r="C62" s="143"/>
      <c r="D62" s="44">
        <f aca="true" t="shared" si="56" ref="D62:D67">F62</f>
        <v>0</v>
      </c>
      <c r="E62" s="45">
        <f aca="true" t="shared" si="57" ref="E62:E67">C62+F62</f>
        <v>0</v>
      </c>
      <c r="F62" s="46">
        <f>SUM(G62:IA62)</f>
        <v>0</v>
      </c>
      <c r="G62" s="58"/>
      <c r="H62" s="37"/>
      <c r="I62" s="58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</row>
    <row r="63" spans="1:235" s="40" customFormat="1" ht="38.25" customHeight="1" hidden="1">
      <c r="A63" s="42" t="s">
        <v>25</v>
      </c>
      <c r="B63" s="50" t="s">
        <v>26</v>
      </c>
      <c r="C63" s="143"/>
      <c r="D63" s="44">
        <f t="shared" si="56"/>
        <v>0</v>
      </c>
      <c r="E63" s="45">
        <f t="shared" si="57"/>
        <v>0</v>
      </c>
      <c r="F63" s="46">
        <f>SUM(G63:IA63)</f>
        <v>0</v>
      </c>
      <c r="G63" s="58"/>
      <c r="H63" s="37"/>
      <c r="I63" s="58"/>
      <c r="J63" s="37"/>
      <c r="K63" s="37"/>
      <c r="L63" s="37"/>
      <c r="M63" s="58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58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</row>
    <row r="64" spans="1:235" s="40" customFormat="1" ht="77.25" customHeight="1" hidden="1">
      <c r="A64" s="42" t="s">
        <v>246</v>
      </c>
      <c r="B64" s="50" t="s">
        <v>247</v>
      </c>
      <c r="C64" s="143"/>
      <c r="D64" s="44">
        <f t="shared" si="56"/>
        <v>0</v>
      </c>
      <c r="E64" s="45">
        <f t="shared" si="57"/>
        <v>0</v>
      </c>
      <c r="F64" s="46">
        <f>SUM(G64:IA64)</f>
        <v>0</v>
      </c>
      <c r="G64" s="58"/>
      <c r="H64" s="37"/>
      <c r="I64" s="58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</row>
    <row r="65" spans="1:235" s="40" customFormat="1" ht="23.25" customHeight="1" hidden="1">
      <c r="A65" s="35" t="s">
        <v>64</v>
      </c>
      <c r="B65" s="2" t="s">
        <v>65</v>
      </c>
      <c r="C65" s="136"/>
      <c r="D65" s="44">
        <f t="shared" si="56"/>
        <v>0</v>
      </c>
      <c r="E65" s="45">
        <f t="shared" si="57"/>
        <v>0</v>
      </c>
      <c r="F65" s="46">
        <f>SUM(G65:IA65)</f>
        <v>0</v>
      </c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37"/>
      <c r="HT65" s="37"/>
      <c r="HU65" s="37"/>
      <c r="HV65" s="37"/>
      <c r="HW65" s="37"/>
      <c r="HX65" s="37"/>
      <c r="HY65" s="37"/>
      <c r="HZ65" s="37"/>
      <c r="IA65" s="37"/>
    </row>
    <row r="66" spans="1:235" s="40" customFormat="1" ht="18" customHeight="1" hidden="1">
      <c r="A66" s="35" t="s">
        <v>168</v>
      </c>
      <c r="B66" s="2" t="s">
        <v>66</v>
      </c>
      <c r="C66" s="136"/>
      <c r="D66" s="44">
        <f t="shared" si="56"/>
        <v>0</v>
      </c>
      <c r="E66" s="45">
        <f t="shared" si="57"/>
        <v>0</v>
      </c>
      <c r="F66" s="46">
        <f>SUM(G66:IA66)</f>
        <v>0</v>
      </c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  <c r="HR66" s="37"/>
      <c r="HS66" s="37"/>
      <c r="HT66" s="37"/>
      <c r="HU66" s="37"/>
      <c r="HV66" s="37"/>
      <c r="HW66" s="37"/>
      <c r="HX66" s="37"/>
      <c r="HY66" s="37"/>
      <c r="HZ66" s="37"/>
      <c r="IA66" s="37"/>
    </row>
    <row r="67" spans="1:235" s="40" customFormat="1" ht="56.25" hidden="1">
      <c r="A67" s="35" t="s">
        <v>334</v>
      </c>
      <c r="B67" s="2" t="s">
        <v>335</v>
      </c>
      <c r="C67" s="137"/>
      <c r="D67" s="44">
        <f t="shared" si="56"/>
        <v>0</v>
      </c>
      <c r="E67" s="45">
        <f t="shared" si="57"/>
        <v>0</v>
      </c>
      <c r="F67" s="46">
        <f>SUM(G67:IA67)</f>
        <v>0</v>
      </c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  <c r="HL67" s="37"/>
      <c r="HM67" s="37"/>
      <c r="HN67" s="37"/>
      <c r="HO67" s="37"/>
      <c r="HP67" s="37"/>
      <c r="HQ67" s="37"/>
      <c r="HR67" s="37"/>
      <c r="HS67" s="37"/>
      <c r="HT67" s="37"/>
      <c r="HU67" s="37"/>
      <c r="HV67" s="37"/>
      <c r="HW67" s="37"/>
      <c r="HX67" s="37"/>
      <c r="HY67" s="37"/>
      <c r="HZ67" s="37"/>
      <c r="IA67" s="37"/>
    </row>
    <row r="68" spans="1:235" s="40" customFormat="1" ht="37.5" hidden="1">
      <c r="A68" s="42"/>
      <c r="B68" s="2" t="s">
        <v>6</v>
      </c>
      <c r="C68" s="137">
        <f aca="true" t="shared" si="58" ref="C68:BN68">C19+C41</f>
        <v>0</v>
      </c>
      <c r="D68" s="39">
        <f t="shared" si="58"/>
        <v>0</v>
      </c>
      <c r="E68" s="38">
        <f t="shared" si="58"/>
        <v>0</v>
      </c>
      <c r="F68" s="39">
        <f t="shared" si="58"/>
        <v>0</v>
      </c>
      <c r="G68" s="37">
        <f t="shared" si="58"/>
        <v>0</v>
      </c>
      <c r="H68" s="37">
        <f t="shared" si="58"/>
        <v>0</v>
      </c>
      <c r="I68" s="37">
        <f t="shared" si="58"/>
        <v>0</v>
      </c>
      <c r="J68" s="37">
        <f t="shared" si="58"/>
        <v>0</v>
      </c>
      <c r="K68" s="37">
        <f t="shared" si="58"/>
        <v>0</v>
      </c>
      <c r="L68" s="37">
        <f t="shared" si="58"/>
        <v>0</v>
      </c>
      <c r="M68" s="37">
        <f t="shared" si="58"/>
        <v>0</v>
      </c>
      <c r="N68" s="37">
        <f t="shared" si="58"/>
        <v>0</v>
      </c>
      <c r="O68" s="37">
        <f t="shared" si="58"/>
        <v>0</v>
      </c>
      <c r="P68" s="37">
        <f t="shared" si="58"/>
        <v>0</v>
      </c>
      <c r="Q68" s="37">
        <f t="shared" si="58"/>
        <v>0</v>
      </c>
      <c r="R68" s="37">
        <f t="shared" si="58"/>
        <v>0</v>
      </c>
      <c r="S68" s="37">
        <f t="shared" si="58"/>
        <v>0</v>
      </c>
      <c r="T68" s="37">
        <f t="shared" si="58"/>
        <v>0</v>
      </c>
      <c r="U68" s="37">
        <f t="shared" si="58"/>
        <v>0</v>
      </c>
      <c r="V68" s="37">
        <f t="shared" si="58"/>
        <v>0</v>
      </c>
      <c r="W68" s="37">
        <f t="shared" si="58"/>
        <v>0</v>
      </c>
      <c r="X68" s="37">
        <f t="shared" si="58"/>
        <v>0</v>
      </c>
      <c r="Y68" s="37">
        <f t="shared" si="58"/>
        <v>0</v>
      </c>
      <c r="Z68" s="37">
        <f t="shared" si="58"/>
        <v>0</v>
      </c>
      <c r="AA68" s="37">
        <f t="shared" si="58"/>
        <v>0</v>
      </c>
      <c r="AB68" s="37">
        <f t="shared" si="58"/>
        <v>0</v>
      </c>
      <c r="AC68" s="37">
        <f t="shared" si="58"/>
        <v>0</v>
      </c>
      <c r="AD68" s="37">
        <f t="shared" si="58"/>
        <v>0</v>
      </c>
      <c r="AE68" s="37">
        <f t="shared" si="58"/>
        <v>0</v>
      </c>
      <c r="AF68" s="37">
        <f t="shared" si="58"/>
        <v>0</v>
      </c>
      <c r="AG68" s="37">
        <f t="shared" si="58"/>
        <v>0</v>
      </c>
      <c r="AH68" s="37">
        <f t="shared" si="58"/>
        <v>0</v>
      </c>
      <c r="AI68" s="37">
        <f t="shared" si="58"/>
        <v>0</v>
      </c>
      <c r="AJ68" s="37">
        <f t="shared" si="58"/>
        <v>0</v>
      </c>
      <c r="AK68" s="37">
        <f t="shared" si="58"/>
        <v>0</v>
      </c>
      <c r="AL68" s="37">
        <f t="shared" si="58"/>
        <v>0</v>
      </c>
      <c r="AM68" s="37">
        <f t="shared" si="58"/>
        <v>0</v>
      </c>
      <c r="AN68" s="37">
        <f t="shared" si="58"/>
        <v>0</v>
      </c>
      <c r="AO68" s="37">
        <f t="shared" si="58"/>
        <v>0</v>
      </c>
      <c r="AP68" s="37">
        <f t="shared" si="58"/>
        <v>0</v>
      </c>
      <c r="AQ68" s="37">
        <f t="shared" si="58"/>
        <v>0</v>
      </c>
      <c r="AR68" s="37">
        <f t="shared" si="58"/>
        <v>0</v>
      </c>
      <c r="AS68" s="37">
        <f t="shared" si="58"/>
        <v>0</v>
      </c>
      <c r="AT68" s="37">
        <f t="shared" si="58"/>
        <v>0</v>
      </c>
      <c r="AU68" s="37">
        <f t="shared" si="58"/>
        <v>0</v>
      </c>
      <c r="AV68" s="37">
        <f t="shared" si="58"/>
        <v>0</v>
      </c>
      <c r="AW68" s="37">
        <f t="shared" si="58"/>
        <v>0</v>
      </c>
      <c r="AX68" s="37">
        <f t="shared" si="58"/>
        <v>0</v>
      </c>
      <c r="AY68" s="37">
        <f t="shared" si="58"/>
        <v>0</v>
      </c>
      <c r="AZ68" s="37">
        <f t="shared" si="58"/>
        <v>0</v>
      </c>
      <c r="BA68" s="37">
        <f t="shared" si="58"/>
        <v>0</v>
      </c>
      <c r="BB68" s="37">
        <f t="shared" si="58"/>
        <v>0</v>
      </c>
      <c r="BC68" s="37">
        <f t="shared" si="58"/>
        <v>0</v>
      </c>
      <c r="BD68" s="37">
        <f t="shared" si="58"/>
        <v>0</v>
      </c>
      <c r="BE68" s="37">
        <f t="shared" si="58"/>
        <v>0</v>
      </c>
      <c r="BF68" s="37">
        <f t="shared" si="58"/>
        <v>0</v>
      </c>
      <c r="BG68" s="37">
        <f t="shared" si="58"/>
        <v>0</v>
      </c>
      <c r="BH68" s="37">
        <f t="shared" si="58"/>
        <v>0</v>
      </c>
      <c r="BI68" s="37">
        <f t="shared" si="58"/>
        <v>0</v>
      </c>
      <c r="BJ68" s="37">
        <f t="shared" si="58"/>
        <v>0</v>
      </c>
      <c r="BK68" s="37">
        <f t="shared" si="58"/>
        <v>0</v>
      </c>
      <c r="BL68" s="37">
        <f t="shared" si="58"/>
        <v>0</v>
      </c>
      <c r="BM68" s="37">
        <f t="shared" si="58"/>
        <v>0</v>
      </c>
      <c r="BN68" s="37">
        <f t="shared" si="58"/>
        <v>0</v>
      </c>
      <c r="BO68" s="37">
        <f aca="true" t="shared" si="59" ref="BO68:DZ68">BO19+BO41</f>
        <v>0</v>
      </c>
      <c r="BP68" s="37">
        <f t="shared" si="59"/>
        <v>0</v>
      </c>
      <c r="BQ68" s="37">
        <f t="shared" si="59"/>
        <v>0</v>
      </c>
      <c r="BR68" s="37">
        <f t="shared" si="59"/>
        <v>0</v>
      </c>
      <c r="BS68" s="37">
        <f t="shared" si="59"/>
        <v>0</v>
      </c>
      <c r="BT68" s="37">
        <f t="shared" si="59"/>
        <v>0</v>
      </c>
      <c r="BU68" s="37">
        <f t="shared" si="59"/>
        <v>0</v>
      </c>
      <c r="BV68" s="37">
        <f t="shared" si="59"/>
        <v>0</v>
      </c>
      <c r="BW68" s="37">
        <f t="shared" si="59"/>
        <v>0</v>
      </c>
      <c r="BX68" s="37">
        <f t="shared" si="59"/>
        <v>0</v>
      </c>
      <c r="BY68" s="37">
        <f t="shared" si="59"/>
        <v>0</v>
      </c>
      <c r="BZ68" s="37">
        <f t="shared" si="59"/>
        <v>0</v>
      </c>
      <c r="CA68" s="37">
        <f t="shared" si="59"/>
        <v>0</v>
      </c>
      <c r="CB68" s="37">
        <f t="shared" si="59"/>
        <v>0</v>
      </c>
      <c r="CC68" s="37">
        <f t="shared" si="59"/>
        <v>0</v>
      </c>
      <c r="CD68" s="37">
        <f t="shared" si="59"/>
        <v>0</v>
      </c>
      <c r="CE68" s="37">
        <f t="shared" si="59"/>
        <v>0</v>
      </c>
      <c r="CF68" s="37">
        <f t="shared" si="59"/>
        <v>0</v>
      </c>
      <c r="CG68" s="37">
        <f t="shared" si="59"/>
        <v>0</v>
      </c>
      <c r="CH68" s="37">
        <f t="shared" si="59"/>
        <v>0</v>
      </c>
      <c r="CI68" s="37">
        <f t="shared" si="59"/>
        <v>0</v>
      </c>
      <c r="CJ68" s="37">
        <f t="shared" si="59"/>
        <v>0</v>
      </c>
      <c r="CK68" s="37">
        <f t="shared" si="59"/>
        <v>0</v>
      </c>
      <c r="CL68" s="37">
        <f t="shared" si="59"/>
        <v>0</v>
      </c>
      <c r="CM68" s="37">
        <f t="shared" si="59"/>
        <v>0</v>
      </c>
      <c r="CN68" s="37">
        <f t="shared" si="59"/>
        <v>0</v>
      </c>
      <c r="CO68" s="37">
        <f t="shared" si="59"/>
        <v>0</v>
      </c>
      <c r="CP68" s="37">
        <f t="shared" si="59"/>
        <v>0</v>
      </c>
      <c r="CQ68" s="37">
        <f t="shared" si="59"/>
        <v>0</v>
      </c>
      <c r="CR68" s="37">
        <f t="shared" si="59"/>
        <v>0</v>
      </c>
      <c r="CS68" s="37">
        <f t="shared" si="59"/>
        <v>0</v>
      </c>
      <c r="CT68" s="37">
        <f t="shared" si="59"/>
        <v>0</v>
      </c>
      <c r="CU68" s="37">
        <f t="shared" si="59"/>
        <v>0</v>
      </c>
      <c r="CV68" s="37">
        <f t="shared" si="59"/>
        <v>0</v>
      </c>
      <c r="CW68" s="37">
        <f t="shared" si="59"/>
        <v>0</v>
      </c>
      <c r="CX68" s="37">
        <f t="shared" si="59"/>
        <v>0</v>
      </c>
      <c r="CY68" s="37">
        <f t="shared" si="59"/>
        <v>0</v>
      </c>
      <c r="CZ68" s="37">
        <f t="shared" si="59"/>
        <v>0</v>
      </c>
      <c r="DA68" s="37">
        <f t="shared" si="59"/>
        <v>0</v>
      </c>
      <c r="DB68" s="37">
        <f t="shared" si="59"/>
        <v>0</v>
      </c>
      <c r="DC68" s="37">
        <f t="shared" si="59"/>
        <v>0</v>
      </c>
      <c r="DD68" s="37">
        <f t="shared" si="59"/>
        <v>0</v>
      </c>
      <c r="DE68" s="37">
        <f t="shared" si="59"/>
        <v>0</v>
      </c>
      <c r="DF68" s="37">
        <f t="shared" si="59"/>
        <v>0</v>
      </c>
      <c r="DG68" s="37">
        <f t="shared" si="59"/>
        <v>0</v>
      </c>
      <c r="DH68" s="37">
        <f t="shared" si="59"/>
        <v>0</v>
      </c>
      <c r="DI68" s="37">
        <f t="shared" si="59"/>
        <v>0</v>
      </c>
      <c r="DJ68" s="37">
        <f t="shared" si="59"/>
        <v>0</v>
      </c>
      <c r="DK68" s="37">
        <f t="shared" si="59"/>
        <v>0</v>
      </c>
      <c r="DL68" s="37">
        <f t="shared" si="59"/>
        <v>0</v>
      </c>
      <c r="DM68" s="37">
        <f t="shared" si="59"/>
        <v>0</v>
      </c>
      <c r="DN68" s="37">
        <f t="shared" si="59"/>
        <v>0</v>
      </c>
      <c r="DO68" s="37">
        <f t="shared" si="59"/>
        <v>0</v>
      </c>
      <c r="DP68" s="37">
        <f t="shared" si="59"/>
        <v>0</v>
      </c>
      <c r="DQ68" s="37">
        <f t="shared" si="59"/>
        <v>0</v>
      </c>
      <c r="DR68" s="37">
        <f t="shared" si="59"/>
        <v>0</v>
      </c>
      <c r="DS68" s="37">
        <f t="shared" si="59"/>
        <v>0</v>
      </c>
      <c r="DT68" s="37">
        <f t="shared" si="59"/>
        <v>0</v>
      </c>
      <c r="DU68" s="37">
        <f t="shared" si="59"/>
        <v>0</v>
      </c>
      <c r="DV68" s="37">
        <f t="shared" si="59"/>
        <v>0</v>
      </c>
      <c r="DW68" s="37">
        <f t="shared" si="59"/>
        <v>0</v>
      </c>
      <c r="DX68" s="37">
        <f t="shared" si="59"/>
        <v>0</v>
      </c>
      <c r="DY68" s="37">
        <f t="shared" si="59"/>
        <v>0</v>
      </c>
      <c r="DZ68" s="37">
        <f t="shared" si="59"/>
        <v>0</v>
      </c>
      <c r="EA68" s="37">
        <f aca="true" t="shared" si="60" ref="EA68:GL68">EA19+EA41</f>
        <v>0</v>
      </c>
      <c r="EB68" s="37">
        <f t="shared" si="60"/>
        <v>0</v>
      </c>
      <c r="EC68" s="37">
        <f t="shared" si="60"/>
        <v>0</v>
      </c>
      <c r="ED68" s="37">
        <f t="shared" si="60"/>
        <v>0</v>
      </c>
      <c r="EE68" s="37">
        <f t="shared" si="60"/>
        <v>0</v>
      </c>
      <c r="EF68" s="37">
        <f t="shared" si="60"/>
        <v>0</v>
      </c>
      <c r="EG68" s="37">
        <f t="shared" si="60"/>
        <v>0</v>
      </c>
      <c r="EH68" s="37">
        <f t="shared" si="60"/>
        <v>0</v>
      </c>
      <c r="EI68" s="37">
        <f t="shared" si="60"/>
        <v>0</v>
      </c>
      <c r="EJ68" s="37">
        <f t="shared" si="60"/>
        <v>0</v>
      </c>
      <c r="EK68" s="37">
        <f t="shared" si="60"/>
        <v>0</v>
      </c>
      <c r="EL68" s="37">
        <f t="shared" si="60"/>
        <v>0</v>
      </c>
      <c r="EM68" s="37">
        <f t="shared" si="60"/>
        <v>0</v>
      </c>
      <c r="EN68" s="37">
        <f t="shared" si="60"/>
        <v>0</v>
      </c>
      <c r="EO68" s="37">
        <f t="shared" si="60"/>
        <v>0</v>
      </c>
      <c r="EP68" s="37">
        <f t="shared" si="60"/>
        <v>0</v>
      </c>
      <c r="EQ68" s="37">
        <f t="shared" si="60"/>
        <v>0</v>
      </c>
      <c r="ER68" s="37">
        <f t="shared" si="60"/>
        <v>0</v>
      </c>
      <c r="ES68" s="37">
        <f t="shared" si="60"/>
        <v>0</v>
      </c>
      <c r="ET68" s="37">
        <f t="shared" si="60"/>
        <v>0</v>
      </c>
      <c r="EU68" s="37">
        <f t="shared" si="60"/>
        <v>0</v>
      </c>
      <c r="EV68" s="37">
        <f t="shared" si="60"/>
        <v>0</v>
      </c>
      <c r="EW68" s="37">
        <f t="shared" si="60"/>
        <v>0</v>
      </c>
      <c r="EX68" s="37">
        <f t="shared" si="60"/>
        <v>0</v>
      </c>
      <c r="EY68" s="37">
        <f t="shared" si="60"/>
        <v>0</v>
      </c>
      <c r="EZ68" s="37">
        <f t="shared" si="60"/>
        <v>0</v>
      </c>
      <c r="FA68" s="37">
        <f t="shared" si="60"/>
        <v>0</v>
      </c>
      <c r="FB68" s="37">
        <f t="shared" si="60"/>
        <v>0</v>
      </c>
      <c r="FC68" s="37">
        <f t="shared" si="60"/>
        <v>0</v>
      </c>
      <c r="FD68" s="37">
        <f t="shared" si="60"/>
        <v>0</v>
      </c>
      <c r="FE68" s="37">
        <f t="shared" si="60"/>
        <v>0</v>
      </c>
      <c r="FF68" s="37">
        <f t="shared" si="60"/>
        <v>0</v>
      </c>
      <c r="FG68" s="37">
        <f t="shared" si="60"/>
        <v>0</v>
      </c>
      <c r="FH68" s="37">
        <f t="shared" si="60"/>
        <v>0</v>
      </c>
      <c r="FI68" s="37">
        <f t="shared" si="60"/>
        <v>0</v>
      </c>
      <c r="FJ68" s="37">
        <f t="shared" si="60"/>
        <v>0</v>
      </c>
      <c r="FK68" s="37">
        <f t="shared" si="60"/>
        <v>0</v>
      </c>
      <c r="FL68" s="37">
        <f t="shared" si="60"/>
        <v>0</v>
      </c>
      <c r="FM68" s="37">
        <f t="shared" si="60"/>
        <v>0</v>
      </c>
      <c r="FN68" s="37">
        <f t="shared" si="60"/>
        <v>0</v>
      </c>
      <c r="FO68" s="37">
        <f t="shared" si="60"/>
        <v>0</v>
      </c>
      <c r="FP68" s="37">
        <f t="shared" si="60"/>
        <v>0</v>
      </c>
      <c r="FQ68" s="37">
        <f t="shared" si="60"/>
        <v>0</v>
      </c>
      <c r="FR68" s="37">
        <f t="shared" si="60"/>
        <v>0</v>
      </c>
      <c r="FS68" s="37">
        <f t="shared" si="60"/>
        <v>0</v>
      </c>
      <c r="FT68" s="37">
        <f t="shared" si="60"/>
        <v>0</v>
      </c>
      <c r="FU68" s="37">
        <f t="shared" si="60"/>
        <v>0</v>
      </c>
      <c r="FV68" s="37">
        <f t="shared" si="60"/>
        <v>0</v>
      </c>
      <c r="FW68" s="37">
        <f t="shared" si="60"/>
        <v>0</v>
      </c>
      <c r="FX68" s="37">
        <f t="shared" si="60"/>
        <v>0</v>
      </c>
      <c r="FY68" s="37">
        <f t="shared" si="60"/>
        <v>0</v>
      </c>
      <c r="FZ68" s="37">
        <f t="shared" si="60"/>
        <v>0</v>
      </c>
      <c r="GA68" s="37">
        <f t="shared" si="60"/>
        <v>0</v>
      </c>
      <c r="GB68" s="37">
        <f t="shared" si="60"/>
        <v>0</v>
      </c>
      <c r="GC68" s="37">
        <f t="shared" si="60"/>
        <v>0</v>
      </c>
      <c r="GD68" s="37">
        <f t="shared" si="60"/>
        <v>0</v>
      </c>
      <c r="GE68" s="37">
        <f t="shared" si="60"/>
        <v>0</v>
      </c>
      <c r="GF68" s="37">
        <f t="shared" si="60"/>
        <v>0</v>
      </c>
      <c r="GG68" s="37">
        <f t="shared" si="60"/>
        <v>0</v>
      </c>
      <c r="GH68" s="37">
        <f t="shared" si="60"/>
        <v>0</v>
      </c>
      <c r="GI68" s="37">
        <f t="shared" si="60"/>
        <v>0</v>
      </c>
      <c r="GJ68" s="37">
        <f t="shared" si="60"/>
        <v>0</v>
      </c>
      <c r="GK68" s="37">
        <f t="shared" si="60"/>
        <v>0</v>
      </c>
      <c r="GL68" s="37">
        <f t="shared" si="60"/>
        <v>0</v>
      </c>
      <c r="GM68" s="37">
        <f aca="true" t="shared" si="61" ref="GM68:IA68">GM19+GM41</f>
        <v>0</v>
      </c>
      <c r="GN68" s="37">
        <f t="shared" si="61"/>
        <v>0</v>
      </c>
      <c r="GO68" s="37">
        <f t="shared" si="61"/>
        <v>0</v>
      </c>
      <c r="GP68" s="37">
        <f t="shared" si="61"/>
        <v>0</v>
      </c>
      <c r="GQ68" s="37">
        <f t="shared" si="61"/>
        <v>0</v>
      </c>
      <c r="GR68" s="37">
        <f t="shared" si="61"/>
        <v>0</v>
      </c>
      <c r="GS68" s="37">
        <f t="shared" si="61"/>
        <v>0</v>
      </c>
      <c r="GT68" s="37">
        <f t="shared" si="61"/>
        <v>0</v>
      </c>
      <c r="GU68" s="37">
        <f t="shared" si="61"/>
        <v>0</v>
      </c>
      <c r="GV68" s="37">
        <f t="shared" si="61"/>
        <v>0</v>
      </c>
      <c r="GW68" s="37">
        <f t="shared" si="61"/>
        <v>0</v>
      </c>
      <c r="GX68" s="37">
        <f t="shared" si="61"/>
        <v>0</v>
      </c>
      <c r="GY68" s="37">
        <f t="shared" si="61"/>
        <v>0</v>
      </c>
      <c r="GZ68" s="37">
        <f t="shared" si="61"/>
        <v>0</v>
      </c>
      <c r="HA68" s="37">
        <f t="shared" si="61"/>
        <v>0</v>
      </c>
      <c r="HB68" s="37">
        <f t="shared" si="61"/>
        <v>0</v>
      </c>
      <c r="HC68" s="37">
        <f t="shared" si="61"/>
        <v>0</v>
      </c>
      <c r="HD68" s="37">
        <f t="shared" si="61"/>
        <v>0</v>
      </c>
      <c r="HE68" s="37">
        <f t="shared" si="61"/>
        <v>0</v>
      </c>
      <c r="HF68" s="37">
        <f t="shared" si="61"/>
        <v>0</v>
      </c>
      <c r="HG68" s="37">
        <f t="shared" si="61"/>
        <v>0</v>
      </c>
      <c r="HH68" s="37">
        <f t="shared" si="61"/>
        <v>0</v>
      </c>
      <c r="HI68" s="37">
        <f t="shared" si="61"/>
        <v>0</v>
      </c>
      <c r="HJ68" s="37">
        <f t="shared" si="61"/>
        <v>0</v>
      </c>
      <c r="HK68" s="37">
        <f t="shared" si="61"/>
        <v>0</v>
      </c>
      <c r="HL68" s="37">
        <f t="shared" si="61"/>
        <v>0</v>
      </c>
      <c r="HM68" s="37">
        <f t="shared" si="61"/>
        <v>0</v>
      </c>
      <c r="HN68" s="37">
        <f t="shared" si="61"/>
        <v>0</v>
      </c>
      <c r="HO68" s="37">
        <f t="shared" si="61"/>
        <v>0</v>
      </c>
      <c r="HP68" s="37">
        <f t="shared" si="61"/>
        <v>0</v>
      </c>
      <c r="HQ68" s="37">
        <f t="shared" si="61"/>
        <v>0</v>
      </c>
      <c r="HR68" s="37">
        <f t="shared" si="61"/>
        <v>0</v>
      </c>
      <c r="HS68" s="37">
        <f t="shared" si="61"/>
        <v>0</v>
      </c>
      <c r="HT68" s="37">
        <f t="shared" si="61"/>
        <v>0</v>
      </c>
      <c r="HU68" s="37">
        <f t="shared" si="61"/>
        <v>0</v>
      </c>
      <c r="HV68" s="37">
        <f t="shared" si="61"/>
        <v>0</v>
      </c>
      <c r="HW68" s="37">
        <f t="shared" si="61"/>
        <v>0</v>
      </c>
      <c r="HX68" s="37">
        <f t="shared" si="61"/>
        <v>0</v>
      </c>
      <c r="HY68" s="37">
        <f t="shared" si="61"/>
        <v>0</v>
      </c>
      <c r="HZ68" s="37">
        <f t="shared" si="61"/>
        <v>0</v>
      </c>
      <c r="IA68" s="37">
        <f t="shared" si="61"/>
        <v>0</v>
      </c>
    </row>
    <row r="69" spans="1:256" s="40" customFormat="1" ht="57" customHeight="1" hidden="1">
      <c r="A69" s="35" t="s">
        <v>48</v>
      </c>
      <c r="B69" s="2" t="s">
        <v>49</v>
      </c>
      <c r="C69" s="137">
        <f aca="true" t="shared" si="62" ref="C69:BN69">C70+C111+C127+C128</f>
        <v>0</v>
      </c>
      <c r="D69" s="37">
        <f t="shared" si="62"/>
        <v>0</v>
      </c>
      <c r="E69" s="37">
        <f t="shared" si="62"/>
        <v>0</v>
      </c>
      <c r="F69" s="37">
        <f t="shared" si="62"/>
        <v>0</v>
      </c>
      <c r="G69" s="37">
        <f t="shared" si="62"/>
        <v>0</v>
      </c>
      <c r="H69" s="37">
        <f t="shared" si="62"/>
        <v>0</v>
      </c>
      <c r="I69" s="37">
        <f t="shared" si="62"/>
        <v>0</v>
      </c>
      <c r="J69" s="37">
        <f t="shared" si="62"/>
        <v>0</v>
      </c>
      <c r="K69" s="37">
        <f t="shared" si="62"/>
        <v>0</v>
      </c>
      <c r="L69" s="37">
        <f t="shared" si="62"/>
        <v>0</v>
      </c>
      <c r="M69" s="37">
        <f t="shared" si="62"/>
        <v>0</v>
      </c>
      <c r="N69" s="37">
        <f t="shared" si="62"/>
        <v>0</v>
      </c>
      <c r="O69" s="37">
        <f t="shared" si="62"/>
        <v>0</v>
      </c>
      <c r="P69" s="37">
        <f t="shared" si="62"/>
        <v>0</v>
      </c>
      <c r="Q69" s="37">
        <f t="shared" si="62"/>
        <v>0</v>
      </c>
      <c r="R69" s="37">
        <f t="shared" si="62"/>
        <v>0</v>
      </c>
      <c r="S69" s="37">
        <f t="shared" si="62"/>
        <v>0</v>
      </c>
      <c r="T69" s="37">
        <f t="shared" si="62"/>
        <v>0</v>
      </c>
      <c r="U69" s="37">
        <f t="shared" si="62"/>
        <v>0</v>
      </c>
      <c r="V69" s="37">
        <f t="shared" si="62"/>
        <v>0</v>
      </c>
      <c r="W69" s="37">
        <f t="shared" si="62"/>
        <v>0</v>
      </c>
      <c r="X69" s="37">
        <f t="shared" si="62"/>
        <v>0</v>
      </c>
      <c r="Y69" s="37">
        <f t="shared" si="62"/>
        <v>0</v>
      </c>
      <c r="Z69" s="37">
        <f t="shared" si="62"/>
        <v>0</v>
      </c>
      <c r="AA69" s="37">
        <f t="shared" si="62"/>
        <v>0</v>
      </c>
      <c r="AB69" s="37">
        <f t="shared" si="62"/>
        <v>0</v>
      </c>
      <c r="AC69" s="37">
        <f t="shared" si="62"/>
        <v>0</v>
      </c>
      <c r="AD69" s="37">
        <f t="shared" si="62"/>
        <v>0</v>
      </c>
      <c r="AE69" s="37">
        <f t="shared" si="62"/>
        <v>0</v>
      </c>
      <c r="AF69" s="37">
        <f t="shared" si="62"/>
        <v>0</v>
      </c>
      <c r="AG69" s="37">
        <f t="shared" si="62"/>
        <v>0</v>
      </c>
      <c r="AH69" s="37">
        <f t="shared" si="62"/>
        <v>0</v>
      </c>
      <c r="AI69" s="37">
        <f t="shared" si="62"/>
        <v>0</v>
      </c>
      <c r="AJ69" s="37">
        <f t="shared" si="62"/>
        <v>0</v>
      </c>
      <c r="AK69" s="37">
        <f t="shared" si="62"/>
        <v>0</v>
      </c>
      <c r="AL69" s="37">
        <f t="shared" si="62"/>
        <v>0</v>
      </c>
      <c r="AM69" s="37">
        <f t="shared" si="62"/>
        <v>0</v>
      </c>
      <c r="AN69" s="37">
        <f t="shared" si="62"/>
        <v>0</v>
      </c>
      <c r="AO69" s="37">
        <f t="shared" si="62"/>
        <v>0</v>
      </c>
      <c r="AP69" s="37">
        <f t="shared" si="62"/>
        <v>0</v>
      </c>
      <c r="AQ69" s="37">
        <f t="shared" si="62"/>
        <v>0</v>
      </c>
      <c r="AR69" s="37">
        <f t="shared" si="62"/>
        <v>0</v>
      </c>
      <c r="AS69" s="37">
        <f t="shared" si="62"/>
        <v>0</v>
      </c>
      <c r="AT69" s="37">
        <f t="shared" si="62"/>
        <v>0</v>
      </c>
      <c r="AU69" s="37">
        <f t="shared" si="62"/>
        <v>0</v>
      </c>
      <c r="AV69" s="37">
        <f t="shared" si="62"/>
        <v>0</v>
      </c>
      <c r="AW69" s="37">
        <f t="shared" si="62"/>
        <v>0</v>
      </c>
      <c r="AX69" s="37">
        <f t="shared" si="62"/>
        <v>0</v>
      </c>
      <c r="AY69" s="37">
        <f t="shared" si="62"/>
        <v>0</v>
      </c>
      <c r="AZ69" s="37">
        <f t="shared" si="62"/>
        <v>0</v>
      </c>
      <c r="BA69" s="37">
        <f t="shared" si="62"/>
        <v>0</v>
      </c>
      <c r="BB69" s="37">
        <f t="shared" si="62"/>
        <v>0</v>
      </c>
      <c r="BC69" s="37">
        <f t="shared" si="62"/>
        <v>0</v>
      </c>
      <c r="BD69" s="37">
        <f t="shared" si="62"/>
        <v>0</v>
      </c>
      <c r="BE69" s="37">
        <f t="shared" si="62"/>
        <v>0</v>
      </c>
      <c r="BF69" s="37">
        <f t="shared" si="62"/>
        <v>0</v>
      </c>
      <c r="BG69" s="37">
        <f t="shared" si="62"/>
        <v>0</v>
      </c>
      <c r="BH69" s="37">
        <f t="shared" si="62"/>
        <v>0</v>
      </c>
      <c r="BI69" s="37">
        <f t="shared" si="62"/>
        <v>0</v>
      </c>
      <c r="BJ69" s="37">
        <f t="shared" si="62"/>
        <v>0</v>
      </c>
      <c r="BK69" s="37">
        <f t="shared" si="62"/>
        <v>0</v>
      </c>
      <c r="BL69" s="37">
        <f t="shared" si="62"/>
        <v>0</v>
      </c>
      <c r="BM69" s="37">
        <f t="shared" si="62"/>
        <v>0</v>
      </c>
      <c r="BN69" s="37">
        <f t="shared" si="62"/>
        <v>0</v>
      </c>
      <c r="BO69" s="37">
        <f aca="true" t="shared" si="63" ref="BO69:DZ69">BO70+BO111+BO127+BO128</f>
        <v>0</v>
      </c>
      <c r="BP69" s="37">
        <f t="shared" si="63"/>
        <v>0</v>
      </c>
      <c r="BQ69" s="37">
        <f t="shared" si="63"/>
        <v>0</v>
      </c>
      <c r="BR69" s="37">
        <f t="shared" si="63"/>
        <v>0</v>
      </c>
      <c r="BS69" s="37">
        <f t="shared" si="63"/>
        <v>0</v>
      </c>
      <c r="BT69" s="37">
        <f t="shared" si="63"/>
        <v>0</v>
      </c>
      <c r="BU69" s="37">
        <f t="shared" si="63"/>
        <v>0</v>
      </c>
      <c r="BV69" s="37">
        <f t="shared" si="63"/>
        <v>0</v>
      </c>
      <c r="BW69" s="37">
        <f t="shared" si="63"/>
        <v>0</v>
      </c>
      <c r="BX69" s="37">
        <f t="shared" si="63"/>
        <v>0</v>
      </c>
      <c r="BY69" s="37">
        <f t="shared" si="63"/>
        <v>0</v>
      </c>
      <c r="BZ69" s="37">
        <f t="shared" si="63"/>
        <v>0</v>
      </c>
      <c r="CA69" s="37">
        <f t="shared" si="63"/>
        <v>0</v>
      </c>
      <c r="CB69" s="37">
        <f t="shared" si="63"/>
        <v>0</v>
      </c>
      <c r="CC69" s="37">
        <f t="shared" si="63"/>
        <v>0</v>
      </c>
      <c r="CD69" s="37">
        <f t="shared" si="63"/>
        <v>0</v>
      </c>
      <c r="CE69" s="37">
        <f t="shared" si="63"/>
        <v>0</v>
      </c>
      <c r="CF69" s="37">
        <f t="shared" si="63"/>
        <v>0</v>
      </c>
      <c r="CG69" s="37">
        <f t="shared" si="63"/>
        <v>0</v>
      </c>
      <c r="CH69" s="37">
        <f t="shared" si="63"/>
        <v>0</v>
      </c>
      <c r="CI69" s="37">
        <f t="shared" si="63"/>
        <v>0</v>
      </c>
      <c r="CJ69" s="37">
        <f t="shared" si="63"/>
        <v>0</v>
      </c>
      <c r="CK69" s="37">
        <f t="shared" si="63"/>
        <v>0</v>
      </c>
      <c r="CL69" s="37">
        <f t="shared" si="63"/>
        <v>0</v>
      </c>
      <c r="CM69" s="37">
        <f t="shared" si="63"/>
        <v>0</v>
      </c>
      <c r="CN69" s="37">
        <f t="shared" si="63"/>
        <v>0</v>
      </c>
      <c r="CO69" s="37">
        <f t="shared" si="63"/>
        <v>0</v>
      </c>
      <c r="CP69" s="37">
        <f t="shared" si="63"/>
        <v>0</v>
      </c>
      <c r="CQ69" s="37">
        <f t="shared" si="63"/>
        <v>0</v>
      </c>
      <c r="CR69" s="37">
        <f t="shared" si="63"/>
        <v>0</v>
      </c>
      <c r="CS69" s="37">
        <f t="shared" si="63"/>
        <v>0</v>
      </c>
      <c r="CT69" s="37">
        <f t="shared" si="63"/>
        <v>0</v>
      </c>
      <c r="CU69" s="37">
        <f t="shared" si="63"/>
        <v>0</v>
      </c>
      <c r="CV69" s="37">
        <f t="shared" si="63"/>
        <v>0</v>
      </c>
      <c r="CW69" s="37">
        <f t="shared" si="63"/>
        <v>0</v>
      </c>
      <c r="CX69" s="37">
        <f t="shared" si="63"/>
        <v>0</v>
      </c>
      <c r="CY69" s="37">
        <f t="shared" si="63"/>
        <v>0</v>
      </c>
      <c r="CZ69" s="37">
        <f t="shared" si="63"/>
        <v>0</v>
      </c>
      <c r="DA69" s="37">
        <f t="shared" si="63"/>
        <v>0</v>
      </c>
      <c r="DB69" s="37">
        <f t="shared" si="63"/>
        <v>0</v>
      </c>
      <c r="DC69" s="37">
        <f t="shared" si="63"/>
        <v>0</v>
      </c>
      <c r="DD69" s="37">
        <f t="shared" si="63"/>
        <v>0</v>
      </c>
      <c r="DE69" s="37">
        <f t="shared" si="63"/>
        <v>0</v>
      </c>
      <c r="DF69" s="37">
        <f t="shared" si="63"/>
        <v>0</v>
      </c>
      <c r="DG69" s="37">
        <f t="shared" si="63"/>
        <v>0</v>
      </c>
      <c r="DH69" s="37">
        <f t="shared" si="63"/>
        <v>0</v>
      </c>
      <c r="DI69" s="37">
        <f t="shared" si="63"/>
        <v>0</v>
      </c>
      <c r="DJ69" s="37">
        <f t="shared" si="63"/>
        <v>0</v>
      </c>
      <c r="DK69" s="37">
        <f t="shared" si="63"/>
        <v>0</v>
      </c>
      <c r="DL69" s="37">
        <f t="shared" si="63"/>
        <v>0</v>
      </c>
      <c r="DM69" s="37">
        <f t="shared" si="63"/>
        <v>0</v>
      </c>
      <c r="DN69" s="37">
        <f t="shared" si="63"/>
        <v>0</v>
      </c>
      <c r="DO69" s="37">
        <f t="shared" si="63"/>
        <v>0</v>
      </c>
      <c r="DP69" s="37">
        <f t="shared" si="63"/>
        <v>0</v>
      </c>
      <c r="DQ69" s="37">
        <f t="shared" si="63"/>
        <v>0</v>
      </c>
      <c r="DR69" s="37">
        <f t="shared" si="63"/>
        <v>0</v>
      </c>
      <c r="DS69" s="37">
        <f t="shared" si="63"/>
        <v>0</v>
      </c>
      <c r="DT69" s="37">
        <f t="shared" si="63"/>
        <v>0</v>
      </c>
      <c r="DU69" s="37">
        <f t="shared" si="63"/>
        <v>0</v>
      </c>
      <c r="DV69" s="37">
        <f t="shared" si="63"/>
        <v>0</v>
      </c>
      <c r="DW69" s="37">
        <f t="shared" si="63"/>
        <v>0</v>
      </c>
      <c r="DX69" s="37">
        <f t="shared" si="63"/>
        <v>0</v>
      </c>
      <c r="DY69" s="37">
        <f t="shared" si="63"/>
        <v>0</v>
      </c>
      <c r="DZ69" s="37">
        <f t="shared" si="63"/>
        <v>0</v>
      </c>
      <c r="EA69" s="37">
        <f aca="true" t="shared" si="64" ref="EA69:GL69">EA70+EA111+EA127+EA128</f>
        <v>0</v>
      </c>
      <c r="EB69" s="37">
        <f t="shared" si="64"/>
        <v>0</v>
      </c>
      <c r="EC69" s="37">
        <f t="shared" si="64"/>
        <v>0</v>
      </c>
      <c r="ED69" s="37">
        <f t="shared" si="64"/>
        <v>0</v>
      </c>
      <c r="EE69" s="37">
        <f t="shared" si="64"/>
        <v>0</v>
      </c>
      <c r="EF69" s="37">
        <f t="shared" si="64"/>
        <v>0</v>
      </c>
      <c r="EG69" s="37">
        <f t="shared" si="64"/>
        <v>0</v>
      </c>
      <c r="EH69" s="37">
        <f t="shared" si="64"/>
        <v>0</v>
      </c>
      <c r="EI69" s="37">
        <f t="shared" si="64"/>
        <v>0</v>
      </c>
      <c r="EJ69" s="37">
        <f t="shared" si="64"/>
        <v>0</v>
      </c>
      <c r="EK69" s="37">
        <f t="shared" si="64"/>
        <v>0</v>
      </c>
      <c r="EL69" s="37">
        <f t="shared" si="64"/>
        <v>0</v>
      </c>
      <c r="EM69" s="37">
        <f t="shared" si="64"/>
        <v>0</v>
      </c>
      <c r="EN69" s="37">
        <f t="shared" si="64"/>
        <v>0</v>
      </c>
      <c r="EO69" s="37">
        <f t="shared" si="64"/>
        <v>0</v>
      </c>
      <c r="EP69" s="37">
        <f t="shared" si="64"/>
        <v>0</v>
      </c>
      <c r="EQ69" s="37">
        <f t="shared" si="64"/>
        <v>0</v>
      </c>
      <c r="ER69" s="37">
        <f t="shared" si="64"/>
        <v>0</v>
      </c>
      <c r="ES69" s="37">
        <f t="shared" si="64"/>
        <v>0</v>
      </c>
      <c r="ET69" s="37">
        <f t="shared" si="64"/>
        <v>0</v>
      </c>
      <c r="EU69" s="37">
        <f t="shared" si="64"/>
        <v>0</v>
      </c>
      <c r="EV69" s="37">
        <f t="shared" si="64"/>
        <v>0</v>
      </c>
      <c r="EW69" s="37">
        <f t="shared" si="64"/>
        <v>0</v>
      </c>
      <c r="EX69" s="37">
        <f t="shared" si="64"/>
        <v>0</v>
      </c>
      <c r="EY69" s="37">
        <f t="shared" si="64"/>
        <v>0</v>
      </c>
      <c r="EZ69" s="37">
        <f t="shared" si="64"/>
        <v>0</v>
      </c>
      <c r="FA69" s="37">
        <f t="shared" si="64"/>
        <v>0</v>
      </c>
      <c r="FB69" s="37">
        <f t="shared" si="64"/>
        <v>0</v>
      </c>
      <c r="FC69" s="37">
        <f t="shared" si="64"/>
        <v>0</v>
      </c>
      <c r="FD69" s="37">
        <f t="shared" si="64"/>
        <v>0</v>
      </c>
      <c r="FE69" s="37">
        <f t="shared" si="64"/>
        <v>0</v>
      </c>
      <c r="FF69" s="37">
        <f t="shared" si="64"/>
        <v>0</v>
      </c>
      <c r="FG69" s="37">
        <f t="shared" si="64"/>
        <v>0</v>
      </c>
      <c r="FH69" s="37">
        <f t="shared" si="64"/>
        <v>0</v>
      </c>
      <c r="FI69" s="37">
        <f t="shared" si="64"/>
        <v>0</v>
      </c>
      <c r="FJ69" s="37">
        <f t="shared" si="64"/>
        <v>0</v>
      </c>
      <c r="FK69" s="37">
        <f t="shared" si="64"/>
        <v>0</v>
      </c>
      <c r="FL69" s="37">
        <f t="shared" si="64"/>
        <v>0</v>
      </c>
      <c r="FM69" s="37">
        <f t="shared" si="64"/>
        <v>0</v>
      </c>
      <c r="FN69" s="37">
        <f t="shared" si="64"/>
        <v>0</v>
      </c>
      <c r="FO69" s="37">
        <f t="shared" si="64"/>
        <v>0</v>
      </c>
      <c r="FP69" s="37">
        <f t="shared" si="64"/>
        <v>0</v>
      </c>
      <c r="FQ69" s="37">
        <f t="shared" si="64"/>
        <v>0</v>
      </c>
      <c r="FR69" s="37">
        <f t="shared" si="64"/>
        <v>0</v>
      </c>
      <c r="FS69" s="37">
        <f t="shared" si="64"/>
        <v>0</v>
      </c>
      <c r="FT69" s="37">
        <f t="shared" si="64"/>
        <v>0</v>
      </c>
      <c r="FU69" s="37">
        <f t="shared" si="64"/>
        <v>0</v>
      </c>
      <c r="FV69" s="37">
        <f t="shared" si="64"/>
        <v>0</v>
      </c>
      <c r="FW69" s="37">
        <f t="shared" si="64"/>
        <v>0</v>
      </c>
      <c r="FX69" s="37">
        <f t="shared" si="64"/>
        <v>0</v>
      </c>
      <c r="FY69" s="37">
        <f t="shared" si="64"/>
        <v>0</v>
      </c>
      <c r="FZ69" s="37">
        <f t="shared" si="64"/>
        <v>0</v>
      </c>
      <c r="GA69" s="37">
        <f t="shared" si="64"/>
        <v>0</v>
      </c>
      <c r="GB69" s="37">
        <f t="shared" si="64"/>
        <v>0</v>
      </c>
      <c r="GC69" s="37">
        <f t="shared" si="64"/>
        <v>0</v>
      </c>
      <c r="GD69" s="37">
        <f t="shared" si="64"/>
        <v>0</v>
      </c>
      <c r="GE69" s="37">
        <f t="shared" si="64"/>
        <v>0</v>
      </c>
      <c r="GF69" s="37">
        <f t="shared" si="64"/>
        <v>0</v>
      </c>
      <c r="GG69" s="37">
        <f t="shared" si="64"/>
        <v>0</v>
      </c>
      <c r="GH69" s="37">
        <f t="shared" si="64"/>
        <v>0</v>
      </c>
      <c r="GI69" s="37">
        <f t="shared" si="64"/>
        <v>0</v>
      </c>
      <c r="GJ69" s="37">
        <f t="shared" si="64"/>
        <v>0</v>
      </c>
      <c r="GK69" s="37">
        <f t="shared" si="64"/>
        <v>0</v>
      </c>
      <c r="GL69" s="37">
        <f t="shared" si="64"/>
        <v>0</v>
      </c>
      <c r="GM69" s="37">
        <f aca="true" t="shared" si="65" ref="GM69:IV69">GM70+GM111+GM127+GM128</f>
        <v>0</v>
      </c>
      <c r="GN69" s="37">
        <f t="shared" si="65"/>
        <v>0</v>
      </c>
      <c r="GO69" s="37">
        <f t="shared" si="65"/>
        <v>0</v>
      </c>
      <c r="GP69" s="37">
        <f t="shared" si="65"/>
        <v>0</v>
      </c>
      <c r="GQ69" s="37">
        <f t="shared" si="65"/>
        <v>0</v>
      </c>
      <c r="GR69" s="37">
        <f t="shared" si="65"/>
        <v>0</v>
      </c>
      <c r="GS69" s="37">
        <f t="shared" si="65"/>
        <v>0</v>
      </c>
      <c r="GT69" s="37">
        <f t="shared" si="65"/>
        <v>0</v>
      </c>
      <c r="GU69" s="37">
        <f t="shared" si="65"/>
        <v>0</v>
      </c>
      <c r="GV69" s="37">
        <f t="shared" si="65"/>
        <v>0</v>
      </c>
      <c r="GW69" s="37">
        <f t="shared" si="65"/>
        <v>0</v>
      </c>
      <c r="GX69" s="37">
        <f t="shared" si="65"/>
        <v>0</v>
      </c>
      <c r="GY69" s="37">
        <f t="shared" si="65"/>
        <v>0</v>
      </c>
      <c r="GZ69" s="37">
        <f t="shared" si="65"/>
        <v>0</v>
      </c>
      <c r="HA69" s="37">
        <f t="shared" si="65"/>
        <v>0</v>
      </c>
      <c r="HB69" s="37">
        <f t="shared" si="65"/>
        <v>0</v>
      </c>
      <c r="HC69" s="37">
        <f t="shared" si="65"/>
        <v>0</v>
      </c>
      <c r="HD69" s="37">
        <f t="shared" si="65"/>
        <v>0</v>
      </c>
      <c r="HE69" s="37">
        <f t="shared" si="65"/>
        <v>0</v>
      </c>
      <c r="HF69" s="37">
        <f t="shared" si="65"/>
        <v>0</v>
      </c>
      <c r="HG69" s="37">
        <f t="shared" si="65"/>
        <v>0</v>
      </c>
      <c r="HH69" s="37">
        <f t="shared" si="65"/>
        <v>0</v>
      </c>
      <c r="HI69" s="37">
        <f t="shared" si="65"/>
        <v>0</v>
      </c>
      <c r="HJ69" s="37">
        <f t="shared" si="65"/>
        <v>0</v>
      </c>
      <c r="HK69" s="37">
        <f t="shared" si="65"/>
        <v>0</v>
      </c>
      <c r="HL69" s="37">
        <f t="shared" si="65"/>
        <v>0</v>
      </c>
      <c r="HM69" s="37">
        <f t="shared" si="65"/>
        <v>0</v>
      </c>
      <c r="HN69" s="37">
        <f t="shared" si="65"/>
        <v>0</v>
      </c>
      <c r="HO69" s="37">
        <f t="shared" si="65"/>
        <v>0</v>
      </c>
      <c r="HP69" s="37">
        <f t="shared" si="65"/>
        <v>0</v>
      </c>
      <c r="HQ69" s="37">
        <f t="shared" si="65"/>
        <v>0</v>
      </c>
      <c r="HR69" s="37">
        <f t="shared" si="65"/>
        <v>0</v>
      </c>
      <c r="HS69" s="37">
        <f t="shared" si="65"/>
        <v>0</v>
      </c>
      <c r="HT69" s="37">
        <f t="shared" si="65"/>
        <v>0</v>
      </c>
      <c r="HU69" s="37">
        <f t="shared" si="65"/>
        <v>0</v>
      </c>
      <c r="HV69" s="37">
        <f t="shared" si="65"/>
        <v>0</v>
      </c>
      <c r="HW69" s="37">
        <f t="shared" si="65"/>
        <v>0</v>
      </c>
      <c r="HX69" s="37">
        <f t="shared" si="65"/>
        <v>0</v>
      </c>
      <c r="HY69" s="37">
        <f t="shared" si="65"/>
        <v>0</v>
      </c>
      <c r="HZ69" s="37">
        <f t="shared" si="65"/>
        <v>0</v>
      </c>
      <c r="IA69" s="37">
        <f t="shared" si="65"/>
        <v>0</v>
      </c>
      <c r="IB69" s="37">
        <f t="shared" si="65"/>
        <v>0</v>
      </c>
      <c r="IC69" s="37">
        <f t="shared" si="65"/>
        <v>0</v>
      </c>
      <c r="ID69" s="37">
        <f t="shared" si="65"/>
        <v>0</v>
      </c>
      <c r="IE69" s="37">
        <f t="shared" si="65"/>
        <v>0</v>
      </c>
      <c r="IF69" s="37">
        <f t="shared" si="65"/>
        <v>0</v>
      </c>
      <c r="IG69" s="37">
        <f t="shared" si="65"/>
        <v>0</v>
      </c>
      <c r="IH69" s="37">
        <f t="shared" si="65"/>
        <v>0</v>
      </c>
      <c r="II69" s="37">
        <f t="shared" si="65"/>
        <v>0</v>
      </c>
      <c r="IJ69" s="37">
        <f t="shared" si="65"/>
        <v>0</v>
      </c>
      <c r="IK69" s="37">
        <f t="shared" si="65"/>
        <v>0</v>
      </c>
      <c r="IL69" s="37">
        <f t="shared" si="65"/>
        <v>0</v>
      </c>
      <c r="IM69" s="37">
        <f t="shared" si="65"/>
        <v>0</v>
      </c>
      <c r="IN69" s="37">
        <f t="shared" si="65"/>
        <v>0</v>
      </c>
      <c r="IO69" s="37">
        <f t="shared" si="65"/>
        <v>0</v>
      </c>
      <c r="IP69" s="37">
        <f t="shared" si="65"/>
        <v>0</v>
      </c>
      <c r="IQ69" s="37">
        <f t="shared" si="65"/>
        <v>0</v>
      </c>
      <c r="IR69" s="37">
        <f t="shared" si="65"/>
        <v>0</v>
      </c>
      <c r="IS69" s="37">
        <f t="shared" si="65"/>
        <v>0</v>
      </c>
      <c r="IT69" s="37">
        <f t="shared" si="65"/>
        <v>0</v>
      </c>
      <c r="IU69" s="37">
        <f t="shared" si="65"/>
        <v>0</v>
      </c>
      <c r="IV69" s="37">
        <f t="shared" si="65"/>
        <v>0</v>
      </c>
    </row>
    <row r="70" spans="1:235" s="40" customFormat="1" ht="37.5" customHeight="1" hidden="1">
      <c r="A70" s="35" t="s">
        <v>283</v>
      </c>
      <c r="B70" s="2" t="s">
        <v>173</v>
      </c>
      <c r="C70" s="136">
        <f>SUM(C71+C72+C73+C74+C76+C80+C94+C95+C96+C98+C97+C99+C100+C101+C102+C103+C104+C105+C106+C107+C108+C109+C110)</f>
        <v>0</v>
      </c>
      <c r="D70" s="56">
        <f>SUM(D71+D72+D73+D74+D75+D76+D80+D94+D95+D96+D98+D97+D99+D100+D101+D102+D103+D104+D105+D106+D107+D108+D109+D110)</f>
        <v>0</v>
      </c>
      <c r="E70" s="56">
        <f>SUM(E71+E72+E73+E74+E75+E76+E80+E94+E95+E96+E98+E97+E99+E100+E101+E102+E103+E104+E105+E106+E107+E108+E109+E110)</f>
        <v>0</v>
      </c>
      <c r="F70" s="56">
        <f>SUM(F71+F72+F73+F74+F75+F76+F80+F94+F95+F96+F98+F97+F99+F100+F101+F102+F103+F104+F105+F106+F107+F108+F109+F110)</f>
        <v>0</v>
      </c>
      <c r="G70" s="52">
        <f>SUM(G71+G72+G73+G74+G75+G76+G80+G94+G95+G96+G98+G97+G99+G100+G101+G102+G103+G104+G105+G106+G107+G108+G109+G110)</f>
        <v>0</v>
      </c>
      <c r="H70" s="52">
        <f aca="true" t="shared" si="66" ref="H70:BS70">SUM(H71+H72+H73+H74+H76+H80+H94+H95+H96+H98+H97+H99+H100+H101+H102+H103+H104+H105+H106+H107+H108+H109+H110)</f>
        <v>0</v>
      </c>
      <c r="I70" s="52">
        <f t="shared" si="66"/>
        <v>0</v>
      </c>
      <c r="J70" s="52">
        <f t="shared" si="66"/>
        <v>0</v>
      </c>
      <c r="K70" s="52">
        <f t="shared" si="66"/>
        <v>0</v>
      </c>
      <c r="L70" s="52">
        <f t="shared" si="66"/>
        <v>0</v>
      </c>
      <c r="M70" s="52">
        <f t="shared" si="66"/>
        <v>0</v>
      </c>
      <c r="N70" s="52">
        <f t="shared" si="66"/>
        <v>0</v>
      </c>
      <c r="O70" s="52">
        <f t="shared" si="66"/>
        <v>0</v>
      </c>
      <c r="P70" s="52">
        <f t="shared" si="66"/>
        <v>0</v>
      </c>
      <c r="Q70" s="52">
        <f t="shared" si="66"/>
        <v>0</v>
      </c>
      <c r="R70" s="52">
        <f t="shared" si="66"/>
        <v>0</v>
      </c>
      <c r="S70" s="52">
        <f t="shared" si="66"/>
        <v>0</v>
      </c>
      <c r="T70" s="52">
        <f t="shared" si="66"/>
        <v>0</v>
      </c>
      <c r="U70" s="52">
        <f t="shared" si="66"/>
        <v>0</v>
      </c>
      <c r="V70" s="52">
        <f t="shared" si="66"/>
        <v>0</v>
      </c>
      <c r="W70" s="52">
        <f t="shared" si="66"/>
        <v>0</v>
      </c>
      <c r="X70" s="52">
        <f t="shared" si="66"/>
        <v>0</v>
      </c>
      <c r="Y70" s="52">
        <f t="shared" si="66"/>
        <v>0</v>
      </c>
      <c r="Z70" s="52">
        <f t="shared" si="66"/>
        <v>0</v>
      </c>
      <c r="AA70" s="52">
        <f t="shared" si="66"/>
        <v>0</v>
      </c>
      <c r="AB70" s="52">
        <f t="shared" si="66"/>
        <v>0</v>
      </c>
      <c r="AC70" s="52">
        <f t="shared" si="66"/>
        <v>0</v>
      </c>
      <c r="AD70" s="52">
        <f t="shared" si="66"/>
        <v>0</v>
      </c>
      <c r="AE70" s="52">
        <f t="shared" si="66"/>
        <v>0</v>
      </c>
      <c r="AF70" s="52">
        <f t="shared" si="66"/>
        <v>0</v>
      </c>
      <c r="AG70" s="52">
        <f t="shared" si="66"/>
        <v>0</v>
      </c>
      <c r="AH70" s="52">
        <f t="shared" si="66"/>
        <v>0</v>
      </c>
      <c r="AI70" s="52">
        <f t="shared" si="66"/>
        <v>0</v>
      </c>
      <c r="AJ70" s="52">
        <f t="shared" si="66"/>
        <v>0</v>
      </c>
      <c r="AK70" s="52">
        <f t="shared" si="66"/>
        <v>0</v>
      </c>
      <c r="AL70" s="52">
        <f t="shared" si="66"/>
        <v>0</v>
      </c>
      <c r="AM70" s="52">
        <f t="shared" si="66"/>
        <v>0</v>
      </c>
      <c r="AN70" s="52">
        <f t="shared" si="66"/>
        <v>0</v>
      </c>
      <c r="AO70" s="52">
        <f t="shared" si="66"/>
        <v>0</v>
      </c>
      <c r="AP70" s="52">
        <f t="shared" si="66"/>
        <v>0</v>
      </c>
      <c r="AQ70" s="52">
        <f t="shared" si="66"/>
        <v>0</v>
      </c>
      <c r="AR70" s="52">
        <f t="shared" si="66"/>
        <v>0</v>
      </c>
      <c r="AS70" s="52">
        <f t="shared" si="66"/>
        <v>0</v>
      </c>
      <c r="AT70" s="52">
        <f t="shared" si="66"/>
        <v>0</v>
      </c>
      <c r="AU70" s="52">
        <f t="shared" si="66"/>
        <v>0</v>
      </c>
      <c r="AV70" s="52">
        <f t="shared" si="66"/>
        <v>0</v>
      </c>
      <c r="AW70" s="52">
        <f t="shared" si="66"/>
        <v>0</v>
      </c>
      <c r="AX70" s="52">
        <f t="shared" si="66"/>
        <v>0</v>
      </c>
      <c r="AY70" s="52">
        <f t="shared" si="66"/>
        <v>0</v>
      </c>
      <c r="AZ70" s="52">
        <f t="shared" si="66"/>
        <v>0</v>
      </c>
      <c r="BA70" s="52">
        <f t="shared" si="66"/>
        <v>0</v>
      </c>
      <c r="BB70" s="52">
        <f t="shared" si="66"/>
        <v>0</v>
      </c>
      <c r="BC70" s="52">
        <f t="shared" si="66"/>
        <v>0</v>
      </c>
      <c r="BD70" s="52">
        <f t="shared" si="66"/>
        <v>0</v>
      </c>
      <c r="BE70" s="52">
        <f t="shared" si="66"/>
        <v>0</v>
      </c>
      <c r="BF70" s="52">
        <f t="shared" si="66"/>
        <v>0</v>
      </c>
      <c r="BG70" s="52">
        <f t="shared" si="66"/>
        <v>0</v>
      </c>
      <c r="BH70" s="52">
        <f t="shared" si="66"/>
        <v>0</v>
      </c>
      <c r="BI70" s="52">
        <f t="shared" si="66"/>
        <v>0</v>
      </c>
      <c r="BJ70" s="52">
        <f t="shared" si="66"/>
        <v>0</v>
      </c>
      <c r="BK70" s="52">
        <f t="shared" si="66"/>
        <v>0</v>
      </c>
      <c r="BL70" s="52">
        <f t="shared" si="66"/>
        <v>0</v>
      </c>
      <c r="BM70" s="52">
        <f t="shared" si="66"/>
        <v>0</v>
      </c>
      <c r="BN70" s="52">
        <f t="shared" si="66"/>
        <v>0</v>
      </c>
      <c r="BO70" s="52">
        <f t="shared" si="66"/>
        <v>0</v>
      </c>
      <c r="BP70" s="52">
        <f t="shared" si="66"/>
        <v>0</v>
      </c>
      <c r="BQ70" s="52">
        <f t="shared" si="66"/>
        <v>0</v>
      </c>
      <c r="BR70" s="52">
        <f t="shared" si="66"/>
        <v>0</v>
      </c>
      <c r="BS70" s="52">
        <f t="shared" si="66"/>
        <v>0</v>
      </c>
      <c r="BT70" s="52">
        <f aca="true" t="shared" si="67" ref="BT70:EE70">SUM(BT71+BT72+BT73+BT74+BT76+BT80+BT94+BT95+BT96+BT98+BT97+BT99+BT100+BT101+BT102+BT103+BT104+BT105+BT106+BT107+BT108+BT109+BT110)</f>
        <v>0</v>
      </c>
      <c r="BU70" s="52">
        <f t="shared" si="67"/>
        <v>0</v>
      </c>
      <c r="BV70" s="52">
        <f t="shared" si="67"/>
        <v>0</v>
      </c>
      <c r="BW70" s="52">
        <f t="shared" si="67"/>
        <v>0</v>
      </c>
      <c r="BX70" s="52">
        <f t="shared" si="67"/>
        <v>0</v>
      </c>
      <c r="BY70" s="52">
        <f t="shared" si="67"/>
        <v>0</v>
      </c>
      <c r="BZ70" s="52">
        <f t="shared" si="67"/>
        <v>0</v>
      </c>
      <c r="CA70" s="52">
        <f t="shared" si="67"/>
        <v>0</v>
      </c>
      <c r="CB70" s="52">
        <f t="shared" si="67"/>
        <v>0</v>
      </c>
      <c r="CC70" s="52">
        <f t="shared" si="67"/>
        <v>0</v>
      </c>
      <c r="CD70" s="52">
        <f t="shared" si="67"/>
        <v>0</v>
      </c>
      <c r="CE70" s="52">
        <f t="shared" si="67"/>
        <v>0</v>
      </c>
      <c r="CF70" s="52">
        <f t="shared" si="67"/>
        <v>0</v>
      </c>
      <c r="CG70" s="52">
        <f t="shared" si="67"/>
        <v>0</v>
      </c>
      <c r="CH70" s="52">
        <f t="shared" si="67"/>
        <v>0</v>
      </c>
      <c r="CI70" s="52">
        <f t="shared" si="67"/>
        <v>0</v>
      </c>
      <c r="CJ70" s="52">
        <f t="shared" si="67"/>
        <v>0</v>
      </c>
      <c r="CK70" s="52">
        <f t="shared" si="67"/>
        <v>0</v>
      </c>
      <c r="CL70" s="52">
        <f t="shared" si="67"/>
        <v>0</v>
      </c>
      <c r="CM70" s="52">
        <f t="shared" si="67"/>
        <v>0</v>
      </c>
      <c r="CN70" s="52">
        <f t="shared" si="67"/>
        <v>0</v>
      </c>
      <c r="CO70" s="52">
        <f t="shared" si="67"/>
        <v>0</v>
      </c>
      <c r="CP70" s="52">
        <f t="shared" si="67"/>
        <v>0</v>
      </c>
      <c r="CQ70" s="52">
        <f t="shared" si="67"/>
        <v>0</v>
      </c>
      <c r="CR70" s="52">
        <f t="shared" si="67"/>
        <v>0</v>
      </c>
      <c r="CS70" s="52">
        <f t="shared" si="67"/>
        <v>0</v>
      </c>
      <c r="CT70" s="52">
        <f t="shared" si="67"/>
        <v>0</v>
      </c>
      <c r="CU70" s="52">
        <f t="shared" si="67"/>
        <v>0</v>
      </c>
      <c r="CV70" s="52">
        <f t="shared" si="67"/>
        <v>0</v>
      </c>
      <c r="CW70" s="52">
        <f t="shared" si="67"/>
        <v>0</v>
      </c>
      <c r="CX70" s="52">
        <f t="shared" si="67"/>
        <v>0</v>
      </c>
      <c r="CY70" s="52">
        <f t="shared" si="67"/>
        <v>0</v>
      </c>
      <c r="CZ70" s="52">
        <f t="shared" si="67"/>
        <v>0</v>
      </c>
      <c r="DA70" s="52">
        <f t="shared" si="67"/>
        <v>0</v>
      </c>
      <c r="DB70" s="52">
        <f t="shared" si="67"/>
        <v>0</v>
      </c>
      <c r="DC70" s="52">
        <f t="shared" si="67"/>
        <v>0</v>
      </c>
      <c r="DD70" s="52">
        <f t="shared" si="67"/>
        <v>0</v>
      </c>
      <c r="DE70" s="52">
        <f t="shared" si="67"/>
        <v>0</v>
      </c>
      <c r="DF70" s="52">
        <f t="shared" si="67"/>
        <v>0</v>
      </c>
      <c r="DG70" s="52">
        <f t="shared" si="67"/>
        <v>0</v>
      </c>
      <c r="DH70" s="52">
        <f t="shared" si="67"/>
        <v>0</v>
      </c>
      <c r="DI70" s="52">
        <f t="shared" si="67"/>
        <v>0</v>
      </c>
      <c r="DJ70" s="52">
        <f t="shared" si="67"/>
        <v>0</v>
      </c>
      <c r="DK70" s="52">
        <f t="shared" si="67"/>
        <v>0</v>
      </c>
      <c r="DL70" s="52">
        <f t="shared" si="67"/>
        <v>0</v>
      </c>
      <c r="DM70" s="52">
        <f t="shared" si="67"/>
        <v>0</v>
      </c>
      <c r="DN70" s="52">
        <f t="shared" si="67"/>
        <v>0</v>
      </c>
      <c r="DO70" s="52">
        <f t="shared" si="67"/>
        <v>0</v>
      </c>
      <c r="DP70" s="52">
        <f t="shared" si="67"/>
        <v>0</v>
      </c>
      <c r="DQ70" s="52">
        <f t="shared" si="67"/>
        <v>0</v>
      </c>
      <c r="DR70" s="52">
        <f t="shared" si="67"/>
        <v>0</v>
      </c>
      <c r="DS70" s="52">
        <f t="shared" si="67"/>
        <v>0</v>
      </c>
      <c r="DT70" s="52">
        <f t="shared" si="67"/>
        <v>0</v>
      </c>
      <c r="DU70" s="52">
        <f t="shared" si="67"/>
        <v>0</v>
      </c>
      <c r="DV70" s="52">
        <f t="shared" si="67"/>
        <v>0</v>
      </c>
      <c r="DW70" s="52">
        <f t="shared" si="67"/>
        <v>0</v>
      </c>
      <c r="DX70" s="52">
        <f t="shared" si="67"/>
        <v>0</v>
      </c>
      <c r="DY70" s="52">
        <f t="shared" si="67"/>
        <v>0</v>
      </c>
      <c r="DZ70" s="52">
        <f t="shared" si="67"/>
        <v>0</v>
      </c>
      <c r="EA70" s="52">
        <f t="shared" si="67"/>
        <v>0</v>
      </c>
      <c r="EB70" s="52">
        <f t="shared" si="67"/>
        <v>0</v>
      </c>
      <c r="EC70" s="52">
        <f t="shared" si="67"/>
        <v>0</v>
      </c>
      <c r="ED70" s="52">
        <f t="shared" si="67"/>
        <v>0</v>
      </c>
      <c r="EE70" s="52">
        <f t="shared" si="67"/>
        <v>0</v>
      </c>
      <c r="EF70" s="52">
        <f aca="true" t="shared" si="68" ref="EF70:GQ70">SUM(EF71+EF72+EF73+EF74+EF76+EF80+EF94+EF95+EF96+EF98+EF97+EF99+EF100+EF101+EF102+EF103+EF104+EF105+EF106+EF107+EF108+EF109+EF110)</f>
        <v>0</v>
      </c>
      <c r="EG70" s="52">
        <f t="shared" si="68"/>
        <v>0</v>
      </c>
      <c r="EH70" s="52">
        <f t="shared" si="68"/>
        <v>0</v>
      </c>
      <c r="EI70" s="52">
        <f t="shared" si="68"/>
        <v>0</v>
      </c>
      <c r="EJ70" s="52">
        <f t="shared" si="68"/>
        <v>0</v>
      </c>
      <c r="EK70" s="52">
        <f t="shared" si="68"/>
        <v>0</v>
      </c>
      <c r="EL70" s="52">
        <f t="shared" si="68"/>
        <v>0</v>
      </c>
      <c r="EM70" s="52">
        <f t="shared" si="68"/>
        <v>0</v>
      </c>
      <c r="EN70" s="52">
        <f t="shared" si="68"/>
        <v>0</v>
      </c>
      <c r="EO70" s="52">
        <f t="shared" si="68"/>
        <v>0</v>
      </c>
      <c r="EP70" s="52">
        <f t="shared" si="68"/>
        <v>0</v>
      </c>
      <c r="EQ70" s="52">
        <f t="shared" si="68"/>
        <v>0</v>
      </c>
      <c r="ER70" s="52">
        <f t="shared" si="68"/>
        <v>0</v>
      </c>
      <c r="ES70" s="52">
        <f t="shared" si="68"/>
        <v>0</v>
      </c>
      <c r="ET70" s="52">
        <f t="shared" si="68"/>
        <v>0</v>
      </c>
      <c r="EU70" s="52">
        <f t="shared" si="68"/>
        <v>0</v>
      </c>
      <c r="EV70" s="52">
        <f t="shared" si="68"/>
        <v>0</v>
      </c>
      <c r="EW70" s="52">
        <f t="shared" si="68"/>
        <v>0</v>
      </c>
      <c r="EX70" s="52">
        <f t="shared" si="68"/>
        <v>0</v>
      </c>
      <c r="EY70" s="52">
        <f t="shared" si="68"/>
        <v>0</v>
      </c>
      <c r="EZ70" s="52">
        <f t="shared" si="68"/>
        <v>0</v>
      </c>
      <c r="FA70" s="52">
        <f t="shared" si="68"/>
        <v>0</v>
      </c>
      <c r="FB70" s="52">
        <f t="shared" si="68"/>
        <v>0</v>
      </c>
      <c r="FC70" s="52">
        <f t="shared" si="68"/>
        <v>0</v>
      </c>
      <c r="FD70" s="52">
        <f t="shared" si="68"/>
        <v>0</v>
      </c>
      <c r="FE70" s="52">
        <f t="shared" si="68"/>
        <v>0</v>
      </c>
      <c r="FF70" s="52">
        <f t="shared" si="68"/>
        <v>0</v>
      </c>
      <c r="FG70" s="52">
        <f t="shared" si="68"/>
        <v>0</v>
      </c>
      <c r="FH70" s="52">
        <f t="shared" si="68"/>
        <v>0</v>
      </c>
      <c r="FI70" s="52">
        <f t="shared" si="68"/>
        <v>0</v>
      </c>
      <c r="FJ70" s="52">
        <f t="shared" si="68"/>
        <v>0</v>
      </c>
      <c r="FK70" s="52">
        <f t="shared" si="68"/>
        <v>0</v>
      </c>
      <c r="FL70" s="52">
        <f t="shared" si="68"/>
        <v>0</v>
      </c>
      <c r="FM70" s="52">
        <f t="shared" si="68"/>
        <v>0</v>
      </c>
      <c r="FN70" s="52">
        <f t="shared" si="68"/>
        <v>0</v>
      </c>
      <c r="FO70" s="52">
        <f t="shared" si="68"/>
        <v>0</v>
      </c>
      <c r="FP70" s="52">
        <f t="shared" si="68"/>
        <v>0</v>
      </c>
      <c r="FQ70" s="52">
        <f t="shared" si="68"/>
        <v>0</v>
      </c>
      <c r="FR70" s="52">
        <f t="shared" si="68"/>
        <v>0</v>
      </c>
      <c r="FS70" s="52">
        <f t="shared" si="68"/>
        <v>0</v>
      </c>
      <c r="FT70" s="52">
        <f t="shared" si="68"/>
        <v>0</v>
      </c>
      <c r="FU70" s="52">
        <f t="shared" si="68"/>
        <v>0</v>
      </c>
      <c r="FV70" s="52">
        <f t="shared" si="68"/>
        <v>0</v>
      </c>
      <c r="FW70" s="52">
        <f t="shared" si="68"/>
        <v>0</v>
      </c>
      <c r="FX70" s="52">
        <f t="shared" si="68"/>
        <v>0</v>
      </c>
      <c r="FY70" s="52">
        <f t="shared" si="68"/>
        <v>0</v>
      </c>
      <c r="FZ70" s="52">
        <f t="shared" si="68"/>
        <v>0</v>
      </c>
      <c r="GA70" s="52">
        <f t="shared" si="68"/>
        <v>0</v>
      </c>
      <c r="GB70" s="52">
        <f t="shared" si="68"/>
        <v>0</v>
      </c>
      <c r="GC70" s="52">
        <f t="shared" si="68"/>
        <v>0</v>
      </c>
      <c r="GD70" s="52">
        <f t="shared" si="68"/>
        <v>0</v>
      </c>
      <c r="GE70" s="52">
        <f t="shared" si="68"/>
        <v>0</v>
      </c>
      <c r="GF70" s="52">
        <f t="shared" si="68"/>
        <v>0</v>
      </c>
      <c r="GG70" s="52">
        <f t="shared" si="68"/>
        <v>0</v>
      </c>
      <c r="GH70" s="52">
        <f t="shared" si="68"/>
        <v>0</v>
      </c>
      <c r="GI70" s="52">
        <f t="shared" si="68"/>
        <v>0</v>
      </c>
      <c r="GJ70" s="52">
        <f t="shared" si="68"/>
        <v>0</v>
      </c>
      <c r="GK70" s="52">
        <f t="shared" si="68"/>
        <v>0</v>
      </c>
      <c r="GL70" s="52">
        <f t="shared" si="68"/>
        <v>0</v>
      </c>
      <c r="GM70" s="52">
        <f t="shared" si="68"/>
        <v>0</v>
      </c>
      <c r="GN70" s="52">
        <f t="shared" si="68"/>
        <v>0</v>
      </c>
      <c r="GO70" s="52">
        <f t="shared" si="68"/>
        <v>0</v>
      </c>
      <c r="GP70" s="52">
        <f t="shared" si="68"/>
        <v>0</v>
      </c>
      <c r="GQ70" s="52">
        <f t="shared" si="68"/>
        <v>0</v>
      </c>
      <c r="GR70" s="52">
        <f aca="true" t="shared" si="69" ref="GR70:IA70">SUM(GR71+GR72+GR73+GR74+GR76+GR80+GR94+GR95+GR96+GR98+GR97+GR99+GR100+GR101+GR102+GR103+GR104+GR105+GR106+GR107+GR108+GR109+GR110)</f>
        <v>0</v>
      </c>
      <c r="GS70" s="52">
        <f t="shared" si="69"/>
        <v>0</v>
      </c>
      <c r="GT70" s="52">
        <f t="shared" si="69"/>
        <v>0</v>
      </c>
      <c r="GU70" s="52">
        <f t="shared" si="69"/>
        <v>0</v>
      </c>
      <c r="GV70" s="52">
        <f t="shared" si="69"/>
        <v>0</v>
      </c>
      <c r="GW70" s="52">
        <f t="shared" si="69"/>
        <v>0</v>
      </c>
      <c r="GX70" s="52">
        <f t="shared" si="69"/>
        <v>0</v>
      </c>
      <c r="GY70" s="52">
        <f t="shared" si="69"/>
        <v>0</v>
      </c>
      <c r="GZ70" s="52">
        <f t="shared" si="69"/>
        <v>0</v>
      </c>
      <c r="HA70" s="52">
        <f t="shared" si="69"/>
        <v>0</v>
      </c>
      <c r="HB70" s="52">
        <f t="shared" si="69"/>
        <v>0</v>
      </c>
      <c r="HC70" s="52">
        <f t="shared" si="69"/>
        <v>0</v>
      </c>
      <c r="HD70" s="52">
        <f t="shared" si="69"/>
        <v>0</v>
      </c>
      <c r="HE70" s="52">
        <f t="shared" si="69"/>
        <v>0</v>
      </c>
      <c r="HF70" s="52">
        <f t="shared" si="69"/>
        <v>0</v>
      </c>
      <c r="HG70" s="52">
        <f t="shared" si="69"/>
        <v>0</v>
      </c>
      <c r="HH70" s="52">
        <f t="shared" si="69"/>
        <v>0</v>
      </c>
      <c r="HI70" s="52">
        <f t="shared" si="69"/>
        <v>0</v>
      </c>
      <c r="HJ70" s="52">
        <f t="shared" si="69"/>
        <v>0</v>
      </c>
      <c r="HK70" s="52">
        <f t="shared" si="69"/>
        <v>0</v>
      </c>
      <c r="HL70" s="52">
        <f t="shared" si="69"/>
        <v>0</v>
      </c>
      <c r="HM70" s="52">
        <f t="shared" si="69"/>
        <v>0</v>
      </c>
      <c r="HN70" s="52">
        <f t="shared" si="69"/>
        <v>0</v>
      </c>
      <c r="HO70" s="52">
        <f t="shared" si="69"/>
        <v>0</v>
      </c>
      <c r="HP70" s="52">
        <f t="shared" si="69"/>
        <v>0</v>
      </c>
      <c r="HQ70" s="52">
        <f t="shared" si="69"/>
        <v>0</v>
      </c>
      <c r="HR70" s="52">
        <f t="shared" si="69"/>
        <v>0</v>
      </c>
      <c r="HS70" s="52">
        <f t="shared" si="69"/>
        <v>0</v>
      </c>
      <c r="HT70" s="52">
        <f t="shared" si="69"/>
        <v>0</v>
      </c>
      <c r="HU70" s="52">
        <f t="shared" si="69"/>
        <v>0</v>
      </c>
      <c r="HV70" s="52">
        <f t="shared" si="69"/>
        <v>0</v>
      </c>
      <c r="HW70" s="52">
        <f t="shared" si="69"/>
        <v>0</v>
      </c>
      <c r="HX70" s="52">
        <f t="shared" si="69"/>
        <v>0</v>
      </c>
      <c r="HY70" s="52">
        <f t="shared" si="69"/>
        <v>0</v>
      </c>
      <c r="HZ70" s="52">
        <f t="shared" si="69"/>
        <v>0</v>
      </c>
      <c r="IA70" s="52">
        <f t="shared" si="69"/>
        <v>0</v>
      </c>
    </row>
    <row r="71" spans="1:235" s="40" customFormat="1" ht="111.75" customHeight="1" hidden="1">
      <c r="A71" s="42" t="s">
        <v>283</v>
      </c>
      <c r="B71" s="62" t="s">
        <v>198</v>
      </c>
      <c r="C71" s="143"/>
      <c r="D71" s="44">
        <f>F71</f>
        <v>0</v>
      </c>
      <c r="E71" s="45">
        <f>C71+F71</f>
        <v>0</v>
      </c>
      <c r="F71" s="46">
        <f>SUM(G71:IA71)</f>
        <v>0</v>
      </c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</row>
    <row r="72" spans="1:235" s="40" customFormat="1" ht="55.5" customHeight="1" hidden="1">
      <c r="A72" s="42" t="s">
        <v>283</v>
      </c>
      <c r="B72" s="62" t="s">
        <v>295</v>
      </c>
      <c r="C72" s="143"/>
      <c r="D72" s="44">
        <f>F72</f>
        <v>0</v>
      </c>
      <c r="E72" s="45">
        <f>C72+F72</f>
        <v>0</v>
      </c>
      <c r="F72" s="46">
        <f>SUM(G72:IA72)</f>
        <v>0</v>
      </c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</row>
    <row r="73" spans="1:235" s="40" customFormat="1" ht="60.75" customHeight="1" hidden="1">
      <c r="A73" s="42" t="s">
        <v>283</v>
      </c>
      <c r="B73" s="62" t="s">
        <v>297</v>
      </c>
      <c r="C73" s="143"/>
      <c r="D73" s="44">
        <f>F73</f>
        <v>0</v>
      </c>
      <c r="E73" s="45">
        <f>C73+F73</f>
        <v>0</v>
      </c>
      <c r="F73" s="46">
        <f>SUM(G73:IA73)</f>
        <v>0</v>
      </c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</row>
    <row r="74" spans="1:235" s="40" customFormat="1" ht="57.75" customHeight="1" hidden="1">
      <c r="A74" s="42" t="s">
        <v>172</v>
      </c>
      <c r="B74" s="134" t="s">
        <v>328</v>
      </c>
      <c r="C74" s="143"/>
      <c r="D74" s="44">
        <f>F74</f>
        <v>0</v>
      </c>
      <c r="E74" s="45">
        <f>C74+F74</f>
        <v>0</v>
      </c>
      <c r="F74" s="46">
        <f>SUM(G74:IA74)</f>
        <v>0</v>
      </c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</row>
    <row r="75" spans="1:235" s="40" customFormat="1" ht="99.75" customHeight="1" hidden="1">
      <c r="A75" s="42" t="s">
        <v>172</v>
      </c>
      <c r="B75" s="133" t="s">
        <v>329</v>
      </c>
      <c r="C75" s="143"/>
      <c r="D75" s="44">
        <f>F75</f>
        <v>0</v>
      </c>
      <c r="E75" s="45">
        <f>C75+F75</f>
        <v>0</v>
      </c>
      <c r="F75" s="46">
        <f>SUM(G75:IA75)</f>
        <v>0</v>
      </c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</row>
    <row r="76" spans="1:235" s="57" customFormat="1" ht="57.75" customHeight="1" hidden="1">
      <c r="A76" s="53" t="s">
        <v>283</v>
      </c>
      <c r="B76" s="63" t="s">
        <v>201</v>
      </c>
      <c r="C76" s="136">
        <f>SUM(C77:C78)</f>
        <v>0</v>
      </c>
      <c r="D76" s="52">
        <f>SUM(D77:D78)</f>
        <v>0</v>
      </c>
      <c r="E76" s="55">
        <f>SUM(E77:E78)</f>
        <v>0</v>
      </c>
      <c r="F76" s="56">
        <f>SUM(F77:F78)</f>
        <v>0</v>
      </c>
      <c r="G76" s="52">
        <f aca="true" t="shared" si="70" ref="G76:BR76">SUM(G77:G79)</f>
        <v>0</v>
      </c>
      <c r="H76" s="52">
        <f t="shared" si="70"/>
        <v>0</v>
      </c>
      <c r="I76" s="52">
        <f t="shared" si="70"/>
        <v>0</v>
      </c>
      <c r="J76" s="52">
        <f t="shared" si="70"/>
        <v>0</v>
      </c>
      <c r="K76" s="52">
        <f t="shared" si="70"/>
        <v>0</v>
      </c>
      <c r="L76" s="52">
        <f t="shared" si="70"/>
        <v>0</v>
      </c>
      <c r="M76" s="52">
        <f t="shared" si="70"/>
        <v>0</v>
      </c>
      <c r="N76" s="52">
        <f t="shared" si="70"/>
        <v>0</v>
      </c>
      <c r="O76" s="52">
        <f t="shared" si="70"/>
        <v>0</v>
      </c>
      <c r="P76" s="52">
        <f t="shared" si="70"/>
        <v>0</v>
      </c>
      <c r="Q76" s="52">
        <f t="shared" si="70"/>
        <v>0</v>
      </c>
      <c r="R76" s="52">
        <f t="shared" si="70"/>
        <v>0</v>
      </c>
      <c r="S76" s="52">
        <f t="shared" si="70"/>
        <v>0</v>
      </c>
      <c r="T76" s="52">
        <f t="shared" si="70"/>
        <v>0</v>
      </c>
      <c r="U76" s="52">
        <f t="shared" si="70"/>
        <v>0</v>
      </c>
      <c r="V76" s="52">
        <f t="shared" si="70"/>
        <v>0</v>
      </c>
      <c r="W76" s="52">
        <f t="shared" si="70"/>
        <v>0</v>
      </c>
      <c r="X76" s="52">
        <f t="shared" si="70"/>
        <v>0</v>
      </c>
      <c r="Y76" s="52">
        <f t="shared" si="70"/>
        <v>0</v>
      </c>
      <c r="Z76" s="52">
        <f t="shared" si="70"/>
        <v>0</v>
      </c>
      <c r="AA76" s="52">
        <f t="shared" si="70"/>
        <v>0</v>
      </c>
      <c r="AB76" s="52">
        <f t="shared" si="70"/>
        <v>0</v>
      </c>
      <c r="AC76" s="52">
        <f t="shared" si="70"/>
        <v>0</v>
      </c>
      <c r="AD76" s="52">
        <f t="shared" si="70"/>
        <v>0</v>
      </c>
      <c r="AE76" s="52">
        <f t="shared" si="70"/>
        <v>0</v>
      </c>
      <c r="AF76" s="52">
        <f t="shared" si="70"/>
        <v>0</v>
      </c>
      <c r="AG76" s="52">
        <f t="shared" si="70"/>
        <v>0</v>
      </c>
      <c r="AH76" s="52">
        <f t="shared" si="70"/>
        <v>0</v>
      </c>
      <c r="AI76" s="52">
        <f t="shared" si="70"/>
        <v>0</v>
      </c>
      <c r="AJ76" s="52">
        <f t="shared" si="70"/>
        <v>0</v>
      </c>
      <c r="AK76" s="52">
        <f t="shared" si="70"/>
        <v>0</v>
      </c>
      <c r="AL76" s="52">
        <f t="shared" si="70"/>
        <v>0</v>
      </c>
      <c r="AM76" s="52">
        <f t="shared" si="70"/>
        <v>0</v>
      </c>
      <c r="AN76" s="52">
        <f t="shared" si="70"/>
        <v>0</v>
      </c>
      <c r="AO76" s="52">
        <f t="shared" si="70"/>
        <v>0</v>
      </c>
      <c r="AP76" s="52">
        <f t="shared" si="70"/>
        <v>0</v>
      </c>
      <c r="AQ76" s="52">
        <f t="shared" si="70"/>
        <v>0</v>
      </c>
      <c r="AR76" s="52">
        <f t="shared" si="70"/>
        <v>0</v>
      </c>
      <c r="AS76" s="52">
        <f t="shared" si="70"/>
        <v>0</v>
      </c>
      <c r="AT76" s="52">
        <f t="shared" si="70"/>
        <v>0</v>
      </c>
      <c r="AU76" s="52">
        <f t="shared" si="70"/>
        <v>0</v>
      </c>
      <c r="AV76" s="52">
        <f t="shared" si="70"/>
        <v>0</v>
      </c>
      <c r="AW76" s="52">
        <f t="shared" si="70"/>
        <v>0</v>
      </c>
      <c r="AX76" s="52">
        <f t="shared" si="70"/>
        <v>0</v>
      </c>
      <c r="AY76" s="52">
        <f t="shared" si="70"/>
        <v>0</v>
      </c>
      <c r="AZ76" s="52">
        <f t="shared" si="70"/>
        <v>0</v>
      </c>
      <c r="BA76" s="52">
        <f t="shared" si="70"/>
        <v>0</v>
      </c>
      <c r="BB76" s="52">
        <f t="shared" si="70"/>
        <v>0</v>
      </c>
      <c r="BC76" s="52">
        <f t="shared" si="70"/>
        <v>0</v>
      </c>
      <c r="BD76" s="52">
        <f t="shared" si="70"/>
        <v>0</v>
      </c>
      <c r="BE76" s="52">
        <f t="shared" si="70"/>
        <v>0</v>
      </c>
      <c r="BF76" s="52">
        <f t="shared" si="70"/>
        <v>0</v>
      </c>
      <c r="BG76" s="52">
        <f t="shared" si="70"/>
        <v>0</v>
      </c>
      <c r="BH76" s="52">
        <f t="shared" si="70"/>
        <v>0</v>
      </c>
      <c r="BI76" s="52">
        <f t="shared" si="70"/>
        <v>0</v>
      </c>
      <c r="BJ76" s="52">
        <f t="shared" si="70"/>
        <v>0</v>
      </c>
      <c r="BK76" s="52">
        <f t="shared" si="70"/>
        <v>0</v>
      </c>
      <c r="BL76" s="52">
        <f t="shared" si="70"/>
        <v>0</v>
      </c>
      <c r="BM76" s="52">
        <f t="shared" si="70"/>
        <v>0</v>
      </c>
      <c r="BN76" s="52">
        <f t="shared" si="70"/>
        <v>0</v>
      </c>
      <c r="BO76" s="52">
        <f t="shared" si="70"/>
        <v>0</v>
      </c>
      <c r="BP76" s="52">
        <f t="shared" si="70"/>
        <v>0</v>
      </c>
      <c r="BQ76" s="52">
        <f t="shared" si="70"/>
        <v>0</v>
      </c>
      <c r="BR76" s="52">
        <f t="shared" si="70"/>
        <v>0</v>
      </c>
      <c r="BS76" s="52">
        <f aca="true" t="shared" si="71" ref="BS76:ED76">SUM(BS77:BS79)</f>
        <v>0</v>
      </c>
      <c r="BT76" s="52">
        <f t="shared" si="71"/>
        <v>0</v>
      </c>
      <c r="BU76" s="52">
        <f t="shared" si="71"/>
        <v>0</v>
      </c>
      <c r="BV76" s="52">
        <f t="shared" si="71"/>
        <v>0</v>
      </c>
      <c r="BW76" s="52">
        <f t="shared" si="71"/>
        <v>0</v>
      </c>
      <c r="BX76" s="52">
        <f t="shared" si="71"/>
        <v>0</v>
      </c>
      <c r="BY76" s="52">
        <f t="shared" si="71"/>
        <v>0</v>
      </c>
      <c r="BZ76" s="52">
        <f t="shared" si="71"/>
        <v>0</v>
      </c>
      <c r="CA76" s="52">
        <f t="shared" si="71"/>
        <v>0</v>
      </c>
      <c r="CB76" s="52">
        <f t="shared" si="71"/>
        <v>0</v>
      </c>
      <c r="CC76" s="52">
        <f t="shared" si="71"/>
        <v>0</v>
      </c>
      <c r="CD76" s="52">
        <f t="shared" si="71"/>
        <v>0</v>
      </c>
      <c r="CE76" s="52">
        <f t="shared" si="71"/>
        <v>0</v>
      </c>
      <c r="CF76" s="52">
        <f t="shared" si="71"/>
        <v>0</v>
      </c>
      <c r="CG76" s="52">
        <f t="shared" si="71"/>
        <v>0</v>
      </c>
      <c r="CH76" s="52">
        <f t="shared" si="71"/>
        <v>0</v>
      </c>
      <c r="CI76" s="52">
        <f t="shared" si="71"/>
        <v>0</v>
      </c>
      <c r="CJ76" s="52">
        <f t="shared" si="71"/>
        <v>0</v>
      </c>
      <c r="CK76" s="52">
        <f t="shared" si="71"/>
        <v>0</v>
      </c>
      <c r="CL76" s="52">
        <f t="shared" si="71"/>
        <v>0</v>
      </c>
      <c r="CM76" s="52">
        <f t="shared" si="71"/>
        <v>0</v>
      </c>
      <c r="CN76" s="52">
        <f t="shared" si="71"/>
        <v>0</v>
      </c>
      <c r="CO76" s="52">
        <f t="shared" si="71"/>
        <v>0</v>
      </c>
      <c r="CP76" s="52">
        <f t="shared" si="71"/>
        <v>0</v>
      </c>
      <c r="CQ76" s="52">
        <f t="shared" si="71"/>
        <v>0</v>
      </c>
      <c r="CR76" s="52">
        <f t="shared" si="71"/>
        <v>0</v>
      </c>
      <c r="CS76" s="52">
        <f t="shared" si="71"/>
        <v>0</v>
      </c>
      <c r="CT76" s="52">
        <f t="shared" si="71"/>
        <v>0</v>
      </c>
      <c r="CU76" s="52">
        <f t="shared" si="71"/>
        <v>0</v>
      </c>
      <c r="CV76" s="52">
        <f t="shared" si="71"/>
        <v>0</v>
      </c>
      <c r="CW76" s="52">
        <f t="shared" si="71"/>
        <v>0</v>
      </c>
      <c r="CX76" s="52">
        <f t="shared" si="71"/>
        <v>0</v>
      </c>
      <c r="CY76" s="52">
        <f t="shared" si="71"/>
        <v>0</v>
      </c>
      <c r="CZ76" s="52">
        <f t="shared" si="71"/>
        <v>0</v>
      </c>
      <c r="DA76" s="52">
        <f t="shared" si="71"/>
        <v>0</v>
      </c>
      <c r="DB76" s="52">
        <f t="shared" si="71"/>
        <v>0</v>
      </c>
      <c r="DC76" s="52">
        <f t="shared" si="71"/>
        <v>0</v>
      </c>
      <c r="DD76" s="52">
        <f t="shared" si="71"/>
        <v>0</v>
      </c>
      <c r="DE76" s="52">
        <f t="shared" si="71"/>
        <v>0</v>
      </c>
      <c r="DF76" s="52">
        <f t="shared" si="71"/>
        <v>0</v>
      </c>
      <c r="DG76" s="52">
        <f t="shared" si="71"/>
        <v>0</v>
      </c>
      <c r="DH76" s="52">
        <f t="shared" si="71"/>
        <v>0</v>
      </c>
      <c r="DI76" s="52">
        <f t="shared" si="71"/>
        <v>0</v>
      </c>
      <c r="DJ76" s="52">
        <f t="shared" si="71"/>
        <v>0</v>
      </c>
      <c r="DK76" s="52">
        <f t="shared" si="71"/>
        <v>0</v>
      </c>
      <c r="DL76" s="52">
        <f t="shared" si="71"/>
        <v>0</v>
      </c>
      <c r="DM76" s="52">
        <f t="shared" si="71"/>
        <v>0</v>
      </c>
      <c r="DN76" s="52">
        <f t="shared" si="71"/>
        <v>0</v>
      </c>
      <c r="DO76" s="52">
        <f t="shared" si="71"/>
        <v>0</v>
      </c>
      <c r="DP76" s="52">
        <f t="shared" si="71"/>
        <v>0</v>
      </c>
      <c r="DQ76" s="52">
        <f t="shared" si="71"/>
        <v>0</v>
      </c>
      <c r="DR76" s="52">
        <f t="shared" si="71"/>
        <v>0</v>
      </c>
      <c r="DS76" s="52">
        <f t="shared" si="71"/>
        <v>0</v>
      </c>
      <c r="DT76" s="52">
        <f t="shared" si="71"/>
        <v>0</v>
      </c>
      <c r="DU76" s="52">
        <f t="shared" si="71"/>
        <v>0</v>
      </c>
      <c r="DV76" s="52">
        <f t="shared" si="71"/>
        <v>0</v>
      </c>
      <c r="DW76" s="52">
        <f t="shared" si="71"/>
        <v>0</v>
      </c>
      <c r="DX76" s="52">
        <f t="shared" si="71"/>
        <v>0</v>
      </c>
      <c r="DY76" s="52">
        <f t="shared" si="71"/>
        <v>0</v>
      </c>
      <c r="DZ76" s="52">
        <f t="shared" si="71"/>
        <v>0</v>
      </c>
      <c r="EA76" s="52">
        <f t="shared" si="71"/>
        <v>0</v>
      </c>
      <c r="EB76" s="52">
        <f t="shared" si="71"/>
        <v>0</v>
      </c>
      <c r="EC76" s="52">
        <f t="shared" si="71"/>
        <v>0</v>
      </c>
      <c r="ED76" s="52">
        <f t="shared" si="71"/>
        <v>0</v>
      </c>
      <c r="EE76" s="52">
        <f aca="true" t="shared" si="72" ref="EE76:GP76">SUM(EE77:EE79)</f>
        <v>0</v>
      </c>
      <c r="EF76" s="52">
        <f t="shared" si="72"/>
        <v>0</v>
      </c>
      <c r="EG76" s="52">
        <f t="shared" si="72"/>
        <v>0</v>
      </c>
      <c r="EH76" s="52">
        <f t="shared" si="72"/>
        <v>0</v>
      </c>
      <c r="EI76" s="52">
        <f t="shared" si="72"/>
        <v>0</v>
      </c>
      <c r="EJ76" s="52">
        <f t="shared" si="72"/>
        <v>0</v>
      </c>
      <c r="EK76" s="52">
        <f t="shared" si="72"/>
        <v>0</v>
      </c>
      <c r="EL76" s="52">
        <f t="shared" si="72"/>
        <v>0</v>
      </c>
      <c r="EM76" s="52">
        <f t="shared" si="72"/>
        <v>0</v>
      </c>
      <c r="EN76" s="52">
        <f t="shared" si="72"/>
        <v>0</v>
      </c>
      <c r="EO76" s="52">
        <f t="shared" si="72"/>
        <v>0</v>
      </c>
      <c r="EP76" s="52">
        <f t="shared" si="72"/>
        <v>0</v>
      </c>
      <c r="EQ76" s="52">
        <f t="shared" si="72"/>
        <v>0</v>
      </c>
      <c r="ER76" s="52">
        <f t="shared" si="72"/>
        <v>0</v>
      </c>
      <c r="ES76" s="52">
        <f t="shared" si="72"/>
        <v>0</v>
      </c>
      <c r="ET76" s="52">
        <f t="shared" si="72"/>
        <v>0</v>
      </c>
      <c r="EU76" s="52">
        <f t="shared" si="72"/>
        <v>0</v>
      </c>
      <c r="EV76" s="52">
        <f t="shared" si="72"/>
        <v>0</v>
      </c>
      <c r="EW76" s="52">
        <f t="shared" si="72"/>
        <v>0</v>
      </c>
      <c r="EX76" s="52">
        <f t="shared" si="72"/>
        <v>0</v>
      </c>
      <c r="EY76" s="52">
        <f t="shared" si="72"/>
        <v>0</v>
      </c>
      <c r="EZ76" s="52">
        <f t="shared" si="72"/>
        <v>0</v>
      </c>
      <c r="FA76" s="52">
        <f t="shared" si="72"/>
        <v>0</v>
      </c>
      <c r="FB76" s="52">
        <f t="shared" si="72"/>
        <v>0</v>
      </c>
      <c r="FC76" s="52">
        <f t="shared" si="72"/>
        <v>0</v>
      </c>
      <c r="FD76" s="52">
        <f t="shared" si="72"/>
        <v>0</v>
      </c>
      <c r="FE76" s="52">
        <f t="shared" si="72"/>
        <v>0</v>
      </c>
      <c r="FF76" s="52">
        <f t="shared" si="72"/>
        <v>0</v>
      </c>
      <c r="FG76" s="52">
        <f t="shared" si="72"/>
        <v>0</v>
      </c>
      <c r="FH76" s="52">
        <f t="shared" si="72"/>
        <v>0</v>
      </c>
      <c r="FI76" s="52">
        <f t="shared" si="72"/>
        <v>0</v>
      </c>
      <c r="FJ76" s="52">
        <f t="shared" si="72"/>
        <v>0</v>
      </c>
      <c r="FK76" s="52">
        <f t="shared" si="72"/>
        <v>0</v>
      </c>
      <c r="FL76" s="52">
        <f t="shared" si="72"/>
        <v>0</v>
      </c>
      <c r="FM76" s="52">
        <f t="shared" si="72"/>
        <v>0</v>
      </c>
      <c r="FN76" s="52">
        <f t="shared" si="72"/>
        <v>0</v>
      </c>
      <c r="FO76" s="52">
        <f t="shared" si="72"/>
        <v>0</v>
      </c>
      <c r="FP76" s="52">
        <f t="shared" si="72"/>
        <v>0</v>
      </c>
      <c r="FQ76" s="52">
        <f t="shared" si="72"/>
        <v>0</v>
      </c>
      <c r="FR76" s="52">
        <f t="shared" si="72"/>
        <v>0</v>
      </c>
      <c r="FS76" s="52">
        <f t="shared" si="72"/>
        <v>0</v>
      </c>
      <c r="FT76" s="52">
        <f t="shared" si="72"/>
        <v>0</v>
      </c>
      <c r="FU76" s="52">
        <f t="shared" si="72"/>
        <v>0</v>
      </c>
      <c r="FV76" s="52">
        <f t="shared" si="72"/>
        <v>0</v>
      </c>
      <c r="FW76" s="52">
        <f t="shared" si="72"/>
        <v>0</v>
      </c>
      <c r="FX76" s="52">
        <f t="shared" si="72"/>
        <v>0</v>
      </c>
      <c r="FY76" s="52">
        <f t="shared" si="72"/>
        <v>0</v>
      </c>
      <c r="FZ76" s="52">
        <f t="shared" si="72"/>
        <v>0</v>
      </c>
      <c r="GA76" s="52">
        <f t="shared" si="72"/>
        <v>0</v>
      </c>
      <c r="GB76" s="52">
        <f t="shared" si="72"/>
        <v>0</v>
      </c>
      <c r="GC76" s="52">
        <f t="shared" si="72"/>
        <v>0</v>
      </c>
      <c r="GD76" s="52">
        <f t="shared" si="72"/>
        <v>0</v>
      </c>
      <c r="GE76" s="52">
        <f t="shared" si="72"/>
        <v>0</v>
      </c>
      <c r="GF76" s="52">
        <f t="shared" si="72"/>
        <v>0</v>
      </c>
      <c r="GG76" s="52">
        <f t="shared" si="72"/>
        <v>0</v>
      </c>
      <c r="GH76" s="52">
        <f t="shared" si="72"/>
        <v>0</v>
      </c>
      <c r="GI76" s="52">
        <f t="shared" si="72"/>
        <v>0</v>
      </c>
      <c r="GJ76" s="52">
        <f t="shared" si="72"/>
        <v>0</v>
      </c>
      <c r="GK76" s="52">
        <f t="shared" si="72"/>
        <v>0</v>
      </c>
      <c r="GL76" s="52">
        <f t="shared" si="72"/>
        <v>0</v>
      </c>
      <c r="GM76" s="52">
        <f t="shared" si="72"/>
        <v>0</v>
      </c>
      <c r="GN76" s="52">
        <f t="shared" si="72"/>
        <v>0</v>
      </c>
      <c r="GO76" s="52">
        <f t="shared" si="72"/>
        <v>0</v>
      </c>
      <c r="GP76" s="52">
        <f t="shared" si="72"/>
        <v>0</v>
      </c>
      <c r="GQ76" s="52">
        <f aca="true" t="shared" si="73" ref="GQ76:IA76">SUM(GQ77:GQ79)</f>
        <v>0</v>
      </c>
      <c r="GR76" s="52">
        <f t="shared" si="73"/>
        <v>0</v>
      </c>
      <c r="GS76" s="52">
        <f t="shared" si="73"/>
        <v>0</v>
      </c>
      <c r="GT76" s="52">
        <f t="shared" si="73"/>
        <v>0</v>
      </c>
      <c r="GU76" s="52">
        <f t="shared" si="73"/>
        <v>0</v>
      </c>
      <c r="GV76" s="52">
        <f t="shared" si="73"/>
        <v>0</v>
      </c>
      <c r="GW76" s="52">
        <f t="shared" si="73"/>
        <v>0</v>
      </c>
      <c r="GX76" s="52">
        <f t="shared" si="73"/>
        <v>0</v>
      </c>
      <c r="GY76" s="52">
        <f t="shared" si="73"/>
        <v>0</v>
      </c>
      <c r="GZ76" s="52">
        <f t="shared" si="73"/>
        <v>0</v>
      </c>
      <c r="HA76" s="52">
        <f t="shared" si="73"/>
        <v>0</v>
      </c>
      <c r="HB76" s="52">
        <f t="shared" si="73"/>
        <v>0</v>
      </c>
      <c r="HC76" s="52">
        <f t="shared" si="73"/>
        <v>0</v>
      </c>
      <c r="HD76" s="52">
        <f t="shared" si="73"/>
        <v>0</v>
      </c>
      <c r="HE76" s="52">
        <f t="shared" si="73"/>
        <v>0</v>
      </c>
      <c r="HF76" s="52">
        <f t="shared" si="73"/>
        <v>0</v>
      </c>
      <c r="HG76" s="52">
        <f t="shared" si="73"/>
        <v>0</v>
      </c>
      <c r="HH76" s="52">
        <f t="shared" si="73"/>
        <v>0</v>
      </c>
      <c r="HI76" s="52">
        <f t="shared" si="73"/>
        <v>0</v>
      </c>
      <c r="HJ76" s="52">
        <f t="shared" si="73"/>
        <v>0</v>
      </c>
      <c r="HK76" s="52">
        <f t="shared" si="73"/>
        <v>0</v>
      </c>
      <c r="HL76" s="52">
        <f t="shared" si="73"/>
        <v>0</v>
      </c>
      <c r="HM76" s="52">
        <f t="shared" si="73"/>
        <v>0</v>
      </c>
      <c r="HN76" s="52">
        <f t="shared" si="73"/>
        <v>0</v>
      </c>
      <c r="HO76" s="52">
        <f t="shared" si="73"/>
        <v>0</v>
      </c>
      <c r="HP76" s="52">
        <f t="shared" si="73"/>
        <v>0</v>
      </c>
      <c r="HQ76" s="52">
        <f t="shared" si="73"/>
        <v>0</v>
      </c>
      <c r="HR76" s="52">
        <f t="shared" si="73"/>
        <v>0</v>
      </c>
      <c r="HS76" s="52">
        <f t="shared" si="73"/>
        <v>0</v>
      </c>
      <c r="HT76" s="52">
        <f t="shared" si="73"/>
        <v>0</v>
      </c>
      <c r="HU76" s="52">
        <f t="shared" si="73"/>
        <v>0</v>
      </c>
      <c r="HV76" s="52">
        <f t="shared" si="73"/>
        <v>0</v>
      </c>
      <c r="HW76" s="52">
        <f t="shared" si="73"/>
        <v>0</v>
      </c>
      <c r="HX76" s="52">
        <f t="shared" si="73"/>
        <v>0</v>
      </c>
      <c r="HY76" s="52">
        <f t="shared" si="73"/>
        <v>0</v>
      </c>
      <c r="HZ76" s="52">
        <f t="shared" si="73"/>
        <v>0</v>
      </c>
      <c r="IA76" s="52">
        <f t="shared" si="73"/>
        <v>0</v>
      </c>
    </row>
    <row r="77" spans="1:235" s="40" customFormat="1" ht="37.5" hidden="1">
      <c r="A77" s="42" t="s">
        <v>283</v>
      </c>
      <c r="B77" s="3" t="s">
        <v>31</v>
      </c>
      <c r="C77" s="143"/>
      <c r="D77" s="44">
        <f>F77</f>
        <v>0</v>
      </c>
      <c r="E77" s="45">
        <f>C77+F77</f>
        <v>0</v>
      </c>
      <c r="F77" s="46">
        <f>SUM(G77:IA77)</f>
        <v>0</v>
      </c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</row>
    <row r="78" spans="1:235" s="40" customFormat="1" ht="45" customHeight="1" hidden="1">
      <c r="A78" s="42" t="s">
        <v>283</v>
      </c>
      <c r="B78" s="3" t="s">
        <v>199</v>
      </c>
      <c r="C78" s="143"/>
      <c r="D78" s="44">
        <f>F78</f>
        <v>0</v>
      </c>
      <c r="E78" s="45">
        <f>C78+F78</f>
        <v>0</v>
      </c>
      <c r="F78" s="46">
        <f>SUM(G78:IA78)</f>
        <v>0</v>
      </c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</row>
    <row r="79" spans="1:235" s="40" customFormat="1" ht="37.5" hidden="1">
      <c r="A79" s="42" t="s">
        <v>172</v>
      </c>
      <c r="B79" s="3" t="s">
        <v>200</v>
      </c>
      <c r="C79" s="143"/>
      <c r="D79" s="44"/>
      <c r="E79" s="45"/>
      <c r="F79" s="46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</row>
    <row r="80" spans="1:235" s="57" customFormat="1" ht="57" customHeight="1" hidden="1">
      <c r="A80" s="53" t="s">
        <v>283</v>
      </c>
      <c r="B80" s="63" t="s">
        <v>202</v>
      </c>
      <c r="C80" s="136">
        <f aca="true" t="shared" si="74" ref="C80:BN80">C81+C82</f>
        <v>0</v>
      </c>
      <c r="D80" s="52">
        <f t="shared" si="74"/>
        <v>0</v>
      </c>
      <c r="E80" s="55">
        <f t="shared" si="74"/>
        <v>0</v>
      </c>
      <c r="F80" s="56">
        <f t="shared" si="74"/>
        <v>0</v>
      </c>
      <c r="G80" s="52">
        <f t="shared" si="74"/>
        <v>0</v>
      </c>
      <c r="H80" s="52">
        <f t="shared" si="74"/>
        <v>0</v>
      </c>
      <c r="I80" s="52">
        <f t="shared" si="74"/>
        <v>0</v>
      </c>
      <c r="J80" s="52">
        <f t="shared" si="74"/>
        <v>0</v>
      </c>
      <c r="K80" s="52">
        <f t="shared" si="74"/>
        <v>0</v>
      </c>
      <c r="L80" s="52">
        <f t="shared" si="74"/>
        <v>0</v>
      </c>
      <c r="M80" s="52">
        <f t="shared" si="74"/>
        <v>0</v>
      </c>
      <c r="N80" s="52">
        <f t="shared" si="74"/>
        <v>0</v>
      </c>
      <c r="O80" s="52">
        <f t="shared" si="74"/>
        <v>0</v>
      </c>
      <c r="P80" s="52">
        <f t="shared" si="74"/>
        <v>0</v>
      </c>
      <c r="Q80" s="52">
        <f t="shared" si="74"/>
        <v>0</v>
      </c>
      <c r="R80" s="52">
        <f t="shared" si="74"/>
        <v>0</v>
      </c>
      <c r="S80" s="52">
        <f t="shared" si="74"/>
        <v>0</v>
      </c>
      <c r="T80" s="52">
        <f t="shared" si="74"/>
        <v>0</v>
      </c>
      <c r="U80" s="52">
        <f t="shared" si="74"/>
        <v>0</v>
      </c>
      <c r="V80" s="52">
        <f t="shared" si="74"/>
        <v>0</v>
      </c>
      <c r="W80" s="52">
        <f t="shared" si="74"/>
        <v>0</v>
      </c>
      <c r="X80" s="52">
        <f t="shared" si="74"/>
        <v>0</v>
      </c>
      <c r="Y80" s="52">
        <f t="shared" si="74"/>
        <v>0</v>
      </c>
      <c r="Z80" s="52">
        <f t="shared" si="74"/>
        <v>0</v>
      </c>
      <c r="AA80" s="52">
        <f t="shared" si="74"/>
        <v>0</v>
      </c>
      <c r="AB80" s="52">
        <f t="shared" si="74"/>
        <v>0</v>
      </c>
      <c r="AC80" s="52">
        <f t="shared" si="74"/>
        <v>0</v>
      </c>
      <c r="AD80" s="52">
        <f t="shared" si="74"/>
        <v>0</v>
      </c>
      <c r="AE80" s="52">
        <f t="shared" si="74"/>
        <v>0</v>
      </c>
      <c r="AF80" s="52">
        <f t="shared" si="74"/>
        <v>0</v>
      </c>
      <c r="AG80" s="52">
        <f t="shared" si="74"/>
        <v>0</v>
      </c>
      <c r="AH80" s="52">
        <f t="shared" si="74"/>
        <v>0</v>
      </c>
      <c r="AI80" s="52">
        <f t="shared" si="74"/>
        <v>0</v>
      </c>
      <c r="AJ80" s="52">
        <f t="shared" si="74"/>
        <v>0</v>
      </c>
      <c r="AK80" s="52">
        <f t="shared" si="74"/>
        <v>0</v>
      </c>
      <c r="AL80" s="52">
        <f t="shared" si="74"/>
        <v>0</v>
      </c>
      <c r="AM80" s="52">
        <f t="shared" si="74"/>
        <v>0</v>
      </c>
      <c r="AN80" s="52">
        <f t="shared" si="74"/>
        <v>0</v>
      </c>
      <c r="AO80" s="52">
        <f t="shared" si="74"/>
        <v>0</v>
      </c>
      <c r="AP80" s="52">
        <f t="shared" si="74"/>
        <v>0</v>
      </c>
      <c r="AQ80" s="52">
        <f t="shared" si="74"/>
        <v>0</v>
      </c>
      <c r="AR80" s="52">
        <f t="shared" si="74"/>
        <v>0</v>
      </c>
      <c r="AS80" s="52">
        <f t="shared" si="74"/>
        <v>0</v>
      </c>
      <c r="AT80" s="52">
        <f t="shared" si="74"/>
        <v>0</v>
      </c>
      <c r="AU80" s="52">
        <f t="shared" si="74"/>
        <v>0</v>
      </c>
      <c r="AV80" s="52">
        <f t="shared" si="74"/>
        <v>0</v>
      </c>
      <c r="AW80" s="52">
        <f t="shared" si="74"/>
        <v>0</v>
      </c>
      <c r="AX80" s="52">
        <f t="shared" si="74"/>
        <v>0</v>
      </c>
      <c r="AY80" s="52">
        <f t="shared" si="74"/>
        <v>0</v>
      </c>
      <c r="AZ80" s="52">
        <f t="shared" si="74"/>
        <v>0</v>
      </c>
      <c r="BA80" s="52">
        <f t="shared" si="74"/>
        <v>0</v>
      </c>
      <c r="BB80" s="52">
        <f t="shared" si="74"/>
        <v>0</v>
      </c>
      <c r="BC80" s="52">
        <f t="shared" si="74"/>
        <v>0</v>
      </c>
      <c r="BD80" s="52">
        <f t="shared" si="74"/>
        <v>0</v>
      </c>
      <c r="BE80" s="52">
        <f t="shared" si="74"/>
        <v>0</v>
      </c>
      <c r="BF80" s="52">
        <f t="shared" si="74"/>
        <v>0</v>
      </c>
      <c r="BG80" s="52">
        <f t="shared" si="74"/>
        <v>0</v>
      </c>
      <c r="BH80" s="52">
        <f t="shared" si="74"/>
        <v>0</v>
      </c>
      <c r="BI80" s="52">
        <f t="shared" si="74"/>
        <v>0</v>
      </c>
      <c r="BJ80" s="52">
        <f t="shared" si="74"/>
        <v>0</v>
      </c>
      <c r="BK80" s="52">
        <f t="shared" si="74"/>
        <v>0</v>
      </c>
      <c r="BL80" s="52">
        <f t="shared" si="74"/>
        <v>0</v>
      </c>
      <c r="BM80" s="52">
        <f t="shared" si="74"/>
        <v>0</v>
      </c>
      <c r="BN80" s="52">
        <f t="shared" si="74"/>
        <v>0</v>
      </c>
      <c r="BO80" s="52">
        <f aca="true" t="shared" si="75" ref="BO80:DZ80">BO81+BO82</f>
        <v>0</v>
      </c>
      <c r="BP80" s="52">
        <f t="shared" si="75"/>
        <v>0</v>
      </c>
      <c r="BQ80" s="52">
        <f t="shared" si="75"/>
        <v>0</v>
      </c>
      <c r="BR80" s="52">
        <f t="shared" si="75"/>
        <v>0</v>
      </c>
      <c r="BS80" s="52">
        <f t="shared" si="75"/>
        <v>0</v>
      </c>
      <c r="BT80" s="52">
        <f t="shared" si="75"/>
        <v>0</v>
      </c>
      <c r="BU80" s="52">
        <f t="shared" si="75"/>
        <v>0</v>
      </c>
      <c r="BV80" s="52">
        <f t="shared" si="75"/>
        <v>0</v>
      </c>
      <c r="BW80" s="52">
        <f t="shared" si="75"/>
        <v>0</v>
      </c>
      <c r="BX80" s="52">
        <f t="shared" si="75"/>
        <v>0</v>
      </c>
      <c r="BY80" s="52">
        <f t="shared" si="75"/>
        <v>0</v>
      </c>
      <c r="BZ80" s="52">
        <f t="shared" si="75"/>
        <v>0</v>
      </c>
      <c r="CA80" s="52">
        <f t="shared" si="75"/>
        <v>0</v>
      </c>
      <c r="CB80" s="52">
        <f t="shared" si="75"/>
        <v>0</v>
      </c>
      <c r="CC80" s="52">
        <f t="shared" si="75"/>
        <v>0</v>
      </c>
      <c r="CD80" s="52">
        <f t="shared" si="75"/>
        <v>0</v>
      </c>
      <c r="CE80" s="52">
        <f t="shared" si="75"/>
        <v>0</v>
      </c>
      <c r="CF80" s="52">
        <f t="shared" si="75"/>
        <v>0</v>
      </c>
      <c r="CG80" s="52">
        <f t="shared" si="75"/>
        <v>0</v>
      </c>
      <c r="CH80" s="52">
        <f t="shared" si="75"/>
        <v>0</v>
      </c>
      <c r="CI80" s="52">
        <f t="shared" si="75"/>
        <v>0</v>
      </c>
      <c r="CJ80" s="52">
        <f t="shared" si="75"/>
        <v>0</v>
      </c>
      <c r="CK80" s="52">
        <f t="shared" si="75"/>
        <v>0</v>
      </c>
      <c r="CL80" s="52">
        <f t="shared" si="75"/>
        <v>0</v>
      </c>
      <c r="CM80" s="52">
        <f t="shared" si="75"/>
        <v>0</v>
      </c>
      <c r="CN80" s="52">
        <f t="shared" si="75"/>
        <v>0</v>
      </c>
      <c r="CO80" s="52">
        <f t="shared" si="75"/>
        <v>0</v>
      </c>
      <c r="CP80" s="52">
        <f t="shared" si="75"/>
        <v>0</v>
      </c>
      <c r="CQ80" s="52">
        <f t="shared" si="75"/>
        <v>0</v>
      </c>
      <c r="CR80" s="52">
        <f t="shared" si="75"/>
        <v>0</v>
      </c>
      <c r="CS80" s="52">
        <f t="shared" si="75"/>
        <v>0</v>
      </c>
      <c r="CT80" s="52">
        <f t="shared" si="75"/>
        <v>0</v>
      </c>
      <c r="CU80" s="52">
        <f t="shared" si="75"/>
        <v>0</v>
      </c>
      <c r="CV80" s="52">
        <f t="shared" si="75"/>
        <v>0</v>
      </c>
      <c r="CW80" s="52">
        <f t="shared" si="75"/>
        <v>0</v>
      </c>
      <c r="CX80" s="52">
        <f t="shared" si="75"/>
        <v>0</v>
      </c>
      <c r="CY80" s="52">
        <f t="shared" si="75"/>
        <v>0</v>
      </c>
      <c r="CZ80" s="52">
        <f t="shared" si="75"/>
        <v>0</v>
      </c>
      <c r="DA80" s="52">
        <f t="shared" si="75"/>
        <v>0</v>
      </c>
      <c r="DB80" s="52">
        <f t="shared" si="75"/>
        <v>0</v>
      </c>
      <c r="DC80" s="52">
        <f t="shared" si="75"/>
        <v>0</v>
      </c>
      <c r="DD80" s="52">
        <f t="shared" si="75"/>
        <v>0</v>
      </c>
      <c r="DE80" s="52">
        <f t="shared" si="75"/>
        <v>0</v>
      </c>
      <c r="DF80" s="52">
        <f t="shared" si="75"/>
        <v>0</v>
      </c>
      <c r="DG80" s="52">
        <f t="shared" si="75"/>
        <v>0</v>
      </c>
      <c r="DH80" s="52">
        <f t="shared" si="75"/>
        <v>0</v>
      </c>
      <c r="DI80" s="52">
        <f t="shared" si="75"/>
        <v>0</v>
      </c>
      <c r="DJ80" s="52">
        <f t="shared" si="75"/>
        <v>0</v>
      </c>
      <c r="DK80" s="52">
        <f t="shared" si="75"/>
        <v>0</v>
      </c>
      <c r="DL80" s="52">
        <f t="shared" si="75"/>
        <v>0</v>
      </c>
      <c r="DM80" s="52">
        <f t="shared" si="75"/>
        <v>0</v>
      </c>
      <c r="DN80" s="52">
        <f t="shared" si="75"/>
        <v>0</v>
      </c>
      <c r="DO80" s="52">
        <f t="shared" si="75"/>
        <v>0</v>
      </c>
      <c r="DP80" s="52">
        <f t="shared" si="75"/>
        <v>0</v>
      </c>
      <c r="DQ80" s="52">
        <f t="shared" si="75"/>
        <v>0</v>
      </c>
      <c r="DR80" s="52">
        <f t="shared" si="75"/>
        <v>0</v>
      </c>
      <c r="DS80" s="52">
        <f t="shared" si="75"/>
        <v>0</v>
      </c>
      <c r="DT80" s="52">
        <f t="shared" si="75"/>
        <v>0</v>
      </c>
      <c r="DU80" s="52">
        <f t="shared" si="75"/>
        <v>0</v>
      </c>
      <c r="DV80" s="52">
        <f t="shared" si="75"/>
        <v>0</v>
      </c>
      <c r="DW80" s="52">
        <f t="shared" si="75"/>
        <v>0</v>
      </c>
      <c r="DX80" s="52">
        <f t="shared" si="75"/>
        <v>0</v>
      </c>
      <c r="DY80" s="52">
        <f t="shared" si="75"/>
        <v>0</v>
      </c>
      <c r="DZ80" s="52">
        <f t="shared" si="75"/>
        <v>0</v>
      </c>
      <c r="EA80" s="52">
        <f aca="true" t="shared" si="76" ref="EA80:GL80">EA81+EA82</f>
        <v>0</v>
      </c>
      <c r="EB80" s="52">
        <f t="shared" si="76"/>
        <v>0</v>
      </c>
      <c r="EC80" s="52">
        <f t="shared" si="76"/>
        <v>0</v>
      </c>
      <c r="ED80" s="52">
        <f t="shared" si="76"/>
        <v>0</v>
      </c>
      <c r="EE80" s="52">
        <f t="shared" si="76"/>
        <v>0</v>
      </c>
      <c r="EF80" s="52">
        <f t="shared" si="76"/>
        <v>0</v>
      </c>
      <c r="EG80" s="52">
        <f t="shared" si="76"/>
        <v>0</v>
      </c>
      <c r="EH80" s="52">
        <f t="shared" si="76"/>
        <v>0</v>
      </c>
      <c r="EI80" s="52">
        <f t="shared" si="76"/>
        <v>0</v>
      </c>
      <c r="EJ80" s="52">
        <f t="shared" si="76"/>
        <v>0</v>
      </c>
      <c r="EK80" s="52">
        <f t="shared" si="76"/>
        <v>0</v>
      </c>
      <c r="EL80" s="52">
        <f t="shared" si="76"/>
        <v>0</v>
      </c>
      <c r="EM80" s="52">
        <f t="shared" si="76"/>
        <v>0</v>
      </c>
      <c r="EN80" s="52">
        <f t="shared" si="76"/>
        <v>0</v>
      </c>
      <c r="EO80" s="52">
        <f t="shared" si="76"/>
        <v>0</v>
      </c>
      <c r="EP80" s="52">
        <f t="shared" si="76"/>
        <v>0</v>
      </c>
      <c r="EQ80" s="52">
        <f t="shared" si="76"/>
        <v>0</v>
      </c>
      <c r="ER80" s="52">
        <f t="shared" si="76"/>
        <v>0</v>
      </c>
      <c r="ES80" s="52">
        <f t="shared" si="76"/>
        <v>0</v>
      </c>
      <c r="ET80" s="52">
        <f t="shared" si="76"/>
        <v>0</v>
      </c>
      <c r="EU80" s="52">
        <f t="shared" si="76"/>
        <v>0</v>
      </c>
      <c r="EV80" s="52">
        <f t="shared" si="76"/>
        <v>0</v>
      </c>
      <c r="EW80" s="52">
        <f t="shared" si="76"/>
        <v>0</v>
      </c>
      <c r="EX80" s="52">
        <f t="shared" si="76"/>
        <v>0</v>
      </c>
      <c r="EY80" s="52">
        <f t="shared" si="76"/>
        <v>0</v>
      </c>
      <c r="EZ80" s="52">
        <f t="shared" si="76"/>
        <v>0</v>
      </c>
      <c r="FA80" s="52">
        <f t="shared" si="76"/>
        <v>0</v>
      </c>
      <c r="FB80" s="52">
        <f t="shared" si="76"/>
        <v>0</v>
      </c>
      <c r="FC80" s="52">
        <f t="shared" si="76"/>
        <v>0</v>
      </c>
      <c r="FD80" s="52">
        <f t="shared" si="76"/>
        <v>0</v>
      </c>
      <c r="FE80" s="52">
        <f t="shared" si="76"/>
        <v>0</v>
      </c>
      <c r="FF80" s="52">
        <f t="shared" si="76"/>
        <v>0</v>
      </c>
      <c r="FG80" s="52">
        <f t="shared" si="76"/>
        <v>0</v>
      </c>
      <c r="FH80" s="52">
        <f t="shared" si="76"/>
        <v>0</v>
      </c>
      <c r="FI80" s="52">
        <f t="shared" si="76"/>
        <v>0</v>
      </c>
      <c r="FJ80" s="52">
        <f t="shared" si="76"/>
        <v>0</v>
      </c>
      <c r="FK80" s="52">
        <f t="shared" si="76"/>
        <v>0</v>
      </c>
      <c r="FL80" s="52">
        <f t="shared" si="76"/>
        <v>0</v>
      </c>
      <c r="FM80" s="52">
        <f t="shared" si="76"/>
        <v>0</v>
      </c>
      <c r="FN80" s="52">
        <f t="shared" si="76"/>
        <v>0</v>
      </c>
      <c r="FO80" s="52">
        <f t="shared" si="76"/>
        <v>0</v>
      </c>
      <c r="FP80" s="52">
        <f t="shared" si="76"/>
        <v>0</v>
      </c>
      <c r="FQ80" s="52">
        <f t="shared" si="76"/>
        <v>0</v>
      </c>
      <c r="FR80" s="52">
        <f t="shared" si="76"/>
        <v>0</v>
      </c>
      <c r="FS80" s="52">
        <f t="shared" si="76"/>
        <v>0</v>
      </c>
      <c r="FT80" s="52">
        <f t="shared" si="76"/>
        <v>0</v>
      </c>
      <c r="FU80" s="52">
        <f t="shared" si="76"/>
        <v>0</v>
      </c>
      <c r="FV80" s="52">
        <f t="shared" si="76"/>
        <v>0</v>
      </c>
      <c r="FW80" s="52">
        <f t="shared" si="76"/>
        <v>0</v>
      </c>
      <c r="FX80" s="52">
        <f t="shared" si="76"/>
        <v>0</v>
      </c>
      <c r="FY80" s="52">
        <f t="shared" si="76"/>
        <v>0</v>
      </c>
      <c r="FZ80" s="52">
        <f t="shared" si="76"/>
        <v>0</v>
      </c>
      <c r="GA80" s="52">
        <f t="shared" si="76"/>
        <v>0</v>
      </c>
      <c r="GB80" s="52">
        <f t="shared" si="76"/>
        <v>0</v>
      </c>
      <c r="GC80" s="52">
        <f t="shared" si="76"/>
        <v>0</v>
      </c>
      <c r="GD80" s="52">
        <f t="shared" si="76"/>
        <v>0</v>
      </c>
      <c r="GE80" s="52">
        <f t="shared" si="76"/>
        <v>0</v>
      </c>
      <c r="GF80" s="52">
        <f t="shared" si="76"/>
        <v>0</v>
      </c>
      <c r="GG80" s="52">
        <f t="shared" si="76"/>
        <v>0</v>
      </c>
      <c r="GH80" s="52">
        <f t="shared" si="76"/>
        <v>0</v>
      </c>
      <c r="GI80" s="52">
        <f t="shared" si="76"/>
        <v>0</v>
      </c>
      <c r="GJ80" s="52">
        <f t="shared" si="76"/>
        <v>0</v>
      </c>
      <c r="GK80" s="52">
        <f t="shared" si="76"/>
        <v>0</v>
      </c>
      <c r="GL80" s="52">
        <f t="shared" si="76"/>
        <v>0</v>
      </c>
      <c r="GM80" s="52">
        <f aca="true" t="shared" si="77" ref="GM80:IA80">GM81+GM82</f>
        <v>0</v>
      </c>
      <c r="GN80" s="52">
        <f t="shared" si="77"/>
        <v>0</v>
      </c>
      <c r="GO80" s="52">
        <f t="shared" si="77"/>
        <v>0</v>
      </c>
      <c r="GP80" s="52">
        <f t="shared" si="77"/>
        <v>0</v>
      </c>
      <c r="GQ80" s="52">
        <f t="shared" si="77"/>
        <v>0</v>
      </c>
      <c r="GR80" s="52">
        <f t="shared" si="77"/>
        <v>0</v>
      </c>
      <c r="GS80" s="52">
        <f t="shared" si="77"/>
        <v>0</v>
      </c>
      <c r="GT80" s="52">
        <f t="shared" si="77"/>
        <v>0</v>
      </c>
      <c r="GU80" s="52">
        <f t="shared" si="77"/>
        <v>0</v>
      </c>
      <c r="GV80" s="52">
        <f t="shared" si="77"/>
        <v>0</v>
      </c>
      <c r="GW80" s="52">
        <f t="shared" si="77"/>
        <v>0</v>
      </c>
      <c r="GX80" s="52">
        <f t="shared" si="77"/>
        <v>0</v>
      </c>
      <c r="GY80" s="52">
        <f t="shared" si="77"/>
        <v>0</v>
      </c>
      <c r="GZ80" s="52">
        <f t="shared" si="77"/>
        <v>0</v>
      </c>
      <c r="HA80" s="52">
        <f t="shared" si="77"/>
        <v>0</v>
      </c>
      <c r="HB80" s="52">
        <f t="shared" si="77"/>
        <v>0</v>
      </c>
      <c r="HC80" s="52">
        <f t="shared" si="77"/>
        <v>0</v>
      </c>
      <c r="HD80" s="52">
        <f t="shared" si="77"/>
        <v>0</v>
      </c>
      <c r="HE80" s="52">
        <f t="shared" si="77"/>
        <v>0</v>
      </c>
      <c r="HF80" s="52">
        <f t="shared" si="77"/>
        <v>0</v>
      </c>
      <c r="HG80" s="52">
        <f t="shared" si="77"/>
        <v>0</v>
      </c>
      <c r="HH80" s="52">
        <f t="shared" si="77"/>
        <v>0</v>
      </c>
      <c r="HI80" s="52">
        <f t="shared" si="77"/>
        <v>0</v>
      </c>
      <c r="HJ80" s="52">
        <f t="shared" si="77"/>
        <v>0</v>
      </c>
      <c r="HK80" s="52">
        <f t="shared" si="77"/>
        <v>0</v>
      </c>
      <c r="HL80" s="52">
        <f t="shared" si="77"/>
        <v>0</v>
      </c>
      <c r="HM80" s="52">
        <f t="shared" si="77"/>
        <v>0</v>
      </c>
      <c r="HN80" s="52">
        <f t="shared" si="77"/>
        <v>0</v>
      </c>
      <c r="HO80" s="52">
        <f t="shared" si="77"/>
        <v>0</v>
      </c>
      <c r="HP80" s="52">
        <f t="shared" si="77"/>
        <v>0</v>
      </c>
      <c r="HQ80" s="52">
        <f t="shared" si="77"/>
        <v>0</v>
      </c>
      <c r="HR80" s="52">
        <f t="shared" si="77"/>
        <v>0</v>
      </c>
      <c r="HS80" s="52">
        <f t="shared" si="77"/>
        <v>0</v>
      </c>
      <c r="HT80" s="52">
        <f t="shared" si="77"/>
        <v>0</v>
      </c>
      <c r="HU80" s="52">
        <f t="shared" si="77"/>
        <v>0</v>
      </c>
      <c r="HV80" s="52">
        <f t="shared" si="77"/>
        <v>0</v>
      </c>
      <c r="HW80" s="52">
        <f t="shared" si="77"/>
        <v>0</v>
      </c>
      <c r="HX80" s="52">
        <f t="shared" si="77"/>
        <v>0</v>
      </c>
      <c r="HY80" s="52">
        <f t="shared" si="77"/>
        <v>0</v>
      </c>
      <c r="HZ80" s="52">
        <f t="shared" si="77"/>
        <v>0</v>
      </c>
      <c r="IA80" s="52">
        <f t="shared" si="77"/>
        <v>0</v>
      </c>
    </row>
    <row r="81" spans="1:235" s="40" customFormat="1" ht="37.5" hidden="1">
      <c r="A81" s="42" t="s">
        <v>283</v>
      </c>
      <c r="B81" s="3" t="s">
        <v>31</v>
      </c>
      <c r="C81" s="143"/>
      <c r="D81" s="44">
        <f>F81</f>
        <v>0</v>
      </c>
      <c r="E81" s="45">
        <f>C81+F81</f>
        <v>0</v>
      </c>
      <c r="F81" s="46">
        <f>SUM(G81:IA81)</f>
        <v>0</v>
      </c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</row>
    <row r="82" spans="1:235" s="57" customFormat="1" ht="41.25" customHeight="1" hidden="1">
      <c r="A82" s="53" t="s">
        <v>283</v>
      </c>
      <c r="B82" s="4" t="s">
        <v>32</v>
      </c>
      <c r="C82" s="136">
        <f aca="true" t="shared" si="78" ref="C82:BN82">SUM(C83:C93)</f>
        <v>0</v>
      </c>
      <c r="D82" s="52">
        <f t="shared" si="78"/>
        <v>0</v>
      </c>
      <c r="E82" s="55">
        <f t="shared" si="78"/>
        <v>0</v>
      </c>
      <c r="F82" s="56">
        <f t="shared" si="78"/>
        <v>0</v>
      </c>
      <c r="G82" s="52">
        <f t="shared" si="78"/>
        <v>0</v>
      </c>
      <c r="H82" s="52">
        <f t="shared" si="78"/>
        <v>0</v>
      </c>
      <c r="I82" s="52">
        <f t="shared" si="78"/>
        <v>0</v>
      </c>
      <c r="J82" s="52">
        <f t="shared" si="78"/>
        <v>0</v>
      </c>
      <c r="K82" s="52">
        <f t="shared" si="78"/>
        <v>0</v>
      </c>
      <c r="L82" s="52">
        <f t="shared" si="78"/>
        <v>0</v>
      </c>
      <c r="M82" s="52">
        <f t="shared" si="78"/>
        <v>0</v>
      </c>
      <c r="N82" s="52">
        <f t="shared" si="78"/>
        <v>0</v>
      </c>
      <c r="O82" s="52">
        <f t="shared" si="78"/>
        <v>0</v>
      </c>
      <c r="P82" s="52">
        <f t="shared" si="78"/>
        <v>0</v>
      </c>
      <c r="Q82" s="52">
        <f t="shared" si="78"/>
        <v>0</v>
      </c>
      <c r="R82" s="52">
        <f t="shared" si="78"/>
        <v>0</v>
      </c>
      <c r="S82" s="52">
        <f t="shared" si="78"/>
        <v>0</v>
      </c>
      <c r="T82" s="52">
        <f t="shared" si="78"/>
        <v>0</v>
      </c>
      <c r="U82" s="52">
        <f t="shared" si="78"/>
        <v>0</v>
      </c>
      <c r="V82" s="52">
        <f t="shared" si="78"/>
        <v>0</v>
      </c>
      <c r="W82" s="52">
        <f t="shared" si="78"/>
        <v>0</v>
      </c>
      <c r="X82" s="52">
        <f t="shared" si="78"/>
        <v>0</v>
      </c>
      <c r="Y82" s="52">
        <f t="shared" si="78"/>
        <v>0</v>
      </c>
      <c r="Z82" s="52">
        <f t="shared" si="78"/>
        <v>0</v>
      </c>
      <c r="AA82" s="52">
        <f t="shared" si="78"/>
        <v>0</v>
      </c>
      <c r="AB82" s="52">
        <f t="shared" si="78"/>
        <v>0</v>
      </c>
      <c r="AC82" s="52">
        <f t="shared" si="78"/>
        <v>0</v>
      </c>
      <c r="AD82" s="52">
        <f t="shared" si="78"/>
        <v>0</v>
      </c>
      <c r="AE82" s="52">
        <f t="shared" si="78"/>
        <v>0</v>
      </c>
      <c r="AF82" s="52">
        <f t="shared" si="78"/>
        <v>0</v>
      </c>
      <c r="AG82" s="52">
        <f t="shared" si="78"/>
        <v>0</v>
      </c>
      <c r="AH82" s="52">
        <f t="shared" si="78"/>
        <v>0</v>
      </c>
      <c r="AI82" s="52">
        <f t="shared" si="78"/>
        <v>0</v>
      </c>
      <c r="AJ82" s="52">
        <f t="shared" si="78"/>
        <v>0</v>
      </c>
      <c r="AK82" s="52">
        <f t="shared" si="78"/>
        <v>0</v>
      </c>
      <c r="AL82" s="52">
        <f t="shared" si="78"/>
        <v>0</v>
      </c>
      <c r="AM82" s="52">
        <f t="shared" si="78"/>
        <v>0</v>
      </c>
      <c r="AN82" s="52">
        <f t="shared" si="78"/>
        <v>0</v>
      </c>
      <c r="AO82" s="52">
        <f t="shared" si="78"/>
        <v>0</v>
      </c>
      <c r="AP82" s="52">
        <f t="shared" si="78"/>
        <v>0</v>
      </c>
      <c r="AQ82" s="52">
        <f t="shared" si="78"/>
        <v>0</v>
      </c>
      <c r="AR82" s="52">
        <f t="shared" si="78"/>
        <v>0</v>
      </c>
      <c r="AS82" s="52">
        <f t="shared" si="78"/>
        <v>0</v>
      </c>
      <c r="AT82" s="52">
        <f t="shared" si="78"/>
        <v>0</v>
      </c>
      <c r="AU82" s="52">
        <f t="shared" si="78"/>
        <v>0</v>
      </c>
      <c r="AV82" s="52">
        <f t="shared" si="78"/>
        <v>0</v>
      </c>
      <c r="AW82" s="52">
        <f t="shared" si="78"/>
        <v>0</v>
      </c>
      <c r="AX82" s="52">
        <f t="shared" si="78"/>
        <v>0</v>
      </c>
      <c r="AY82" s="52">
        <f t="shared" si="78"/>
        <v>0</v>
      </c>
      <c r="AZ82" s="52">
        <f t="shared" si="78"/>
        <v>0</v>
      </c>
      <c r="BA82" s="52">
        <f t="shared" si="78"/>
        <v>0</v>
      </c>
      <c r="BB82" s="52">
        <f t="shared" si="78"/>
        <v>0</v>
      </c>
      <c r="BC82" s="52">
        <f t="shared" si="78"/>
        <v>0</v>
      </c>
      <c r="BD82" s="52">
        <f t="shared" si="78"/>
        <v>0</v>
      </c>
      <c r="BE82" s="52">
        <f t="shared" si="78"/>
        <v>0</v>
      </c>
      <c r="BF82" s="52">
        <f t="shared" si="78"/>
        <v>0</v>
      </c>
      <c r="BG82" s="52">
        <f t="shared" si="78"/>
        <v>0</v>
      </c>
      <c r="BH82" s="52">
        <f t="shared" si="78"/>
        <v>0</v>
      </c>
      <c r="BI82" s="52">
        <f t="shared" si="78"/>
        <v>0</v>
      </c>
      <c r="BJ82" s="52">
        <f t="shared" si="78"/>
        <v>0</v>
      </c>
      <c r="BK82" s="52">
        <f t="shared" si="78"/>
        <v>0</v>
      </c>
      <c r="BL82" s="52">
        <f t="shared" si="78"/>
        <v>0</v>
      </c>
      <c r="BM82" s="52">
        <f t="shared" si="78"/>
        <v>0</v>
      </c>
      <c r="BN82" s="52">
        <f t="shared" si="78"/>
        <v>0</v>
      </c>
      <c r="BO82" s="52">
        <f aca="true" t="shared" si="79" ref="BO82:DZ82">SUM(BO83:BO93)</f>
        <v>0</v>
      </c>
      <c r="BP82" s="52">
        <f t="shared" si="79"/>
        <v>0</v>
      </c>
      <c r="BQ82" s="52">
        <f t="shared" si="79"/>
        <v>0</v>
      </c>
      <c r="BR82" s="52">
        <f t="shared" si="79"/>
        <v>0</v>
      </c>
      <c r="BS82" s="52">
        <f t="shared" si="79"/>
        <v>0</v>
      </c>
      <c r="BT82" s="52">
        <f t="shared" si="79"/>
        <v>0</v>
      </c>
      <c r="BU82" s="52">
        <f t="shared" si="79"/>
        <v>0</v>
      </c>
      <c r="BV82" s="52">
        <f t="shared" si="79"/>
        <v>0</v>
      </c>
      <c r="BW82" s="52">
        <f t="shared" si="79"/>
        <v>0</v>
      </c>
      <c r="BX82" s="52">
        <f t="shared" si="79"/>
        <v>0</v>
      </c>
      <c r="BY82" s="52">
        <f t="shared" si="79"/>
        <v>0</v>
      </c>
      <c r="BZ82" s="52">
        <f t="shared" si="79"/>
        <v>0</v>
      </c>
      <c r="CA82" s="52">
        <f t="shared" si="79"/>
        <v>0</v>
      </c>
      <c r="CB82" s="52">
        <f t="shared" si="79"/>
        <v>0</v>
      </c>
      <c r="CC82" s="52">
        <f t="shared" si="79"/>
        <v>0</v>
      </c>
      <c r="CD82" s="52">
        <f t="shared" si="79"/>
        <v>0</v>
      </c>
      <c r="CE82" s="52">
        <f t="shared" si="79"/>
        <v>0</v>
      </c>
      <c r="CF82" s="52">
        <f t="shared" si="79"/>
        <v>0</v>
      </c>
      <c r="CG82" s="52">
        <f t="shared" si="79"/>
        <v>0</v>
      </c>
      <c r="CH82" s="52">
        <f t="shared" si="79"/>
        <v>0</v>
      </c>
      <c r="CI82" s="52">
        <f t="shared" si="79"/>
        <v>0</v>
      </c>
      <c r="CJ82" s="52">
        <f t="shared" si="79"/>
        <v>0</v>
      </c>
      <c r="CK82" s="52">
        <f t="shared" si="79"/>
        <v>0</v>
      </c>
      <c r="CL82" s="52">
        <f t="shared" si="79"/>
        <v>0</v>
      </c>
      <c r="CM82" s="52">
        <f t="shared" si="79"/>
        <v>0</v>
      </c>
      <c r="CN82" s="52">
        <f t="shared" si="79"/>
        <v>0</v>
      </c>
      <c r="CO82" s="52">
        <f t="shared" si="79"/>
        <v>0</v>
      </c>
      <c r="CP82" s="52">
        <f t="shared" si="79"/>
        <v>0</v>
      </c>
      <c r="CQ82" s="52">
        <f t="shared" si="79"/>
        <v>0</v>
      </c>
      <c r="CR82" s="52">
        <f t="shared" si="79"/>
        <v>0</v>
      </c>
      <c r="CS82" s="52">
        <f t="shared" si="79"/>
        <v>0</v>
      </c>
      <c r="CT82" s="52">
        <f t="shared" si="79"/>
        <v>0</v>
      </c>
      <c r="CU82" s="52">
        <f t="shared" si="79"/>
        <v>0</v>
      </c>
      <c r="CV82" s="52">
        <f t="shared" si="79"/>
        <v>0</v>
      </c>
      <c r="CW82" s="52">
        <f t="shared" si="79"/>
        <v>0</v>
      </c>
      <c r="CX82" s="52">
        <f t="shared" si="79"/>
        <v>0</v>
      </c>
      <c r="CY82" s="52">
        <f t="shared" si="79"/>
        <v>0</v>
      </c>
      <c r="CZ82" s="52">
        <f t="shared" si="79"/>
        <v>0</v>
      </c>
      <c r="DA82" s="52">
        <f t="shared" si="79"/>
        <v>0</v>
      </c>
      <c r="DB82" s="52">
        <f t="shared" si="79"/>
        <v>0</v>
      </c>
      <c r="DC82" s="52">
        <f t="shared" si="79"/>
        <v>0</v>
      </c>
      <c r="DD82" s="52">
        <f t="shared" si="79"/>
        <v>0</v>
      </c>
      <c r="DE82" s="52">
        <f t="shared" si="79"/>
        <v>0</v>
      </c>
      <c r="DF82" s="52">
        <f t="shared" si="79"/>
        <v>0</v>
      </c>
      <c r="DG82" s="52">
        <f t="shared" si="79"/>
        <v>0</v>
      </c>
      <c r="DH82" s="52">
        <f t="shared" si="79"/>
        <v>0</v>
      </c>
      <c r="DI82" s="52">
        <f t="shared" si="79"/>
        <v>0</v>
      </c>
      <c r="DJ82" s="52">
        <f t="shared" si="79"/>
        <v>0</v>
      </c>
      <c r="DK82" s="52">
        <f t="shared" si="79"/>
        <v>0</v>
      </c>
      <c r="DL82" s="52">
        <f t="shared" si="79"/>
        <v>0</v>
      </c>
      <c r="DM82" s="52">
        <f t="shared" si="79"/>
        <v>0</v>
      </c>
      <c r="DN82" s="52">
        <f t="shared" si="79"/>
        <v>0</v>
      </c>
      <c r="DO82" s="52">
        <f t="shared" si="79"/>
        <v>0</v>
      </c>
      <c r="DP82" s="52">
        <f t="shared" si="79"/>
        <v>0</v>
      </c>
      <c r="DQ82" s="52">
        <f t="shared" si="79"/>
        <v>0</v>
      </c>
      <c r="DR82" s="52">
        <f t="shared" si="79"/>
        <v>0</v>
      </c>
      <c r="DS82" s="52">
        <f t="shared" si="79"/>
        <v>0</v>
      </c>
      <c r="DT82" s="52">
        <f t="shared" si="79"/>
        <v>0</v>
      </c>
      <c r="DU82" s="52">
        <f t="shared" si="79"/>
        <v>0</v>
      </c>
      <c r="DV82" s="52">
        <f t="shared" si="79"/>
        <v>0</v>
      </c>
      <c r="DW82" s="52">
        <f t="shared" si="79"/>
        <v>0</v>
      </c>
      <c r="DX82" s="52">
        <f t="shared" si="79"/>
        <v>0</v>
      </c>
      <c r="DY82" s="52">
        <f t="shared" si="79"/>
        <v>0</v>
      </c>
      <c r="DZ82" s="52">
        <f t="shared" si="79"/>
        <v>0</v>
      </c>
      <c r="EA82" s="52">
        <f aca="true" t="shared" si="80" ref="EA82:GL82">SUM(EA83:EA93)</f>
        <v>0</v>
      </c>
      <c r="EB82" s="52">
        <f t="shared" si="80"/>
        <v>0</v>
      </c>
      <c r="EC82" s="52">
        <f t="shared" si="80"/>
        <v>0</v>
      </c>
      <c r="ED82" s="52">
        <f t="shared" si="80"/>
        <v>0</v>
      </c>
      <c r="EE82" s="52">
        <f t="shared" si="80"/>
        <v>0</v>
      </c>
      <c r="EF82" s="52">
        <f t="shared" si="80"/>
        <v>0</v>
      </c>
      <c r="EG82" s="52">
        <f t="shared" si="80"/>
        <v>0</v>
      </c>
      <c r="EH82" s="52">
        <f t="shared" si="80"/>
        <v>0</v>
      </c>
      <c r="EI82" s="52">
        <f t="shared" si="80"/>
        <v>0</v>
      </c>
      <c r="EJ82" s="52">
        <f t="shared" si="80"/>
        <v>0</v>
      </c>
      <c r="EK82" s="52">
        <f t="shared" si="80"/>
        <v>0</v>
      </c>
      <c r="EL82" s="52">
        <f t="shared" si="80"/>
        <v>0</v>
      </c>
      <c r="EM82" s="52">
        <f t="shared" si="80"/>
        <v>0</v>
      </c>
      <c r="EN82" s="52">
        <f t="shared" si="80"/>
        <v>0</v>
      </c>
      <c r="EO82" s="52">
        <f t="shared" si="80"/>
        <v>0</v>
      </c>
      <c r="EP82" s="52">
        <f t="shared" si="80"/>
        <v>0</v>
      </c>
      <c r="EQ82" s="52">
        <f t="shared" si="80"/>
        <v>0</v>
      </c>
      <c r="ER82" s="52">
        <f t="shared" si="80"/>
        <v>0</v>
      </c>
      <c r="ES82" s="52">
        <f t="shared" si="80"/>
        <v>0</v>
      </c>
      <c r="ET82" s="52">
        <f t="shared" si="80"/>
        <v>0</v>
      </c>
      <c r="EU82" s="52">
        <f t="shared" si="80"/>
        <v>0</v>
      </c>
      <c r="EV82" s="52">
        <f t="shared" si="80"/>
        <v>0</v>
      </c>
      <c r="EW82" s="52">
        <f t="shared" si="80"/>
        <v>0</v>
      </c>
      <c r="EX82" s="52">
        <f t="shared" si="80"/>
        <v>0</v>
      </c>
      <c r="EY82" s="52">
        <f t="shared" si="80"/>
        <v>0</v>
      </c>
      <c r="EZ82" s="52">
        <f t="shared" si="80"/>
        <v>0</v>
      </c>
      <c r="FA82" s="52">
        <f t="shared" si="80"/>
        <v>0</v>
      </c>
      <c r="FB82" s="52">
        <f t="shared" si="80"/>
        <v>0</v>
      </c>
      <c r="FC82" s="52">
        <f t="shared" si="80"/>
        <v>0</v>
      </c>
      <c r="FD82" s="52">
        <f t="shared" si="80"/>
        <v>0</v>
      </c>
      <c r="FE82" s="52">
        <f t="shared" si="80"/>
        <v>0</v>
      </c>
      <c r="FF82" s="52">
        <f t="shared" si="80"/>
        <v>0</v>
      </c>
      <c r="FG82" s="52">
        <f t="shared" si="80"/>
        <v>0</v>
      </c>
      <c r="FH82" s="52">
        <f t="shared" si="80"/>
        <v>0</v>
      </c>
      <c r="FI82" s="52">
        <f t="shared" si="80"/>
        <v>0</v>
      </c>
      <c r="FJ82" s="52">
        <f t="shared" si="80"/>
        <v>0</v>
      </c>
      <c r="FK82" s="52">
        <f t="shared" si="80"/>
        <v>0</v>
      </c>
      <c r="FL82" s="52">
        <f t="shared" si="80"/>
        <v>0</v>
      </c>
      <c r="FM82" s="52">
        <f t="shared" si="80"/>
        <v>0</v>
      </c>
      <c r="FN82" s="52">
        <f t="shared" si="80"/>
        <v>0</v>
      </c>
      <c r="FO82" s="52">
        <f t="shared" si="80"/>
        <v>0</v>
      </c>
      <c r="FP82" s="52">
        <f t="shared" si="80"/>
        <v>0</v>
      </c>
      <c r="FQ82" s="52">
        <f t="shared" si="80"/>
        <v>0</v>
      </c>
      <c r="FR82" s="52">
        <f t="shared" si="80"/>
        <v>0</v>
      </c>
      <c r="FS82" s="52">
        <f t="shared" si="80"/>
        <v>0</v>
      </c>
      <c r="FT82" s="52">
        <f t="shared" si="80"/>
        <v>0</v>
      </c>
      <c r="FU82" s="52">
        <f t="shared" si="80"/>
        <v>0</v>
      </c>
      <c r="FV82" s="52">
        <f t="shared" si="80"/>
        <v>0</v>
      </c>
      <c r="FW82" s="52">
        <f t="shared" si="80"/>
        <v>0</v>
      </c>
      <c r="FX82" s="52">
        <f t="shared" si="80"/>
        <v>0</v>
      </c>
      <c r="FY82" s="52">
        <f t="shared" si="80"/>
        <v>0</v>
      </c>
      <c r="FZ82" s="52">
        <f t="shared" si="80"/>
        <v>0</v>
      </c>
      <c r="GA82" s="52">
        <f t="shared" si="80"/>
        <v>0</v>
      </c>
      <c r="GB82" s="52">
        <f t="shared" si="80"/>
        <v>0</v>
      </c>
      <c r="GC82" s="52">
        <f t="shared" si="80"/>
        <v>0</v>
      </c>
      <c r="GD82" s="52">
        <f t="shared" si="80"/>
        <v>0</v>
      </c>
      <c r="GE82" s="52">
        <f t="shared" si="80"/>
        <v>0</v>
      </c>
      <c r="GF82" s="52">
        <f t="shared" si="80"/>
        <v>0</v>
      </c>
      <c r="GG82" s="52">
        <f t="shared" si="80"/>
        <v>0</v>
      </c>
      <c r="GH82" s="52">
        <f t="shared" si="80"/>
        <v>0</v>
      </c>
      <c r="GI82" s="52">
        <f t="shared" si="80"/>
        <v>0</v>
      </c>
      <c r="GJ82" s="52">
        <f t="shared" si="80"/>
        <v>0</v>
      </c>
      <c r="GK82" s="52">
        <f t="shared" si="80"/>
        <v>0</v>
      </c>
      <c r="GL82" s="52">
        <f t="shared" si="80"/>
        <v>0</v>
      </c>
      <c r="GM82" s="52">
        <f aca="true" t="shared" si="81" ref="GM82:IA82">SUM(GM83:GM93)</f>
        <v>0</v>
      </c>
      <c r="GN82" s="52">
        <f t="shared" si="81"/>
        <v>0</v>
      </c>
      <c r="GO82" s="52">
        <f t="shared" si="81"/>
        <v>0</v>
      </c>
      <c r="GP82" s="52">
        <f t="shared" si="81"/>
        <v>0</v>
      </c>
      <c r="GQ82" s="52">
        <f t="shared" si="81"/>
        <v>0</v>
      </c>
      <c r="GR82" s="52">
        <f t="shared" si="81"/>
        <v>0</v>
      </c>
      <c r="GS82" s="52">
        <f t="shared" si="81"/>
        <v>0</v>
      </c>
      <c r="GT82" s="52">
        <f t="shared" si="81"/>
        <v>0</v>
      </c>
      <c r="GU82" s="52">
        <f t="shared" si="81"/>
        <v>0</v>
      </c>
      <c r="GV82" s="52">
        <f t="shared" si="81"/>
        <v>0</v>
      </c>
      <c r="GW82" s="52">
        <f t="shared" si="81"/>
        <v>0</v>
      </c>
      <c r="GX82" s="52">
        <f t="shared" si="81"/>
        <v>0</v>
      </c>
      <c r="GY82" s="52">
        <f t="shared" si="81"/>
        <v>0</v>
      </c>
      <c r="GZ82" s="52">
        <f t="shared" si="81"/>
        <v>0</v>
      </c>
      <c r="HA82" s="52">
        <f t="shared" si="81"/>
        <v>0</v>
      </c>
      <c r="HB82" s="52">
        <f t="shared" si="81"/>
        <v>0</v>
      </c>
      <c r="HC82" s="52">
        <f t="shared" si="81"/>
        <v>0</v>
      </c>
      <c r="HD82" s="52">
        <f t="shared" si="81"/>
        <v>0</v>
      </c>
      <c r="HE82" s="52">
        <f t="shared" si="81"/>
        <v>0</v>
      </c>
      <c r="HF82" s="52">
        <f t="shared" si="81"/>
        <v>0</v>
      </c>
      <c r="HG82" s="52">
        <f t="shared" si="81"/>
        <v>0</v>
      </c>
      <c r="HH82" s="52">
        <f t="shared" si="81"/>
        <v>0</v>
      </c>
      <c r="HI82" s="52">
        <f t="shared" si="81"/>
        <v>0</v>
      </c>
      <c r="HJ82" s="52">
        <f t="shared" si="81"/>
        <v>0</v>
      </c>
      <c r="HK82" s="52">
        <f t="shared" si="81"/>
        <v>0</v>
      </c>
      <c r="HL82" s="52">
        <f t="shared" si="81"/>
        <v>0</v>
      </c>
      <c r="HM82" s="52">
        <f t="shared" si="81"/>
        <v>0</v>
      </c>
      <c r="HN82" s="52">
        <f t="shared" si="81"/>
        <v>0</v>
      </c>
      <c r="HO82" s="52">
        <f t="shared" si="81"/>
        <v>0</v>
      </c>
      <c r="HP82" s="52">
        <f t="shared" si="81"/>
        <v>0</v>
      </c>
      <c r="HQ82" s="52">
        <f t="shared" si="81"/>
        <v>0</v>
      </c>
      <c r="HR82" s="52">
        <f t="shared" si="81"/>
        <v>0</v>
      </c>
      <c r="HS82" s="52">
        <f t="shared" si="81"/>
        <v>0</v>
      </c>
      <c r="HT82" s="52">
        <f t="shared" si="81"/>
        <v>0</v>
      </c>
      <c r="HU82" s="52">
        <f t="shared" si="81"/>
        <v>0</v>
      </c>
      <c r="HV82" s="52">
        <f t="shared" si="81"/>
        <v>0</v>
      </c>
      <c r="HW82" s="52">
        <f t="shared" si="81"/>
        <v>0</v>
      </c>
      <c r="HX82" s="52">
        <f t="shared" si="81"/>
        <v>0</v>
      </c>
      <c r="HY82" s="52">
        <f t="shared" si="81"/>
        <v>0</v>
      </c>
      <c r="HZ82" s="52">
        <f t="shared" si="81"/>
        <v>0</v>
      </c>
      <c r="IA82" s="52">
        <f t="shared" si="81"/>
        <v>0</v>
      </c>
    </row>
    <row r="83" spans="1:235" s="40" customFormat="1" ht="36.75" customHeight="1" hidden="1">
      <c r="A83" s="42" t="s">
        <v>283</v>
      </c>
      <c r="B83" s="1" t="s">
        <v>204</v>
      </c>
      <c r="C83" s="143"/>
      <c r="D83" s="44">
        <f aca="true" t="shared" si="82" ref="D83:D100">F83</f>
        <v>0</v>
      </c>
      <c r="E83" s="45">
        <f aca="true" t="shared" si="83" ref="E83:E110">C83+F83</f>
        <v>0</v>
      </c>
      <c r="F83" s="46">
        <f>SUM(G83:IA83)</f>
        <v>0</v>
      </c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</row>
    <row r="84" spans="1:235" s="40" customFormat="1" ht="35.25" customHeight="1" hidden="1">
      <c r="A84" s="42" t="s">
        <v>283</v>
      </c>
      <c r="B84" s="1" t="s">
        <v>205</v>
      </c>
      <c r="C84" s="143"/>
      <c r="D84" s="44">
        <f t="shared" si="82"/>
        <v>0</v>
      </c>
      <c r="E84" s="45">
        <f t="shared" si="83"/>
        <v>0</v>
      </c>
      <c r="F84" s="46">
        <f>SUM(G84:IA84)</f>
        <v>0</v>
      </c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</row>
    <row r="85" spans="1:235" s="40" customFormat="1" ht="21" customHeight="1" hidden="1">
      <c r="A85" s="42" t="s">
        <v>283</v>
      </c>
      <c r="B85" s="1" t="s">
        <v>308</v>
      </c>
      <c r="C85" s="143"/>
      <c r="D85" s="44">
        <f t="shared" si="82"/>
        <v>0</v>
      </c>
      <c r="E85" s="45">
        <f t="shared" si="83"/>
        <v>0</v>
      </c>
      <c r="F85" s="46">
        <f>SUM(G85:IA85)</f>
        <v>0</v>
      </c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</row>
    <row r="86" spans="1:235" s="40" customFormat="1" ht="42" customHeight="1" hidden="1">
      <c r="A86" s="42" t="s">
        <v>283</v>
      </c>
      <c r="B86" s="5" t="s">
        <v>309</v>
      </c>
      <c r="C86" s="143"/>
      <c r="D86" s="44">
        <f t="shared" si="82"/>
        <v>0</v>
      </c>
      <c r="E86" s="45">
        <f t="shared" si="83"/>
        <v>0</v>
      </c>
      <c r="F86" s="46">
        <f>SUM(G86:IA86)</f>
        <v>0</v>
      </c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</row>
    <row r="87" spans="1:235" s="40" customFormat="1" ht="20.25" customHeight="1" hidden="1">
      <c r="A87" s="42" t="s">
        <v>283</v>
      </c>
      <c r="B87" s="113" t="s">
        <v>332</v>
      </c>
      <c r="C87" s="143"/>
      <c r="D87" s="44">
        <f t="shared" si="82"/>
        <v>0</v>
      </c>
      <c r="E87" s="45">
        <f t="shared" si="83"/>
        <v>0</v>
      </c>
      <c r="F87" s="46">
        <f>SUM(G87:IA87)</f>
        <v>0</v>
      </c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</row>
    <row r="88" spans="1:235" s="40" customFormat="1" ht="38.25" customHeight="1" hidden="1">
      <c r="A88" s="42" t="s">
        <v>283</v>
      </c>
      <c r="B88" s="1" t="s">
        <v>27</v>
      </c>
      <c r="C88" s="143"/>
      <c r="D88" s="44">
        <f t="shared" si="82"/>
        <v>0</v>
      </c>
      <c r="E88" s="45">
        <f t="shared" si="83"/>
        <v>0</v>
      </c>
      <c r="F88" s="46">
        <f>SUM(G88:IA88)</f>
        <v>0</v>
      </c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</row>
    <row r="89" spans="1:235" s="40" customFormat="1" ht="42.75" customHeight="1" hidden="1">
      <c r="A89" s="42" t="s">
        <v>283</v>
      </c>
      <c r="B89" s="1" t="s">
        <v>30</v>
      </c>
      <c r="C89" s="143"/>
      <c r="D89" s="44">
        <f t="shared" si="82"/>
        <v>0</v>
      </c>
      <c r="E89" s="45">
        <f t="shared" si="83"/>
        <v>0</v>
      </c>
      <c r="F89" s="46">
        <f>SUM(G89:IA89)</f>
        <v>0</v>
      </c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</row>
    <row r="90" spans="1:235" s="40" customFormat="1" ht="37.5" customHeight="1" hidden="1">
      <c r="A90" s="42" t="s">
        <v>283</v>
      </c>
      <c r="B90" s="64" t="s">
        <v>310</v>
      </c>
      <c r="C90" s="143"/>
      <c r="D90" s="44">
        <f t="shared" si="82"/>
        <v>0</v>
      </c>
      <c r="E90" s="45">
        <f t="shared" si="83"/>
        <v>0</v>
      </c>
      <c r="F90" s="46">
        <f>SUM(G90:IA90)</f>
        <v>0</v>
      </c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</row>
    <row r="91" spans="1:235" s="40" customFormat="1" ht="168.75" hidden="1">
      <c r="A91" s="42" t="s">
        <v>283</v>
      </c>
      <c r="B91" s="64" t="s">
        <v>354</v>
      </c>
      <c r="C91" s="143"/>
      <c r="D91" s="44">
        <f t="shared" si="82"/>
        <v>0</v>
      </c>
      <c r="E91" s="45">
        <f t="shared" si="83"/>
        <v>0</v>
      </c>
      <c r="F91" s="46">
        <f>SUM(G91:IA91)</f>
        <v>0</v>
      </c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</row>
    <row r="92" spans="1:235" s="40" customFormat="1" ht="150" hidden="1">
      <c r="A92" s="42" t="s">
        <v>283</v>
      </c>
      <c r="B92" s="64" t="s">
        <v>355</v>
      </c>
      <c r="C92" s="143"/>
      <c r="D92" s="44">
        <f t="shared" si="82"/>
        <v>0</v>
      </c>
      <c r="E92" s="45">
        <f t="shared" si="83"/>
        <v>0</v>
      </c>
      <c r="F92" s="46">
        <f>SUM(G92:IA92)</f>
        <v>0</v>
      </c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</row>
    <row r="93" spans="1:235" s="40" customFormat="1" ht="168.75" hidden="1">
      <c r="A93" s="42" t="s">
        <v>283</v>
      </c>
      <c r="B93" s="64" t="s">
        <v>356</v>
      </c>
      <c r="C93" s="143"/>
      <c r="D93" s="44">
        <f t="shared" si="82"/>
        <v>0</v>
      </c>
      <c r="E93" s="45">
        <f t="shared" si="83"/>
        <v>0</v>
      </c>
      <c r="F93" s="46">
        <f>SUM(G93:IA93)</f>
        <v>0</v>
      </c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</row>
    <row r="94" spans="1:235" s="40" customFormat="1" ht="47.25" customHeight="1" hidden="1">
      <c r="A94" s="42" t="s">
        <v>283</v>
      </c>
      <c r="B94" s="62" t="s">
        <v>203</v>
      </c>
      <c r="C94" s="143"/>
      <c r="D94" s="44">
        <f t="shared" si="82"/>
        <v>0</v>
      </c>
      <c r="E94" s="45">
        <f t="shared" si="83"/>
        <v>0</v>
      </c>
      <c r="F94" s="46">
        <f>SUM(G94:IA94)</f>
        <v>0</v>
      </c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</row>
    <row r="95" spans="1:235" s="40" customFormat="1" ht="56.25" hidden="1">
      <c r="A95" s="42" t="s">
        <v>283</v>
      </c>
      <c r="B95" s="62" t="s">
        <v>296</v>
      </c>
      <c r="C95" s="143"/>
      <c r="D95" s="44">
        <f t="shared" si="82"/>
        <v>0</v>
      </c>
      <c r="E95" s="45">
        <f t="shared" si="83"/>
        <v>0</v>
      </c>
      <c r="F95" s="46">
        <f>SUM(G95:IA95)</f>
        <v>0</v>
      </c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</row>
    <row r="96" spans="1:235" s="40" customFormat="1" ht="39.75" customHeight="1" hidden="1">
      <c r="A96" s="42" t="s">
        <v>283</v>
      </c>
      <c r="B96" s="62" t="s">
        <v>29</v>
      </c>
      <c r="C96" s="143"/>
      <c r="D96" s="44">
        <f t="shared" si="82"/>
        <v>0</v>
      </c>
      <c r="E96" s="45">
        <f t="shared" si="83"/>
        <v>0</v>
      </c>
      <c r="F96" s="46">
        <f>SUM(G96:IA96)</f>
        <v>0</v>
      </c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44"/>
      <c r="FK96" s="44"/>
      <c r="FL96" s="44"/>
      <c r="FM96" s="44"/>
      <c r="FN96" s="44"/>
      <c r="FO96" s="44"/>
      <c r="FP96" s="44"/>
      <c r="FQ96" s="44"/>
      <c r="FR96" s="44"/>
      <c r="FS96" s="44"/>
      <c r="FT96" s="44"/>
      <c r="FU96" s="44"/>
      <c r="FV96" s="44"/>
      <c r="FW96" s="44"/>
      <c r="FX96" s="44"/>
      <c r="FY96" s="44"/>
      <c r="FZ96" s="44"/>
      <c r="GA96" s="44"/>
      <c r="GB96" s="44"/>
      <c r="GC96" s="44"/>
      <c r="GD96" s="44"/>
      <c r="GE96" s="44"/>
      <c r="GF96" s="44"/>
      <c r="GG96" s="44"/>
      <c r="GH96" s="44"/>
      <c r="GI96" s="44"/>
      <c r="GJ96" s="44"/>
      <c r="GK96" s="44"/>
      <c r="GL96" s="44"/>
      <c r="GM96" s="44"/>
      <c r="GN96" s="44"/>
      <c r="GO96" s="44"/>
      <c r="GP96" s="44"/>
      <c r="GQ96" s="44"/>
      <c r="GR96" s="44"/>
      <c r="GS96" s="44"/>
      <c r="GT96" s="44"/>
      <c r="GU96" s="44"/>
      <c r="GV96" s="44"/>
      <c r="GW96" s="44"/>
      <c r="GX96" s="44"/>
      <c r="GY96" s="44"/>
      <c r="GZ96" s="44"/>
      <c r="HA96" s="44"/>
      <c r="HB96" s="44"/>
      <c r="HC96" s="44"/>
      <c r="HD96" s="44"/>
      <c r="HE96" s="44"/>
      <c r="HF96" s="44"/>
      <c r="HG96" s="44"/>
      <c r="HH96" s="44"/>
      <c r="HI96" s="44"/>
      <c r="HJ96" s="44"/>
      <c r="HK96" s="44"/>
      <c r="HL96" s="44"/>
      <c r="HM96" s="44"/>
      <c r="HN96" s="44"/>
      <c r="HO96" s="44"/>
      <c r="HP96" s="44"/>
      <c r="HQ96" s="44"/>
      <c r="HR96" s="44"/>
      <c r="HS96" s="44"/>
      <c r="HT96" s="44"/>
      <c r="HU96" s="44"/>
      <c r="HV96" s="44"/>
      <c r="HW96" s="44"/>
      <c r="HX96" s="44"/>
      <c r="HY96" s="44"/>
      <c r="HZ96" s="44"/>
      <c r="IA96" s="44"/>
    </row>
    <row r="97" spans="1:235" s="40" customFormat="1" ht="79.5" customHeight="1" hidden="1">
      <c r="A97" s="42" t="s">
        <v>283</v>
      </c>
      <c r="B97" s="62" t="s">
        <v>28</v>
      </c>
      <c r="C97" s="143"/>
      <c r="D97" s="44">
        <f t="shared" si="82"/>
        <v>0</v>
      </c>
      <c r="E97" s="45">
        <f t="shared" si="83"/>
        <v>0</v>
      </c>
      <c r="F97" s="46">
        <f>SUM(G97:IA97)</f>
        <v>0</v>
      </c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/>
      <c r="EL97" s="44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/>
      <c r="EY97" s="44"/>
      <c r="EZ97" s="44"/>
      <c r="FA97" s="44"/>
      <c r="FB97" s="44"/>
      <c r="FC97" s="44"/>
      <c r="FD97" s="44"/>
      <c r="FE97" s="44"/>
      <c r="FF97" s="44"/>
      <c r="FG97" s="44"/>
      <c r="FH97" s="44"/>
      <c r="FI97" s="44"/>
      <c r="FJ97" s="44"/>
      <c r="FK97" s="44"/>
      <c r="FL97" s="44"/>
      <c r="FM97" s="44"/>
      <c r="FN97" s="44"/>
      <c r="FO97" s="44"/>
      <c r="FP97" s="44"/>
      <c r="FQ97" s="44"/>
      <c r="FR97" s="44"/>
      <c r="FS97" s="44"/>
      <c r="FT97" s="44"/>
      <c r="FU97" s="44"/>
      <c r="FV97" s="44"/>
      <c r="FW97" s="44"/>
      <c r="FX97" s="44"/>
      <c r="FY97" s="44"/>
      <c r="FZ97" s="44"/>
      <c r="GA97" s="44"/>
      <c r="GB97" s="44"/>
      <c r="GC97" s="44"/>
      <c r="GD97" s="44"/>
      <c r="GE97" s="44"/>
      <c r="GF97" s="44"/>
      <c r="GG97" s="44"/>
      <c r="GH97" s="44"/>
      <c r="GI97" s="44"/>
      <c r="GJ97" s="44"/>
      <c r="GK97" s="44"/>
      <c r="GL97" s="44"/>
      <c r="GM97" s="44"/>
      <c r="GN97" s="44"/>
      <c r="GO97" s="44"/>
      <c r="GP97" s="44"/>
      <c r="GQ97" s="44"/>
      <c r="GR97" s="44"/>
      <c r="GS97" s="44"/>
      <c r="GT97" s="44"/>
      <c r="GU97" s="44"/>
      <c r="GV97" s="44"/>
      <c r="GW97" s="44"/>
      <c r="GX97" s="44"/>
      <c r="GY97" s="44"/>
      <c r="GZ97" s="44"/>
      <c r="HA97" s="44"/>
      <c r="HB97" s="44"/>
      <c r="HC97" s="44"/>
      <c r="HD97" s="44"/>
      <c r="HE97" s="44"/>
      <c r="HF97" s="44"/>
      <c r="HG97" s="44"/>
      <c r="HH97" s="44"/>
      <c r="HI97" s="44"/>
      <c r="HJ97" s="44"/>
      <c r="HK97" s="44"/>
      <c r="HL97" s="44"/>
      <c r="HM97" s="44"/>
      <c r="HN97" s="44"/>
      <c r="HO97" s="44"/>
      <c r="HP97" s="44"/>
      <c r="HQ97" s="44"/>
      <c r="HR97" s="44"/>
      <c r="HS97" s="44"/>
      <c r="HT97" s="44"/>
      <c r="HU97" s="44"/>
      <c r="HV97" s="44"/>
      <c r="HW97" s="44"/>
      <c r="HX97" s="44"/>
      <c r="HY97" s="44"/>
      <c r="HZ97" s="44"/>
      <c r="IA97" s="44"/>
    </row>
    <row r="98" spans="1:235" s="40" customFormat="1" ht="59.25" customHeight="1" hidden="1">
      <c r="A98" s="42" t="s">
        <v>283</v>
      </c>
      <c r="B98" s="62" t="s">
        <v>11</v>
      </c>
      <c r="C98" s="143"/>
      <c r="D98" s="44">
        <f t="shared" si="82"/>
        <v>0</v>
      </c>
      <c r="E98" s="45">
        <f t="shared" si="83"/>
        <v>0</v>
      </c>
      <c r="F98" s="46">
        <f>SUM(G98:IA98)</f>
        <v>0</v>
      </c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/>
      <c r="EL98" s="44"/>
      <c r="EM98" s="44"/>
      <c r="EN98" s="44"/>
      <c r="EO98" s="44"/>
      <c r="EP98" s="44"/>
      <c r="EQ98" s="44"/>
      <c r="ER98" s="44"/>
      <c r="ES98" s="44"/>
      <c r="ET98" s="44"/>
      <c r="EU98" s="44"/>
      <c r="EV98" s="44"/>
      <c r="EW98" s="44"/>
      <c r="EX98" s="44"/>
      <c r="EY98" s="44"/>
      <c r="EZ98" s="44"/>
      <c r="FA98" s="44"/>
      <c r="FB98" s="44"/>
      <c r="FC98" s="44"/>
      <c r="FD98" s="44"/>
      <c r="FE98" s="44"/>
      <c r="FF98" s="44"/>
      <c r="FG98" s="44"/>
      <c r="FH98" s="44"/>
      <c r="FI98" s="44"/>
      <c r="FJ98" s="44"/>
      <c r="FK98" s="44"/>
      <c r="FL98" s="44"/>
      <c r="FM98" s="44"/>
      <c r="FN98" s="44"/>
      <c r="FO98" s="44"/>
      <c r="FP98" s="44"/>
      <c r="FQ98" s="44"/>
      <c r="FR98" s="44"/>
      <c r="FS98" s="44"/>
      <c r="FT98" s="44"/>
      <c r="FU98" s="44"/>
      <c r="FV98" s="44"/>
      <c r="FW98" s="44"/>
      <c r="FX98" s="44"/>
      <c r="FY98" s="44"/>
      <c r="FZ98" s="44"/>
      <c r="GA98" s="44"/>
      <c r="GB98" s="44"/>
      <c r="GC98" s="44"/>
      <c r="GD98" s="44"/>
      <c r="GE98" s="44"/>
      <c r="GF98" s="44"/>
      <c r="GG98" s="44"/>
      <c r="GH98" s="44"/>
      <c r="GI98" s="44"/>
      <c r="GJ98" s="44"/>
      <c r="GK98" s="44"/>
      <c r="GL98" s="44"/>
      <c r="GM98" s="44"/>
      <c r="GN98" s="44"/>
      <c r="GO98" s="44"/>
      <c r="GP98" s="44"/>
      <c r="GQ98" s="44"/>
      <c r="GR98" s="44"/>
      <c r="GS98" s="44"/>
      <c r="GT98" s="44"/>
      <c r="GU98" s="44"/>
      <c r="GV98" s="44"/>
      <c r="GW98" s="44"/>
      <c r="GX98" s="44"/>
      <c r="GY98" s="44"/>
      <c r="GZ98" s="44"/>
      <c r="HA98" s="44"/>
      <c r="HB98" s="44"/>
      <c r="HC98" s="44"/>
      <c r="HD98" s="44"/>
      <c r="HE98" s="44"/>
      <c r="HF98" s="44"/>
      <c r="HG98" s="44"/>
      <c r="HH98" s="44"/>
      <c r="HI98" s="44"/>
      <c r="HJ98" s="44"/>
      <c r="HK98" s="44"/>
      <c r="HL98" s="44"/>
      <c r="HM98" s="44"/>
      <c r="HN98" s="44"/>
      <c r="HO98" s="44"/>
      <c r="HP98" s="44"/>
      <c r="HQ98" s="44"/>
      <c r="HR98" s="44"/>
      <c r="HS98" s="44"/>
      <c r="HT98" s="44"/>
      <c r="HU98" s="44"/>
      <c r="HV98" s="44"/>
      <c r="HW98" s="44"/>
      <c r="HX98" s="44"/>
      <c r="HY98" s="44"/>
      <c r="HZ98" s="44"/>
      <c r="IA98" s="44"/>
    </row>
    <row r="99" spans="1:235" s="40" customFormat="1" ht="57.75" customHeight="1" hidden="1">
      <c r="A99" s="42" t="s">
        <v>283</v>
      </c>
      <c r="B99" s="65" t="s">
        <v>298</v>
      </c>
      <c r="C99" s="143">
        <v>0</v>
      </c>
      <c r="D99" s="44">
        <f t="shared" si="82"/>
        <v>0</v>
      </c>
      <c r="E99" s="45">
        <f t="shared" si="83"/>
        <v>0</v>
      </c>
      <c r="F99" s="46">
        <f>SUM(G99:BD99)</f>
        <v>0</v>
      </c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  <c r="FK99" s="44"/>
      <c r="FL99" s="44"/>
      <c r="FM99" s="44"/>
      <c r="FN99" s="44"/>
      <c r="FO99" s="44"/>
      <c r="FP99" s="44"/>
      <c r="FQ99" s="44"/>
      <c r="FR99" s="44"/>
      <c r="FS99" s="44"/>
      <c r="FT99" s="44"/>
      <c r="FU99" s="44"/>
      <c r="FV99" s="44"/>
      <c r="FW99" s="44"/>
      <c r="FX99" s="44"/>
      <c r="FY99" s="44"/>
      <c r="FZ99" s="44"/>
      <c r="GA99" s="44"/>
      <c r="GB99" s="44"/>
      <c r="GC99" s="44"/>
      <c r="GD99" s="44"/>
      <c r="GE99" s="44"/>
      <c r="GF99" s="44"/>
      <c r="GG99" s="44"/>
      <c r="GH99" s="44"/>
      <c r="GI99" s="44"/>
      <c r="GJ99" s="44"/>
      <c r="GK99" s="44"/>
      <c r="GL99" s="44"/>
      <c r="GM99" s="44"/>
      <c r="GN99" s="44"/>
      <c r="GO99" s="44"/>
      <c r="GP99" s="44"/>
      <c r="GQ99" s="44"/>
      <c r="GR99" s="44"/>
      <c r="GS99" s="44"/>
      <c r="GT99" s="44"/>
      <c r="GU99" s="44"/>
      <c r="GV99" s="44"/>
      <c r="GW99" s="44"/>
      <c r="GX99" s="44"/>
      <c r="GY99" s="44"/>
      <c r="GZ99" s="44"/>
      <c r="HA99" s="44"/>
      <c r="HB99" s="44"/>
      <c r="HC99" s="44"/>
      <c r="HD99" s="44"/>
      <c r="HE99" s="44"/>
      <c r="HF99" s="44"/>
      <c r="HG99" s="44"/>
      <c r="HH99" s="44"/>
      <c r="HI99" s="44"/>
      <c r="HJ99" s="44"/>
      <c r="HK99" s="44"/>
      <c r="HL99" s="44"/>
      <c r="HM99" s="44"/>
      <c r="HN99" s="44"/>
      <c r="HO99" s="44"/>
      <c r="HP99" s="44"/>
      <c r="HQ99" s="44"/>
      <c r="HR99" s="44"/>
      <c r="HS99" s="44"/>
      <c r="HT99" s="44"/>
      <c r="HU99" s="44"/>
      <c r="HV99" s="44"/>
      <c r="HW99" s="44"/>
      <c r="HX99" s="44"/>
      <c r="HY99" s="44"/>
      <c r="HZ99" s="44"/>
      <c r="IA99" s="44"/>
    </row>
    <row r="100" spans="1:235" s="40" customFormat="1" ht="60.75" customHeight="1" hidden="1">
      <c r="A100" s="42" t="s">
        <v>283</v>
      </c>
      <c r="B100" s="65" t="s">
        <v>299</v>
      </c>
      <c r="C100" s="143">
        <v>0</v>
      </c>
      <c r="D100" s="44">
        <f t="shared" si="82"/>
        <v>0</v>
      </c>
      <c r="E100" s="45">
        <f t="shared" si="83"/>
        <v>0</v>
      </c>
      <c r="F100" s="46">
        <f>SUM(G100:BD100)</f>
        <v>0</v>
      </c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4"/>
      <c r="EL100" s="44"/>
      <c r="EM100" s="44"/>
      <c r="EN100" s="44"/>
      <c r="EO100" s="44"/>
      <c r="EP100" s="44"/>
      <c r="EQ100" s="44"/>
      <c r="ER100" s="44"/>
      <c r="ES100" s="44"/>
      <c r="ET100" s="44"/>
      <c r="EU100" s="44"/>
      <c r="EV100" s="44"/>
      <c r="EW100" s="44"/>
      <c r="EX100" s="44"/>
      <c r="EY100" s="44"/>
      <c r="EZ100" s="44"/>
      <c r="FA100" s="44"/>
      <c r="FB100" s="44"/>
      <c r="FC100" s="44"/>
      <c r="FD100" s="44"/>
      <c r="FE100" s="44"/>
      <c r="FF100" s="44"/>
      <c r="FG100" s="44"/>
      <c r="FH100" s="44"/>
      <c r="FI100" s="44"/>
      <c r="FJ100" s="44"/>
      <c r="FK100" s="44"/>
      <c r="FL100" s="44"/>
      <c r="FM100" s="44"/>
      <c r="FN100" s="44"/>
      <c r="FO100" s="44"/>
      <c r="FP100" s="44"/>
      <c r="FQ100" s="44"/>
      <c r="FR100" s="44"/>
      <c r="FS100" s="44"/>
      <c r="FT100" s="44"/>
      <c r="FU100" s="44"/>
      <c r="FV100" s="44"/>
      <c r="FW100" s="44"/>
      <c r="FX100" s="44"/>
      <c r="FY100" s="44"/>
      <c r="FZ100" s="44"/>
      <c r="GA100" s="44"/>
      <c r="GB100" s="44"/>
      <c r="GC100" s="44"/>
      <c r="GD100" s="44"/>
      <c r="GE100" s="44"/>
      <c r="GF100" s="44"/>
      <c r="GG100" s="44"/>
      <c r="GH100" s="44"/>
      <c r="GI100" s="44"/>
      <c r="GJ100" s="44"/>
      <c r="GK100" s="44"/>
      <c r="GL100" s="44"/>
      <c r="GM100" s="44"/>
      <c r="GN100" s="44"/>
      <c r="GO100" s="44"/>
      <c r="GP100" s="44"/>
      <c r="GQ100" s="44"/>
      <c r="GR100" s="44"/>
      <c r="GS100" s="44"/>
      <c r="GT100" s="44"/>
      <c r="GU100" s="44"/>
      <c r="GV100" s="44"/>
      <c r="GW100" s="44"/>
      <c r="GX100" s="44"/>
      <c r="GY100" s="44"/>
      <c r="GZ100" s="44"/>
      <c r="HA100" s="44"/>
      <c r="HB100" s="44"/>
      <c r="HC100" s="44"/>
      <c r="HD100" s="44"/>
      <c r="HE100" s="44"/>
      <c r="HF100" s="44"/>
      <c r="HG100" s="44"/>
      <c r="HH100" s="44"/>
      <c r="HI100" s="44"/>
      <c r="HJ100" s="44"/>
      <c r="HK100" s="44"/>
      <c r="HL100" s="44"/>
      <c r="HM100" s="44"/>
      <c r="HN100" s="44"/>
      <c r="HO100" s="44"/>
      <c r="HP100" s="44"/>
      <c r="HQ100" s="44"/>
      <c r="HR100" s="44"/>
      <c r="HS100" s="44"/>
      <c r="HT100" s="44"/>
      <c r="HU100" s="44"/>
      <c r="HV100" s="44"/>
      <c r="HW100" s="44"/>
      <c r="HX100" s="44"/>
      <c r="HY100" s="44"/>
      <c r="HZ100" s="44"/>
      <c r="IA100" s="44"/>
    </row>
    <row r="101" spans="1:235" s="40" customFormat="1" ht="56.25" hidden="1">
      <c r="A101" s="42" t="s">
        <v>283</v>
      </c>
      <c r="B101" s="62" t="s">
        <v>250</v>
      </c>
      <c r="C101" s="143">
        <v>0</v>
      </c>
      <c r="D101" s="44"/>
      <c r="E101" s="45">
        <f t="shared" si="83"/>
        <v>0</v>
      </c>
      <c r="F101" s="46">
        <f>SUM(G101:BD101)</f>
        <v>0</v>
      </c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/>
      <c r="FA101" s="44"/>
      <c r="FB101" s="44"/>
      <c r="FC101" s="44"/>
      <c r="FD101" s="44"/>
      <c r="FE101" s="44"/>
      <c r="FF101" s="44"/>
      <c r="FG101" s="44"/>
      <c r="FH101" s="44"/>
      <c r="FI101" s="44"/>
      <c r="FJ101" s="44"/>
      <c r="FK101" s="44"/>
      <c r="FL101" s="44"/>
      <c r="FM101" s="44"/>
      <c r="FN101" s="44"/>
      <c r="FO101" s="44"/>
      <c r="FP101" s="44"/>
      <c r="FQ101" s="44"/>
      <c r="FR101" s="44"/>
      <c r="FS101" s="44"/>
      <c r="FT101" s="44"/>
      <c r="FU101" s="44"/>
      <c r="FV101" s="44"/>
      <c r="FW101" s="44"/>
      <c r="FX101" s="44"/>
      <c r="FY101" s="44"/>
      <c r="FZ101" s="44"/>
      <c r="GA101" s="44"/>
      <c r="GB101" s="44"/>
      <c r="GC101" s="44"/>
      <c r="GD101" s="44"/>
      <c r="GE101" s="44"/>
      <c r="GF101" s="44"/>
      <c r="GG101" s="44"/>
      <c r="GH101" s="44"/>
      <c r="GI101" s="44"/>
      <c r="GJ101" s="44"/>
      <c r="GK101" s="44"/>
      <c r="GL101" s="44"/>
      <c r="GM101" s="44"/>
      <c r="GN101" s="44"/>
      <c r="GO101" s="44"/>
      <c r="GP101" s="44"/>
      <c r="GQ101" s="44"/>
      <c r="GR101" s="44"/>
      <c r="GS101" s="44"/>
      <c r="GT101" s="44"/>
      <c r="GU101" s="44"/>
      <c r="GV101" s="44"/>
      <c r="GW101" s="44"/>
      <c r="GX101" s="44"/>
      <c r="GY101" s="44"/>
      <c r="GZ101" s="44"/>
      <c r="HA101" s="44"/>
      <c r="HB101" s="44"/>
      <c r="HC101" s="44"/>
      <c r="HD101" s="44"/>
      <c r="HE101" s="44"/>
      <c r="HF101" s="44"/>
      <c r="HG101" s="44"/>
      <c r="HH101" s="44"/>
      <c r="HI101" s="44"/>
      <c r="HJ101" s="44"/>
      <c r="HK101" s="44"/>
      <c r="HL101" s="44"/>
      <c r="HM101" s="44"/>
      <c r="HN101" s="44"/>
      <c r="HO101" s="44"/>
      <c r="HP101" s="44"/>
      <c r="HQ101" s="44"/>
      <c r="HR101" s="44"/>
      <c r="HS101" s="44"/>
      <c r="HT101" s="44"/>
      <c r="HU101" s="44"/>
      <c r="HV101" s="44"/>
      <c r="HW101" s="44"/>
      <c r="HX101" s="44"/>
      <c r="HY101" s="44"/>
      <c r="HZ101" s="44"/>
      <c r="IA101" s="44"/>
    </row>
    <row r="102" spans="1:235" s="40" customFormat="1" ht="140.25" customHeight="1" hidden="1">
      <c r="A102" s="42" t="s">
        <v>40</v>
      </c>
      <c r="B102" s="62" t="s">
        <v>41</v>
      </c>
      <c r="C102" s="143">
        <v>0</v>
      </c>
      <c r="D102" s="44">
        <f>F102</f>
        <v>0</v>
      </c>
      <c r="E102" s="45">
        <f t="shared" si="83"/>
        <v>0</v>
      </c>
      <c r="F102" s="46">
        <f>SUM(G102:IA102)</f>
        <v>0</v>
      </c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  <c r="FF102" s="44"/>
      <c r="FG102" s="44"/>
      <c r="FH102" s="44"/>
      <c r="FI102" s="44"/>
      <c r="FJ102" s="44"/>
      <c r="FK102" s="44"/>
      <c r="FL102" s="44"/>
      <c r="FM102" s="44"/>
      <c r="FN102" s="44"/>
      <c r="FO102" s="44"/>
      <c r="FP102" s="44"/>
      <c r="FQ102" s="44"/>
      <c r="FR102" s="44"/>
      <c r="FS102" s="44"/>
      <c r="FT102" s="44"/>
      <c r="FU102" s="44"/>
      <c r="FV102" s="44"/>
      <c r="FW102" s="44"/>
      <c r="FX102" s="44"/>
      <c r="FY102" s="44"/>
      <c r="FZ102" s="44"/>
      <c r="GA102" s="44"/>
      <c r="GB102" s="44"/>
      <c r="GC102" s="44"/>
      <c r="GD102" s="44"/>
      <c r="GE102" s="44"/>
      <c r="GF102" s="44"/>
      <c r="GG102" s="44"/>
      <c r="GH102" s="44"/>
      <c r="GI102" s="44"/>
      <c r="GJ102" s="44"/>
      <c r="GK102" s="44"/>
      <c r="GL102" s="44"/>
      <c r="GM102" s="44"/>
      <c r="GN102" s="44"/>
      <c r="GO102" s="44"/>
      <c r="GP102" s="44"/>
      <c r="GQ102" s="44"/>
      <c r="GR102" s="44"/>
      <c r="GS102" s="44"/>
      <c r="GT102" s="44"/>
      <c r="GU102" s="44"/>
      <c r="GV102" s="44"/>
      <c r="GW102" s="44"/>
      <c r="GX102" s="44"/>
      <c r="GY102" s="44"/>
      <c r="GZ102" s="44"/>
      <c r="HA102" s="44"/>
      <c r="HB102" s="44"/>
      <c r="HC102" s="44"/>
      <c r="HD102" s="44"/>
      <c r="HE102" s="44"/>
      <c r="HF102" s="44"/>
      <c r="HG102" s="44"/>
      <c r="HH102" s="44"/>
      <c r="HI102" s="44"/>
      <c r="HJ102" s="44"/>
      <c r="HK102" s="44"/>
      <c r="HL102" s="44"/>
      <c r="HM102" s="44"/>
      <c r="HN102" s="44"/>
      <c r="HO102" s="44"/>
      <c r="HP102" s="44"/>
      <c r="HQ102" s="44"/>
      <c r="HR102" s="44"/>
      <c r="HS102" s="44"/>
      <c r="HT102" s="44"/>
      <c r="HU102" s="44"/>
      <c r="HV102" s="44"/>
      <c r="HW102" s="44"/>
      <c r="HX102" s="44"/>
      <c r="HY102" s="44"/>
      <c r="HZ102" s="44"/>
      <c r="IA102" s="44"/>
    </row>
    <row r="103" spans="1:235" s="40" customFormat="1" ht="66" customHeight="1" hidden="1">
      <c r="A103" s="42" t="s">
        <v>172</v>
      </c>
      <c r="B103" s="62" t="s">
        <v>301</v>
      </c>
      <c r="C103" s="143">
        <v>0</v>
      </c>
      <c r="D103" s="44"/>
      <c r="E103" s="45">
        <f t="shared" si="83"/>
        <v>0</v>
      </c>
      <c r="F103" s="46">
        <f>SUM(G103:BD103)</f>
        <v>0</v>
      </c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/>
      <c r="EY103" s="44"/>
      <c r="EZ103" s="44"/>
      <c r="FA103" s="44"/>
      <c r="FB103" s="44"/>
      <c r="FC103" s="44"/>
      <c r="FD103" s="44"/>
      <c r="FE103" s="44"/>
      <c r="FF103" s="44"/>
      <c r="FG103" s="44"/>
      <c r="FH103" s="44"/>
      <c r="FI103" s="44"/>
      <c r="FJ103" s="44"/>
      <c r="FK103" s="44"/>
      <c r="FL103" s="44"/>
      <c r="FM103" s="44"/>
      <c r="FN103" s="44"/>
      <c r="FO103" s="44"/>
      <c r="FP103" s="44"/>
      <c r="FQ103" s="44"/>
      <c r="FR103" s="44"/>
      <c r="FS103" s="44"/>
      <c r="FT103" s="44"/>
      <c r="FU103" s="44"/>
      <c r="FV103" s="44"/>
      <c r="FW103" s="44"/>
      <c r="FX103" s="44"/>
      <c r="FY103" s="44"/>
      <c r="FZ103" s="44"/>
      <c r="GA103" s="44"/>
      <c r="GB103" s="44"/>
      <c r="GC103" s="44"/>
      <c r="GD103" s="44"/>
      <c r="GE103" s="44"/>
      <c r="GF103" s="44"/>
      <c r="GG103" s="44"/>
      <c r="GH103" s="44"/>
      <c r="GI103" s="44"/>
      <c r="GJ103" s="44"/>
      <c r="GK103" s="44"/>
      <c r="GL103" s="44"/>
      <c r="GM103" s="44"/>
      <c r="GN103" s="44"/>
      <c r="GO103" s="44"/>
      <c r="GP103" s="44"/>
      <c r="GQ103" s="44"/>
      <c r="GR103" s="44"/>
      <c r="GS103" s="44"/>
      <c r="GT103" s="44"/>
      <c r="GU103" s="44"/>
      <c r="GV103" s="44"/>
      <c r="GW103" s="44"/>
      <c r="GX103" s="44"/>
      <c r="GY103" s="44"/>
      <c r="GZ103" s="44"/>
      <c r="HA103" s="44"/>
      <c r="HB103" s="44"/>
      <c r="HC103" s="44"/>
      <c r="HD103" s="44"/>
      <c r="HE103" s="44"/>
      <c r="HF103" s="44"/>
      <c r="HG103" s="44"/>
      <c r="HH103" s="44"/>
      <c r="HI103" s="44"/>
      <c r="HJ103" s="44"/>
      <c r="HK103" s="44"/>
      <c r="HL103" s="44"/>
      <c r="HM103" s="44"/>
      <c r="HN103" s="44"/>
      <c r="HO103" s="44"/>
      <c r="HP103" s="44"/>
      <c r="HQ103" s="44"/>
      <c r="HR103" s="44"/>
      <c r="HS103" s="44"/>
      <c r="HT103" s="44"/>
      <c r="HU103" s="44"/>
      <c r="HV103" s="44"/>
      <c r="HW103" s="44"/>
      <c r="HX103" s="44"/>
      <c r="HY103" s="44"/>
      <c r="HZ103" s="44"/>
      <c r="IA103" s="44"/>
    </row>
    <row r="104" spans="1:235" s="40" customFormat="1" ht="75" hidden="1">
      <c r="A104" s="42" t="s">
        <v>172</v>
      </c>
      <c r="B104" s="62" t="s">
        <v>38</v>
      </c>
      <c r="C104" s="143">
        <v>0</v>
      </c>
      <c r="D104" s="44"/>
      <c r="E104" s="45">
        <f t="shared" si="83"/>
        <v>0</v>
      </c>
      <c r="F104" s="46">
        <f>SUM(G104:BD104)</f>
        <v>0</v>
      </c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/>
      <c r="EL104" s="44"/>
      <c r="EM104" s="44"/>
      <c r="EN104" s="44"/>
      <c r="EO104" s="44"/>
      <c r="EP104" s="44"/>
      <c r="EQ104" s="44"/>
      <c r="ER104" s="44"/>
      <c r="ES104" s="44"/>
      <c r="ET104" s="44"/>
      <c r="EU104" s="44"/>
      <c r="EV104" s="44"/>
      <c r="EW104" s="44"/>
      <c r="EX104" s="44"/>
      <c r="EY104" s="44"/>
      <c r="EZ104" s="44"/>
      <c r="FA104" s="44"/>
      <c r="FB104" s="44"/>
      <c r="FC104" s="44"/>
      <c r="FD104" s="44"/>
      <c r="FE104" s="44"/>
      <c r="FF104" s="44"/>
      <c r="FG104" s="44"/>
      <c r="FH104" s="44"/>
      <c r="FI104" s="44"/>
      <c r="FJ104" s="44"/>
      <c r="FK104" s="44"/>
      <c r="FL104" s="44"/>
      <c r="FM104" s="44"/>
      <c r="FN104" s="44"/>
      <c r="FO104" s="44"/>
      <c r="FP104" s="44"/>
      <c r="FQ104" s="44"/>
      <c r="FR104" s="44"/>
      <c r="FS104" s="44"/>
      <c r="FT104" s="44"/>
      <c r="FU104" s="44"/>
      <c r="FV104" s="44"/>
      <c r="FW104" s="44"/>
      <c r="FX104" s="44"/>
      <c r="FY104" s="44"/>
      <c r="FZ104" s="44"/>
      <c r="GA104" s="44"/>
      <c r="GB104" s="44"/>
      <c r="GC104" s="44"/>
      <c r="GD104" s="44"/>
      <c r="GE104" s="44"/>
      <c r="GF104" s="44"/>
      <c r="GG104" s="44"/>
      <c r="GH104" s="44"/>
      <c r="GI104" s="44"/>
      <c r="GJ104" s="44"/>
      <c r="GK104" s="44"/>
      <c r="GL104" s="44"/>
      <c r="GM104" s="44"/>
      <c r="GN104" s="44"/>
      <c r="GO104" s="44"/>
      <c r="GP104" s="44"/>
      <c r="GQ104" s="44"/>
      <c r="GR104" s="44"/>
      <c r="GS104" s="44"/>
      <c r="GT104" s="44"/>
      <c r="GU104" s="44"/>
      <c r="GV104" s="44"/>
      <c r="GW104" s="44"/>
      <c r="GX104" s="44"/>
      <c r="GY104" s="44"/>
      <c r="GZ104" s="44"/>
      <c r="HA104" s="44"/>
      <c r="HB104" s="44"/>
      <c r="HC104" s="44"/>
      <c r="HD104" s="44"/>
      <c r="HE104" s="44"/>
      <c r="HF104" s="44"/>
      <c r="HG104" s="44"/>
      <c r="HH104" s="44"/>
      <c r="HI104" s="44"/>
      <c r="HJ104" s="44"/>
      <c r="HK104" s="44"/>
      <c r="HL104" s="44"/>
      <c r="HM104" s="44"/>
      <c r="HN104" s="44"/>
      <c r="HO104" s="44"/>
      <c r="HP104" s="44"/>
      <c r="HQ104" s="44"/>
      <c r="HR104" s="44"/>
      <c r="HS104" s="44"/>
      <c r="HT104" s="44"/>
      <c r="HU104" s="44"/>
      <c r="HV104" s="44"/>
      <c r="HW104" s="44"/>
      <c r="HX104" s="44"/>
      <c r="HY104" s="44"/>
      <c r="HZ104" s="44"/>
      <c r="IA104" s="44"/>
    </row>
    <row r="105" spans="1:235" s="40" customFormat="1" ht="120" customHeight="1" hidden="1">
      <c r="A105" s="42" t="s">
        <v>283</v>
      </c>
      <c r="B105" s="62" t="s">
        <v>251</v>
      </c>
      <c r="C105" s="143"/>
      <c r="D105" s="44">
        <f>F105</f>
        <v>0</v>
      </c>
      <c r="E105" s="45">
        <f t="shared" si="83"/>
        <v>0</v>
      </c>
      <c r="F105" s="46">
        <f>SUM(G105:IA105)</f>
        <v>0</v>
      </c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4"/>
      <c r="EM105" s="44"/>
      <c r="EN105" s="44"/>
      <c r="EO105" s="44"/>
      <c r="EP105" s="44"/>
      <c r="EQ105" s="44"/>
      <c r="ER105" s="44"/>
      <c r="ES105" s="44"/>
      <c r="ET105" s="44"/>
      <c r="EU105" s="44"/>
      <c r="EV105" s="44"/>
      <c r="EW105" s="44"/>
      <c r="EX105" s="44"/>
      <c r="EY105" s="44"/>
      <c r="EZ105" s="44"/>
      <c r="FA105" s="44"/>
      <c r="FB105" s="44"/>
      <c r="FC105" s="44"/>
      <c r="FD105" s="44"/>
      <c r="FE105" s="44"/>
      <c r="FF105" s="44"/>
      <c r="FG105" s="44"/>
      <c r="FH105" s="44"/>
      <c r="FI105" s="44"/>
      <c r="FJ105" s="44"/>
      <c r="FK105" s="44"/>
      <c r="FL105" s="44"/>
      <c r="FM105" s="44"/>
      <c r="FN105" s="44"/>
      <c r="FO105" s="44"/>
      <c r="FP105" s="44"/>
      <c r="FQ105" s="44"/>
      <c r="FR105" s="44"/>
      <c r="FS105" s="44"/>
      <c r="FT105" s="44"/>
      <c r="FU105" s="44"/>
      <c r="FV105" s="44"/>
      <c r="FW105" s="44"/>
      <c r="FX105" s="44"/>
      <c r="FY105" s="44"/>
      <c r="FZ105" s="44"/>
      <c r="GA105" s="44"/>
      <c r="GB105" s="44"/>
      <c r="GC105" s="44"/>
      <c r="GD105" s="44"/>
      <c r="GE105" s="44"/>
      <c r="GF105" s="44"/>
      <c r="GG105" s="44"/>
      <c r="GH105" s="44"/>
      <c r="GI105" s="44"/>
      <c r="GJ105" s="44"/>
      <c r="GK105" s="44"/>
      <c r="GL105" s="44"/>
      <c r="GM105" s="44"/>
      <c r="GN105" s="44"/>
      <c r="GO105" s="44"/>
      <c r="GP105" s="44"/>
      <c r="GQ105" s="44"/>
      <c r="GR105" s="44"/>
      <c r="GS105" s="44"/>
      <c r="GT105" s="44"/>
      <c r="GU105" s="44"/>
      <c r="GV105" s="44"/>
      <c r="GW105" s="44"/>
      <c r="GX105" s="44"/>
      <c r="GY105" s="44"/>
      <c r="GZ105" s="44"/>
      <c r="HA105" s="44"/>
      <c r="HB105" s="44"/>
      <c r="HC105" s="44"/>
      <c r="HD105" s="44"/>
      <c r="HE105" s="44"/>
      <c r="HF105" s="44"/>
      <c r="HG105" s="44"/>
      <c r="HH105" s="44"/>
      <c r="HI105" s="44"/>
      <c r="HJ105" s="44"/>
      <c r="HK105" s="44"/>
      <c r="HL105" s="44"/>
      <c r="HM105" s="44"/>
      <c r="HN105" s="44"/>
      <c r="HO105" s="44"/>
      <c r="HP105" s="44"/>
      <c r="HQ105" s="44"/>
      <c r="HR105" s="44"/>
      <c r="HS105" s="44"/>
      <c r="HT105" s="44"/>
      <c r="HU105" s="44"/>
      <c r="HV105" s="44"/>
      <c r="HW105" s="44"/>
      <c r="HX105" s="44"/>
      <c r="HY105" s="44"/>
      <c r="HZ105" s="44"/>
      <c r="IA105" s="44"/>
    </row>
    <row r="106" spans="1:235" s="40" customFormat="1" ht="60" customHeight="1" hidden="1">
      <c r="A106" s="42" t="s">
        <v>283</v>
      </c>
      <c r="B106" s="66" t="s">
        <v>252</v>
      </c>
      <c r="C106" s="143"/>
      <c r="D106" s="44">
        <f>F106</f>
        <v>0</v>
      </c>
      <c r="E106" s="45">
        <f t="shared" si="83"/>
        <v>0</v>
      </c>
      <c r="F106" s="46">
        <f>SUM(G106:IA106)</f>
        <v>0</v>
      </c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/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4"/>
      <c r="FK106" s="44"/>
      <c r="FL106" s="44"/>
      <c r="FM106" s="44"/>
      <c r="FN106" s="44"/>
      <c r="FO106" s="44"/>
      <c r="FP106" s="44"/>
      <c r="FQ106" s="44"/>
      <c r="FR106" s="44"/>
      <c r="FS106" s="44"/>
      <c r="FT106" s="44"/>
      <c r="FU106" s="44"/>
      <c r="FV106" s="44"/>
      <c r="FW106" s="44"/>
      <c r="FX106" s="44"/>
      <c r="FY106" s="44"/>
      <c r="FZ106" s="44"/>
      <c r="GA106" s="44"/>
      <c r="GB106" s="44"/>
      <c r="GC106" s="44"/>
      <c r="GD106" s="44"/>
      <c r="GE106" s="44"/>
      <c r="GF106" s="44"/>
      <c r="GG106" s="44"/>
      <c r="GH106" s="44"/>
      <c r="GI106" s="44"/>
      <c r="GJ106" s="44"/>
      <c r="GK106" s="44"/>
      <c r="GL106" s="44"/>
      <c r="GM106" s="44"/>
      <c r="GN106" s="44"/>
      <c r="GO106" s="44"/>
      <c r="GP106" s="44"/>
      <c r="GQ106" s="44"/>
      <c r="GR106" s="44"/>
      <c r="GS106" s="44"/>
      <c r="GT106" s="44"/>
      <c r="GU106" s="44"/>
      <c r="GV106" s="44"/>
      <c r="GW106" s="44"/>
      <c r="GX106" s="44"/>
      <c r="GY106" s="44"/>
      <c r="GZ106" s="44"/>
      <c r="HA106" s="44"/>
      <c r="HB106" s="44"/>
      <c r="HC106" s="44"/>
      <c r="HD106" s="44"/>
      <c r="HE106" s="44"/>
      <c r="HF106" s="44"/>
      <c r="HG106" s="44"/>
      <c r="HH106" s="44"/>
      <c r="HI106" s="44"/>
      <c r="HJ106" s="44"/>
      <c r="HK106" s="44"/>
      <c r="HL106" s="44"/>
      <c r="HM106" s="44"/>
      <c r="HN106" s="44"/>
      <c r="HO106" s="44"/>
      <c r="HP106" s="44"/>
      <c r="HQ106" s="44"/>
      <c r="HR106" s="44"/>
      <c r="HS106" s="44"/>
      <c r="HT106" s="44"/>
      <c r="HU106" s="44"/>
      <c r="HV106" s="44"/>
      <c r="HW106" s="44"/>
      <c r="HX106" s="44"/>
      <c r="HY106" s="44"/>
      <c r="HZ106" s="44"/>
      <c r="IA106" s="44"/>
    </row>
    <row r="107" spans="1:235" s="40" customFormat="1" ht="37.5" hidden="1">
      <c r="A107" s="42" t="s">
        <v>283</v>
      </c>
      <c r="B107" s="62" t="s">
        <v>254</v>
      </c>
      <c r="C107" s="143"/>
      <c r="D107" s="44">
        <f>F107</f>
        <v>0</v>
      </c>
      <c r="E107" s="45">
        <f t="shared" si="83"/>
        <v>0</v>
      </c>
      <c r="F107" s="46">
        <f>SUM(G107:BD107)</f>
        <v>0</v>
      </c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  <c r="EO107" s="44"/>
      <c r="EP107" s="44"/>
      <c r="EQ107" s="44"/>
      <c r="ER107" s="44"/>
      <c r="ES107" s="44"/>
      <c r="ET107" s="44"/>
      <c r="EU107" s="44"/>
      <c r="EV107" s="44"/>
      <c r="EW107" s="44"/>
      <c r="EX107" s="44"/>
      <c r="EY107" s="44"/>
      <c r="EZ107" s="44"/>
      <c r="FA107" s="44"/>
      <c r="FB107" s="44"/>
      <c r="FC107" s="44"/>
      <c r="FD107" s="44"/>
      <c r="FE107" s="44"/>
      <c r="FF107" s="44"/>
      <c r="FG107" s="44"/>
      <c r="FH107" s="44"/>
      <c r="FI107" s="44"/>
      <c r="FJ107" s="44"/>
      <c r="FK107" s="44"/>
      <c r="FL107" s="44"/>
      <c r="FM107" s="44"/>
      <c r="FN107" s="44"/>
      <c r="FO107" s="44"/>
      <c r="FP107" s="44"/>
      <c r="FQ107" s="44"/>
      <c r="FR107" s="44"/>
      <c r="FS107" s="44"/>
      <c r="FT107" s="44"/>
      <c r="FU107" s="44"/>
      <c r="FV107" s="44"/>
      <c r="FW107" s="44"/>
      <c r="FX107" s="44"/>
      <c r="FY107" s="44"/>
      <c r="FZ107" s="44"/>
      <c r="GA107" s="44"/>
      <c r="GB107" s="44"/>
      <c r="GC107" s="44"/>
      <c r="GD107" s="44"/>
      <c r="GE107" s="44"/>
      <c r="GF107" s="44"/>
      <c r="GG107" s="44"/>
      <c r="GH107" s="44"/>
      <c r="GI107" s="44"/>
      <c r="GJ107" s="44"/>
      <c r="GK107" s="44"/>
      <c r="GL107" s="44"/>
      <c r="GM107" s="44"/>
      <c r="GN107" s="44"/>
      <c r="GO107" s="44"/>
      <c r="GP107" s="44"/>
      <c r="GQ107" s="44"/>
      <c r="GR107" s="44"/>
      <c r="GS107" s="44"/>
      <c r="GT107" s="44"/>
      <c r="GU107" s="44"/>
      <c r="GV107" s="44"/>
      <c r="GW107" s="44"/>
      <c r="GX107" s="44"/>
      <c r="GY107" s="44"/>
      <c r="GZ107" s="44"/>
      <c r="HA107" s="44"/>
      <c r="HB107" s="44"/>
      <c r="HC107" s="44"/>
      <c r="HD107" s="44"/>
      <c r="HE107" s="44"/>
      <c r="HF107" s="44"/>
      <c r="HG107" s="44"/>
      <c r="HH107" s="44"/>
      <c r="HI107" s="44"/>
      <c r="HJ107" s="44"/>
      <c r="HK107" s="44"/>
      <c r="HL107" s="44"/>
      <c r="HM107" s="44"/>
      <c r="HN107" s="44"/>
      <c r="HO107" s="44"/>
      <c r="HP107" s="44"/>
      <c r="HQ107" s="44"/>
      <c r="HR107" s="44"/>
      <c r="HS107" s="44"/>
      <c r="HT107" s="44"/>
      <c r="HU107" s="44"/>
      <c r="HV107" s="44"/>
      <c r="HW107" s="44"/>
      <c r="HX107" s="44"/>
      <c r="HY107" s="44"/>
      <c r="HZ107" s="44"/>
      <c r="IA107" s="44"/>
    </row>
    <row r="108" spans="1:235" s="40" customFormat="1" ht="57" customHeight="1" hidden="1">
      <c r="A108" s="42" t="s">
        <v>283</v>
      </c>
      <c r="B108" s="62" t="s">
        <v>255</v>
      </c>
      <c r="C108" s="143"/>
      <c r="D108" s="44">
        <f>F108</f>
        <v>0</v>
      </c>
      <c r="E108" s="45">
        <f t="shared" si="83"/>
        <v>0</v>
      </c>
      <c r="F108" s="46">
        <f>SUM(G108:IA108)</f>
        <v>0</v>
      </c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4"/>
      <c r="EP108" s="44"/>
      <c r="EQ108" s="44"/>
      <c r="ER108" s="44"/>
      <c r="ES108" s="44"/>
      <c r="ET108" s="44"/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44"/>
      <c r="FF108" s="44"/>
      <c r="FG108" s="44"/>
      <c r="FH108" s="44"/>
      <c r="FI108" s="44"/>
      <c r="FJ108" s="44"/>
      <c r="FK108" s="44"/>
      <c r="FL108" s="44"/>
      <c r="FM108" s="44"/>
      <c r="FN108" s="44"/>
      <c r="FO108" s="44"/>
      <c r="FP108" s="44"/>
      <c r="FQ108" s="44"/>
      <c r="FR108" s="44"/>
      <c r="FS108" s="44"/>
      <c r="FT108" s="44"/>
      <c r="FU108" s="44"/>
      <c r="FV108" s="44"/>
      <c r="FW108" s="44"/>
      <c r="FX108" s="44"/>
      <c r="FY108" s="44"/>
      <c r="FZ108" s="44"/>
      <c r="GA108" s="44"/>
      <c r="GB108" s="44"/>
      <c r="GC108" s="44"/>
      <c r="GD108" s="44"/>
      <c r="GE108" s="44"/>
      <c r="GF108" s="44"/>
      <c r="GG108" s="44"/>
      <c r="GH108" s="44"/>
      <c r="GI108" s="44"/>
      <c r="GJ108" s="44"/>
      <c r="GK108" s="44"/>
      <c r="GL108" s="44"/>
      <c r="GM108" s="44"/>
      <c r="GN108" s="44"/>
      <c r="GO108" s="44"/>
      <c r="GP108" s="44"/>
      <c r="GQ108" s="44"/>
      <c r="GR108" s="44"/>
      <c r="GS108" s="44"/>
      <c r="GT108" s="44"/>
      <c r="GU108" s="44"/>
      <c r="GV108" s="44"/>
      <c r="GW108" s="44"/>
      <c r="GX108" s="44"/>
      <c r="GY108" s="44"/>
      <c r="GZ108" s="44"/>
      <c r="HA108" s="44"/>
      <c r="HB108" s="44"/>
      <c r="HC108" s="44"/>
      <c r="HD108" s="44"/>
      <c r="HE108" s="44"/>
      <c r="HF108" s="44"/>
      <c r="HG108" s="44"/>
      <c r="HH108" s="44"/>
      <c r="HI108" s="44"/>
      <c r="HJ108" s="44"/>
      <c r="HK108" s="44"/>
      <c r="HL108" s="44"/>
      <c r="HM108" s="44"/>
      <c r="HN108" s="44"/>
      <c r="HO108" s="44"/>
      <c r="HP108" s="44"/>
      <c r="HQ108" s="44"/>
      <c r="HR108" s="44"/>
      <c r="HS108" s="44"/>
      <c r="HT108" s="44"/>
      <c r="HU108" s="44"/>
      <c r="HV108" s="44"/>
      <c r="HW108" s="44"/>
      <c r="HX108" s="44"/>
      <c r="HY108" s="44"/>
      <c r="HZ108" s="44"/>
      <c r="IA108" s="44"/>
    </row>
    <row r="109" spans="1:235" s="40" customFormat="1" ht="112.5" hidden="1">
      <c r="A109" s="42" t="s">
        <v>283</v>
      </c>
      <c r="B109" s="67" t="s">
        <v>287</v>
      </c>
      <c r="C109" s="143"/>
      <c r="D109" s="44"/>
      <c r="E109" s="45">
        <f t="shared" si="83"/>
        <v>0</v>
      </c>
      <c r="F109" s="46">
        <f>SUM(G109:BD109)</f>
        <v>0</v>
      </c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/>
      <c r="EQ109" s="44"/>
      <c r="ER109" s="44"/>
      <c r="ES109" s="44"/>
      <c r="ET109" s="44"/>
      <c r="EU109" s="44"/>
      <c r="EV109" s="44"/>
      <c r="EW109" s="44"/>
      <c r="EX109" s="44"/>
      <c r="EY109" s="44"/>
      <c r="EZ109" s="44"/>
      <c r="FA109" s="44"/>
      <c r="FB109" s="44"/>
      <c r="FC109" s="44"/>
      <c r="FD109" s="44"/>
      <c r="FE109" s="44"/>
      <c r="FF109" s="44"/>
      <c r="FG109" s="44"/>
      <c r="FH109" s="44"/>
      <c r="FI109" s="44"/>
      <c r="FJ109" s="44"/>
      <c r="FK109" s="44"/>
      <c r="FL109" s="44"/>
      <c r="FM109" s="44"/>
      <c r="FN109" s="44"/>
      <c r="FO109" s="44"/>
      <c r="FP109" s="44"/>
      <c r="FQ109" s="44"/>
      <c r="FR109" s="44"/>
      <c r="FS109" s="44"/>
      <c r="FT109" s="44"/>
      <c r="FU109" s="44"/>
      <c r="FV109" s="44"/>
      <c r="FW109" s="44"/>
      <c r="FX109" s="44"/>
      <c r="FY109" s="44"/>
      <c r="FZ109" s="44"/>
      <c r="GA109" s="44"/>
      <c r="GB109" s="44"/>
      <c r="GC109" s="44"/>
      <c r="GD109" s="44"/>
      <c r="GE109" s="44"/>
      <c r="GF109" s="44"/>
      <c r="GG109" s="44"/>
      <c r="GH109" s="44"/>
      <c r="GI109" s="44"/>
      <c r="GJ109" s="44"/>
      <c r="GK109" s="44"/>
      <c r="GL109" s="44"/>
      <c r="GM109" s="44"/>
      <c r="GN109" s="44"/>
      <c r="GO109" s="44"/>
      <c r="GP109" s="44"/>
      <c r="GQ109" s="44"/>
      <c r="GR109" s="44"/>
      <c r="GS109" s="44"/>
      <c r="GT109" s="44"/>
      <c r="GU109" s="44"/>
      <c r="GV109" s="44"/>
      <c r="GW109" s="44"/>
      <c r="GX109" s="44"/>
      <c r="GY109" s="44"/>
      <c r="GZ109" s="44"/>
      <c r="HA109" s="44"/>
      <c r="HB109" s="44"/>
      <c r="HC109" s="44"/>
      <c r="HD109" s="44"/>
      <c r="HE109" s="44"/>
      <c r="HF109" s="44"/>
      <c r="HG109" s="44"/>
      <c r="HH109" s="44"/>
      <c r="HI109" s="44"/>
      <c r="HJ109" s="44"/>
      <c r="HK109" s="44"/>
      <c r="HL109" s="44"/>
      <c r="HM109" s="44"/>
      <c r="HN109" s="44"/>
      <c r="HO109" s="44"/>
      <c r="HP109" s="44"/>
      <c r="HQ109" s="44"/>
      <c r="HR109" s="44"/>
      <c r="HS109" s="44"/>
      <c r="HT109" s="44"/>
      <c r="HU109" s="44"/>
      <c r="HV109" s="44"/>
      <c r="HW109" s="44"/>
      <c r="HX109" s="44"/>
      <c r="HY109" s="44"/>
      <c r="HZ109" s="44"/>
      <c r="IA109" s="44"/>
    </row>
    <row r="110" spans="1:235" s="40" customFormat="1" ht="56.25" hidden="1">
      <c r="A110" s="42" t="s">
        <v>283</v>
      </c>
      <c r="B110" s="67" t="s">
        <v>288</v>
      </c>
      <c r="C110" s="143"/>
      <c r="D110" s="44"/>
      <c r="E110" s="45">
        <f t="shared" si="83"/>
        <v>0</v>
      </c>
      <c r="F110" s="46">
        <f>SUM(G110:BD110)</f>
        <v>0</v>
      </c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  <c r="EX110" s="44"/>
      <c r="EY110" s="44"/>
      <c r="EZ110" s="44"/>
      <c r="FA110" s="44"/>
      <c r="FB110" s="44"/>
      <c r="FC110" s="44"/>
      <c r="FD110" s="44"/>
      <c r="FE110" s="44"/>
      <c r="FF110" s="44"/>
      <c r="FG110" s="44"/>
      <c r="FH110" s="44"/>
      <c r="FI110" s="44"/>
      <c r="FJ110" s="44"/>
      <c r="FK110" s="44"/>
      <c r="FL110" s="44"/>
      <c r="FM110" s="44"/>
      <c r="FN110" s="44"/>
      <c r="FO110" s="44"/>
      <c r="FP110" s="44"/>
      <c r="FQ110" s="44"/>
      <c r="FR110" s="44"/>
      <c r="FS110" s="44"/>
      <c r="FT110" s="44"/>
      <c r="FU110" s="44"/>
      <c r="FV110" s="44"/>
      <c r="FW110" s="44"/>
      <c r="FX110" s="44"/>
      <c r="FY110" s="44"/>
      <c r="FZ110" s="44"/>
      <c r="GA110" s="44"/>
      <c r="GB110" s="44"/>
      <c r="GC110" s="44"/>
      <c r="GD110" s="44"/>
      <c r="GE110" s="44"/>
      <c r="GF110" s="44"/>
      <c r="GG110" s="44"/>
      <c r="GH110" s="44"/>
      <c r="GI110" s="44"/>
      <c r="GJ110" s="44"/>
      <c r="GK110" s="44"/>
      <c r="GL110" s="44"/>
      <c r="GM110" s="44"/>
      <c r="GN110" s="44"/>
      <c r="GO110" s="44"/>
      <c r="GP110" s="44"/>
      <c r="GQ110" s="44"/>
      <c r="GR110" s="44"/>
      <c r="GS110" s="44"/>
      <c r="GT110" s="44"/>
      <c r="GU110" s="44"/>
      <c r="GV110" s="44"/>
      <c r="GW110" s="44"/>
      <c r="GX110" s="44"/>
      <c r="GY110" s="44"/>
      <c r="GZ110" s="44"/>
      <c r="HA110" s="44"/>
      <c r="HB110" s="44"/>
      <c r="HC110" s="44"/>
      <c r="HD110" s="44"/>
      <c r="HE110" s="44"/>
      <c r="HF110" s="44"/>
      <c r="HG110" s="44"/>
      <c r="HH110" s="44"/>
      <c r="HI110" s="44"/>
      <c r="HJ110" s="44"/>
      <c r="HK110" s="44"/>
      <c r="HL110" s="44"/>
      <c r="HM110" s="44"/>
      <c r="HN110" s="44"/>
      <c r="HO110" s="44"/>
      <c r="HP110" s="44"/>
      <c r="HQ110" s="44"/>
      <c r="HR110" s="44"/>
      <c r="HS110" s="44"/>
      <c r="HT110" s="44"/>
      <c r="HU110" s="44"/>
      <c r="HV110" s="44"/>
      <c r="HW110" s="44"/>
      <c r="HX110" s="44"/>
      <c r="HY110" s="44"/>
      <c r="HZ110" s="44"/>
      <c r="IA110" s="44"/>
    </row>
    <row r="111" spans="1:235" s="40" customFormat="1" ht="40.5" customHeight="1" hidden="1">
      <c r="A111" s="35" t="s">
        <v>172</v>
      </c>
      <c r="B111" s="2" t="s">
        <v>175</v>
      </c>
      <c r="C111" s="137">
        <f>SUM(C112:C126)</f>
        <v>0</v>
      </c>
      <c r="D111" s="37">
        <f>SUM(D112:D126)</f>
        <v>0</v>
      </c>
      <c r="E111" s="38">
        <f>SUM(E112:E126)</f>
        <v>0</v>
      </c>
      <c r="F111" s="39">
        <f>SUM(F112:F126)</f>
        <v>0</v>
      </c>
      <c r="G111" s="37">
        <f>SUM(G112:G126)</f>
        <v>0</v>
      </c>
      <c r="H111" s="37">
        <f aca="true" t="shared" si="84" ref="H111:BS111">SUM(H112:H124)</f>
        <v>0</v>
      </c>
      <c r="I111" s="37">
        <f t="shared" si="84"/>
        <v>0</v>
      </c>
      <c r="J111" s="37">
        <f t="shared" si="84"/>
        <v>0</v>
      </c>
      <c r="K111" s="37">
        <f t="shared" si="84"/>
        <v>0</v>
      </c>
      <c r="L111" s="37">
        <f t="shared" si="84"/>
        <v>0</v>
      </c>
      <c r="M111" s="37">
        <f t="shared" si="84"/>
        <v>0</v>
      </c>
      <c r="N111" s="37">
        <f t="shared" si="84"/>
        <v>0</v>
      </c>
      <c r="O111" s="37">
        <f t="shared" si="84"/>
        <v>0</v>
      </c>
      <c r="P111" s="37">
        <f t="shared" si="84"/>
        <v>0</v>
      </c>
      <c r="Q111" s="37">
        <f t="shared" si="84"/>
        <v>0</v>
      </c>
      <c r="R111" s="37">
        <f t="shared" si="84"/>
        <v>0</v>
      </c>
      <c r="S111" s="37">
        <f t="shared" si="84"/>
        <v>0</v>
      </c>
      <c r="T111" s="37">
        <f t="shared" si="84"/>
        <v>0</v>
      </c>
      <c r="U111" s="37">
        <f t="shared" si="84"/>
        <v>0</v>
      </c>
      <c r="V111" s="37">
        <f t="shared" si="84"/>
        <v>0</v>
      </c>
      <c r="W111" s="37">
        <f t="shared" si="84"/>
        <v>0</v>
      </c>
      <c r="X111" s="37">
        <f t="shared" si="84"/>
        <v>0</v>
      </c>
      <c r="Y111" s="37">
        <f t="shared" si="84"/>
        <v>0</v>
      </c>
      <c r="Z111" s="37">
        <f t="shared" si="84"/>
        <v>0</v>
      </c>
      <c r="AA111" s="37">
        <f t="shared" si="84"/>
        <v>0</v>
      </c>
      <c r="AB111" s="37">
        <f t="shared" si="84"/>
        <v>0</v>
      </c>
      <c r="AC111" s="37">
        <f t="shared" si="84"/>
        <v>0</v>
      </c>
      <c r="AD111" s="37">
        <f t="shared" si="84"/>
        <v>0</v>
      </c>
      <c r="AE111" s="37">
        <f t="shared" si="84"/>
        <v>0</v>
      </c>
      <c r="AF111" s="37">
        <f t="shared" si="84"/>
        <v>0</v>
      </c>
      <c r="AG111" s="37">
        <f t="shared" si="84"/>
        <v>0</v>
      </c>
      <c r="AH111" s="37">
        <f t="shared" si="84"/>
        <v>0</v>
      </c>
      <c r="AI111" s="37">
        <f t="shared" si="84"/>
        <v>0</v>
      </c>
      <c r="AJ111" s="37">
        <f t="shared" si="84"/>
        <v>0</v>
      </c>
      <c r="AK111" s="37">
        <f t="shared" si="84"/>
        <v>0</v>
      </c>
      <c r="AL111" s="37">
        <f t="shared" si="84"/>
        <v>0</v>
      </c>
      <c r="AM111" s="37">
        <f t="shared" si="84"/>
        <v>0</v>
      </c>
      <c r="AN111" s="37">
        <f t="shared" si="84"/>
        <v>0</v>
      </c>
      <c r="AO111" s="37">
        <f t="shared" si="84"/>
        <v>0</v>
      </c>
      <c r="AP111" s="37">
        <f t="shared" si="84"/>
        <v>0</v>
      </c>
      <c r="AQ111" s="37">
        <f t="shared" si="84"/>
        <v>0</v>
      </c>
      <c r="AR111" s="37">
        <f t="shared" si="84"/>
        <v>0</v>
      </c>
      <c r="AS111" s="37">
        <f t="shared" si="84"/>
        <v>0</v>
      </c>
      <c r="AT111" s="37">
        <f t="shared" si="84"/>
        <v>0</v>
      </c>
      <c r="AU111" s="37">
        <f t="shared" si="84"/>
        <v>0</v>
      </c>
      <c r="AV111" s="37">
        <f t="shared" si="84"/>
        <v>0</v>
      </c>
      <c r="AW111" s="37">
        <f t="shared" si="84"/>
        <v>0</v>
      </c>
      <c r="AX111" s="37">
        <f t="shared" si="84"/>
        <v>0</v>
      </c>
      <c r="AY111" s="37">
        <f t="shared" si="84"/>
        <v>0</v>
      </c>
      <c r="AZ111" s="37">
        <f t="shared" si="84"/>
        <v>0</v>
      </c>
      <c r="BA111" s="37">
        <f t="shared" si="84"/>
        <v>0</v>
      </c>
      <c r="BB111" s="37">
        <f t="shared" si="84"/>
        <v>0</v>
      </c>
      <c r="BC111" s="37">
        <f t="shared" si="84"/>
        <v>0</v>
      </c>
      <c r="BD111" s="37">
        <f t="shared" si="84"/>
        <v>0</v>
      </c>
      <c r="BE111" s="37">
        <f t="shared" si="84"/>
        <v>0</v>
      </c>
      <c r="BF111" s="37">
        <f t="shared" si="84"/>
        <v>0</v>
      </c>
      <c r="BG111" s="37">
        <f t="shared" si="84"/>
        <v>0</v>
      </c>
      <c r="BH111" s="37">
        <f t="shared" si="84"/>
        <v>0</v>
      </c>
      <c r="BI111" s="37">
        <f t="shared" si="84"/>
        <v>0</v>
      </c>
      <c r="BJ111" s="37">
        <f t="shared" si="84"/>
        <v>0</v>
      </c>
      <c r="BK111" s="37">
        <f t="shared" si="84"/>
        <v>0</v>
      </c>
      <c r="BL111" s="37">
        <f t="shared" si="84"/>
        <v>0</v>
      </c>
      <c r="BM111" s="37">
        <f t="shared" si="84"/>
        <v>0</v>
      </c>
      <c r="BN111" s="37">
        <f t="shared" si="84"/>
        <v>0</v>
      </c>
      <c r="BO111" s="37">
        <f t="shared" si="84"/>
        <v>0</v>
      </c>
      <c r="BP111" s="37">
        <f t="shared" si="84"/>
        <v>0</v>
      </c>
      <c r="BQ111" s="37">
        <f t="shared" si="84"/>
        <v>0</v>
      </c>
      <c r="BR111" s="37">
        <f t="shared" si="84"/>
        <v>0</v>
      </c>
      <c r="BS111" s="37">
        <f t="shared" si="84"/>
        <v>0</v>
      </c>
      <c r="BT111" s="37">
        <f aca="true" t="shared" si="85" ref="BT111:EE111">SUM(BT112:BT124)</f>
        <v>0</v>
      </c>
      <c r="BU111" s="37">
        <f t="shared" si="85"/>
        <v>0</v>
      </c>
      <c r="BV111" s="37">
        <f t="shared" si="85"/>
        <v>0</v>
      </c>
      <c r="BW111" s="37">
        <f t="shared" si="85"/>
        <v>0</v>
      </c>
      <c r="BX111" s="37">
        <f t="shared" si="85"/>
        <v>0</v>
      </c>
      <c r="BY111" s="37">
        <f t="shared" si="85"/>
        <v>0</v>
      </c>
      <c r="BZ111" s="37">
        <f t="shared" si="85"/>
        <v>0</v>
      </c>
      <c r="CA111" s="37">
        <f t="shared" si="85"/>
        <v>0</v>
      </c>
      <c r="CB111" s="37">
        <f t="shared" si="85"/>
        <v>0</v>
      </c>
      <c r="CC111" s="37">
        <f t="shared" si="85"/>
        <v>0</v>
      </c>
      <c r="CD111" s="37">
        <f t="shared" si="85"/>
        <v>0</v>
      </c>
      <c r="CE111" s="37">
        <f t="shared" si="85"/>
        <v>0</v>
      </c>
      <c r="CF111" s="37">
        <f t="shared" si="85"/>
        <v>0</v>
      </c>
      <c r="CG111" s="37">
        <f t="shared" si="85"/>
        <v>0</v>
      </c>
      <c r="CH111" s="37">
        <f t="shared" si="85"/>
        <v>0</v>
      </c>
      <c r="CI111" s="37">
        <f t="shared" si="85"/>
        <v>0</v>
      </c>
      <c r="CJ111" s="37">
        <f t="shared" si="85"/>
        <v>0</v>
      </c>
      <c r="CK111" s="37">
        <f t="shared" si="85"/>
        <v>0</v>
      </c>
      <c r="CL111" s="37">
        <f t="shared" si="85"/>
        <v>0</v>
      </c>
      <c r="CM111" s="37">
        <f t="shared" si="85"/>
        <v>0</v>
      </c>
      <c r="CN111" s="37">
        <f t="shared" si="85"/>
        <v>0</v>
      </c>
      <c r="CO111" s="37">
        <f t="shared" si="85"/>
        <v>0</v>
      </c>
      <c r="CP111" s="37">
        <f t="shared" si="85"/>
        <v>0</v>
      </c>
      <c r="CQ111" s="37">
        <f t="shared" si="85"/>
        <v>0</v>
      </c>
      <c r="CR111" s="37">
        <f t="shared" si="85"/>
        <v>0</v>
      </c>
      <c r="CS111" s="37">
        <f t="shared" si="85"/>
        <v>0</v>
      </c>
      <c r="CT111" s="37">
        <f t="shared" si="85"/>
        <v>0</v>
      </c>
      <c r="CU111" s="37">
        <f t="shared" si="85"/>
        <v>0</v>
      </c>
      <c r="CV111" s="37">
        <f t="shared" si="85"/>
        <v>0</v>
      </c>
      <c r="CW111" s="37">
        <f t="shared" si="85"/>
        <v>0</v>
      </c>
      <c r="CX111" s="37">
        <f t="shared" si="85"/>
        <v>0</v>
      </c>
      <c r="CY111" s="37">
        <f t="shared" si="85"/>
        <v>0</v>
      </c>
      <c r="CZ111" s="37">
        <f t="shared" si="85"/>
        <v>0</v>
      </c>
      <c r="DA111" s="37">
        <f t="shared" si="85"/>
        <v>0</v>
      </c>
      <c r="DB111" s="37">
        <f t="shared" si="85"/>
        <v>0</v>
      </c>
      <c r="DC111" s="37">
        <f t="shared" si="85"/>
        <v>0</v>
      </c>
      <c r="DD111" s="37">
        <f t="shared" si="85"/>
        <v>0</v>
      </c>
      <c r="DE111" s="37">
        <f t="shared" si="85"/>
        <v>0</v>
      </c>
      <c r="DF111" s="37">
        <f t="shared" si="85"/>
        <v>0</v>
      </c>
      <c r="DG111" s="37">
        <f t="shared" si="85"/>
        <v>0</v>
      </c>
      <c r="DH111" s="37">
        <f t="shared" si="85"/>
        <v>0</v>
      </c>
      <c r="DI111" s="37">
        <f t="shared" si="85"/>
        <v>0</v>
      </c>
      <c r="DJ111" s="37">
        <f t="shared" si="85"/>
        <v>0</v>
      </c>
      <c r="DK111" s="37">
        <f t="shared" si="85"/>
        <v>0</v>
      </c>
      <c r="DL111" s="37">
        <f t="shared" si="85"/>
        <v>0</v>
      </c>
      <c r="DM111" s="37">
        <f t="shared" si="85"/>
        <v>0</v>
      </c>
      <c r="DN111" s="37">
        <f t="shared" si="85"/>
        <v>0</v>
      </c>
      <c r="DO111" s="37">
        <f t="shared" si="85"/>
        <v>0</v>
      </c>
      <c r="DP111" s="37">
        <f t="shared" si="85"/>
        <v>0</v>
      </c>
      <c r="DQ111" s="37">
        <f t="shared" si="85"/>
        <v>0</v>
      </c>
      <c r="DR111" s="37">
        <f t="shared" si="85"/>
        <v>0</v>
      </c>
      <c r="DS111" s="37">
        <f t="shared" si="85"/>
        <v>0</v>
      </c>
      <c r="DT111" s="37">
        <f t="shared" si="85"/>
        <v>0</v>
      </c>
      <c r="DU111" s="37">
        <f t="shared" si="85"/>
        <v>0</v>
      </c>
      <c r="DV111" s="37">
        <f t="shared" si="85"/>
        <v>0</v>
      </c>
      <c r="DW111" s="37">
        <f t="shared" si="85"/>
        <v>0</v>
      </c>
      <c r="DX111" s="37">
        <f t="shared" si="85"/>
        <v>0</v>
      </c>
      <c r="DY111" s="37">
        <f t="shared" si="85"/>
        <v>0</v>
      </c>
      <c r="DZ111" s="37">
        <f t="shared" si="85"/>
        <v>0</v>
      </c>
      <c r="EA111" s="37">
        <f t="shared" si="85"/>
        <v>0</v>
      </c>
      <c r="EB111" s="37">
        <f t="shared" si="85"/>
        <v>0</v>
      </c>
      <c r="EC111" s="37">
        <f t="shared" si="85"/>
        <v>0</v>
      </c>
      <c r="ED111" s="37">
        <f t="shared" si="85"/>
        <v>0</v>
      </c>
      <c r="EE111" s="37">
        <f t="shared" si="85"/>
        <v>0</v>
      </c>
      <c r="EF111" s="37">
        <f aca="true" t="shared" si="86" ref="EF111:GQ111">SUM(EF112:EF124)</f>
        <v>0</v>
      </c>
      <c r="EG111" s="37">
        <f t="shared" si="86"/>
        <v>0</v>
      </c>
      <c r="EH111" s="37">
        <f t="shared" si="86"/>
        <v>0</v>
      </c>
      <c r="EI111" s="37">
        <f t="shared" si="86"/>
        <v>0</v>
      </c>
      <c r="EJ111" s="37">
        <f t="shared" si="86"/>
        <v>0</v>
      </c>
      <c r="EK111" s="37">
        <f t="shared" si="86"/>
        <v>0</v>
      </c>
      <c r="EL111" s="37">
        <f t="shared" si="86"/>
        <v>0</v>
      </c>
      <c r="EM111" s="37">
        <f t="shared" si="86"/>
        <v>0</v>
      </c>
      <c r="EN111" s="37">
        <f t="shared" si="86"/>
        <v>0</v>
      </c>
      <c r="EO111" s="37">
        <f t="shared" si="86"/>
        <v>0</v>
      </c>
      <c r="EP111" s="37">
        <f t="shared" si="86"/>
        <v>0</v>
      </c>
      <c r="EQ111" s="37">
        <f t="shared" si="86"/>
        <v>0</v>
      </c>
      <c r="ER111" s="37">
        <f t="shared" si="86"/>
        <v>0</v>
      </c>
      <c r="ES111" s="37">
        <f t="shared" si="86"/>
        <v>0</v>
      </c>
      <c r="ET111" s="37">
        <f t="shared" si="86"/>
        <v>0</v>
      </c>
      <c r="EU111" s="37">
        <f t="shared" si="86"/>
        <v>0</v>
      </c>
      <c r="EV111" s="37">
        <f t="shared" si="86"/>
        <v>0</v>
      </c>
      <c r="EW111" s="37">
        <f t="shared" si="86"/>
        <v>0</v>
      </c>
      <c r="EX111" s="37">
        <f t="shared" si="86"/>
        <v>0</v>
      </c>
      <c r="EY111" s="37">
        <f t="shared" si="86"/>
        <v>0</v>
      </c>
      <c r="EZ111" s="37">
        <f t="shared" si="86"/>
        <v>0</v>
      </c>
      <c r="FA111" s="37">
        <f t="shared" si="86"/>
        <v>0</v>
      </c>
      <c r="FB111" s="37">
        <f t="shared" si="86"/>
        <v>0</v>
      </c>
      <c r="FC111" s="37">
        <f t="shared" si="86"/>
        <v>0</v>
      </c>
      <c r="FD111" s="37">
        <f t="shared" si="86"/>
        <v>0</v>
      </c>
      <c r="FE111" s="37">
        <f t="shared" si="86"/>
        <v>0</v>
      </c>
      <c r="FF111" s="37">
        <f t="shared" si="86"/>
        <v>0</v>
      </c>
      <c r="FG111" s="37">
        <f t="shared" si="86"/>
        <v>0</v>
      </c>
      <c r="FH111" s="37">
        <f t="shared" si="86"/>
        <v>0</v>
      </c>
      <c r="FI111" s="37">
        <f t="shared" si="86"/>
        <v>0</v>
      </c>
      <c r="FJ111" s="37">
        <f t="shared" si="86"/>
        <v>0</v>
      </c>
      <c r="FK111" s="37">
        <f t="shared" si="86"/>
        <v>0</v>
      </c>
      <c r="FL111" s="37">
        <f t="shared" si="86"/>
        <v>0</v>
      </c>
      <c r="FM111" s="37">
        <f t="shared" si="86"/>
        <v>0</v>
      </c>
      <c r="FN111" s="37">
        <f t="shared" si="86"/>
        <v>0</v>
      </c>
      <c r="FO111" s="37">
        <f t="shared" si="86"/>
        <v>0</v>
      </c>
      <c r="FP111" s="37">
        <f t="shared" si="86"/>
        <v>0</v>
      </c>
      <c r="FQ111" s="37">
        <f t="shared" si="86"/>
        <v>0</v>
      </c>
      <c r="FR111" s="37">
        <f t="shared" si="86"/>
        <v>0</v>
      </c>
      <c r="FS111" s="37">
        <f t="shared" si="86"/>
        <v>0</v>
      </c>
      <c r="FT111" s="37">
        <f t="shared" si="86"/>
        <v>0</v>
      </c>
      <c r="FU111" s="37">
        <f t="shared" si="86"/>
        <v>0</v>
      </c>
      <c r="FV111" s="37">
        <f t="shared" si="86"/>
        <v>0</v>
      </c>
      <c r="FW111" s="37">
        <f t="shared" si="86"/>
        <v>0</v>
      </c>
      <c r="FX111" s="37">
        <f t="shared" si="86"/>
        <v>0</v>
      </c>
      <c r="FY111" s="37">
        <f t="shared" si="86"/>
        <v>0</v>
      </c>
      <c r="FZ111" s="37">
        <f t="shared" si="86"/>
        <v>0</v>
      </c>
      <c r="GA111" s="37">
        <f t="shared" si="86"/>
        <v>0</v>
      </c>
      <c r="GB111" s="37">
        <f t="shared" si="86"/>
        <v>0</v>
      </c>
      <c r="GC111" s="37">
        <f t="shared" si="86"/>
        <v>0</v>
      </c>
      <c r="GD111" s="37">
        <f t="shared" si="86"/>
        <v>0</v>
      </c>
      <c r="GE111" s="37">
        <f t="shared" si="86"/>
        <v>0</v>
      </c>
      <c r="GF111" s="37">
        <f t="shared" si="86"/>
        <v>0</v>
      </c>
      <c r="GG111" s="37">
        <f t="shared" si="86"/>
        <v>0</v>
      </c>
      <c r="GH111" s="37">
        <f t="shared" si="86"/>
        <v>0</v>
      </c>
      <c r="GI111" s="37">
        <f t="shared" si="86"/>
        <v>0</v>
      </c>
      <c r="GJ111" s="37">
        <f t="shared" si="86"/>
        <v>0</v>
      </c>
      <c r="GK111" s="37">
        <f t="shared" si="86"/>
        <v>0</v>
      </c>
      <c r="GL111" s="37">
        <f t="shared" si="86"/>
        <v>0</v>
      </c>
      <c r="GM111" s="37">
        <f t="shared" si="86"/>
        <v>0</v>
      </c>
      <c r="GN111" s="37">
        <f t="shared" si="86"/>
        <v>0</v>
      </c>
      <c r="GO111" s="37">
        <f t="shared" si="86"/>
        <v>0</v>
      </c>
      <c r="GP111" s="37">
        <f t="shared" si="86"/>
        <v>0</v>
      </c>
      <c r="GQ111" s="37">
        <f t="shared" si="86"/>
        <v>0</v>
      </c>
      <c r="GR111" s="37">
        <f aca="true" t="shared" si="87" ref="GR111:IA111">SUM(GR112:GR124)</f>
        <v>0</v>
      </c>
      <c r="GS111" s="37">
        <f t="shared" si="87"/>
        <v>0</v>
      </c>
      <c r="GT111" s="37">
        <f t="shared" si="87"/>
        <v>0</v>
      </c>
      <c r="GU111" s="37">
        <f t="shared" si="87"/>
        <v>0</v>
      </c>
      <c r="GV111" s="37">
        <f t="shared" si="87"/>
        <v>0</v>
      </c>
      <c r="GW111" s="37">
        <f t="shared" si="87"/>
        <v>0</v>
      </c>
      <c r="GX111" s="37">
        <f t="shared" si="87"/>
        <v>0</v>
      </c>
      <c r="GY111" s="37">
        <f t="shared" si="87"/>
        <v>0</v>
      </c>
      <c r="GZ111" s="37">
        <f t="shared" si="87"/>
        <v>0</v>
      </c>
      <c r="HA111" s="37">
        <f t="shared" si="87"/>
        <v>0</v>
      </c>
      <c r="HB111" s="37">
        <f t="shared" si="87"/>
        <v>0</v>
      </c>
      <c r="HC111" s="37">
        <f t="shared" si="87"/>
        <v>0</v>
      </c>
      <c r="HD111" s="37">
        <f t="shared" si="87"/>
        <v>0</v>
      </c>
      <c r="HE111" s="37">
        <f t="shared" si="87"/>
        <v>0</v>
      </c>
      <c r="HF111" s="37">
        <f t="shared" si="87"/>
        <v>0</v>
      </c>
      <c r="HG111" s="37">
        <f t="shared" si="87"/>
        <v>0</v>
      </c>
      <c r="HH111" s="37">
        <f t="shared" si="87"/>
        <v>0</v>
      </c>
      <c r="HI111" s="37">
        <f t="shared" si="87"/>
        <v>0</v>
      </c>
      <c r="HJ111" s="37">
        <f t="shared" si="87"/>
        <v>0</v>
      </c>
      <c r="HK111" s="37">
        <f t="shared" si="87"/>
        <v>0</v>
      </c>
      <c r="HL111" s="37">
        <f t="shared" si="87"/>
        <v>0</v>
      </c>
      <c r="HM111" s="37">
        <f t="shared" si="87"/>
        <v>0</v>
      </c>
      <c r="HN111" s="37">
        <f t="shared" si="87"/>
        <v>0</v>
      </c>
      <c r="HO111" s="37">
        <f t="shared" si="87"/>
        <v>0</v>
      </c>
      <c r="HP111" s="37">
        <f t="shared" si="87"/>
        <v>0</v>
      </c>
      <c r="HQ111" s="37">
        <f t="shared" si="87"/>
        <v>0</v>
      </c>
      <c r="HR111" s="37">
        <f t="shared" si="87"/>
        <v>0</v>
      </c>
      <c r="HS111" s="37">
        <f t="shared" si="87"/>
        <v>0</v>
      </c>
      <c r="HT111" s="37">
        <f t="shared" si="87"/>
        <v>0</v>
      </c>
      <c r="HU111" s="37">
        <f t="shared" si="87"/>
        <v>0</v>
      </c>
      <c r="HV111" s="37">
        <f t="shared" si="87"/>
        <v>0</v>
      </c>
      <c r="HW111" s="37">
        <f t="shared" si="87"/>
        <v>0</v>
      </c>
      <c r="HX111" s="37">
        <f t="shared" si="87"/>
        <v>0</v>
      </c>
      <c r="HY111" s="37">
        <f t="shared" si="87"/>
        <v>0</v>
      </c>
      <c r="HZ111" s="37">
        <f t="shared" si="87"/>
        <v>0</v>
      </c>
      <c r="IA111" s="37">
        <f t="shared" si="87"/>
        <v>0</v>
      </c>
    </row>
    <row r="112" spans="1:235" s="40" customFormat="1" ht="59.25" customHeight="1" hidden="1">
      <c r="A112" s="42" t="s">
        <v>172</v>
      </c>
      <c r="B112" s="66" t="s">
        <v>324</v>
      </c>
      <c r="C112" s="143"/>
      <c r="D112" s="44">
        <f aca="true" t="shared" si="88" ref="D112:D117">F112</f>
        <v>0</v>
      </c>
      <c r="E112" s="45">
        <f aca="true" t="shared" si="89" ref="E112:E130">C112+F112</f>
        <v>0</v>
      </c>
      <c r="F112" s="46">
        <f>SUM(G112:IA112)</f>
        <v>0</v>
      </c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  <c r="EX112" s="44"/>
      <c r="EY112" s="44"/>
      <c r="EZ112" s="44"/>
      <c r="FA112" s="44"/>
      <c r="FB112" s="44"/>
      <c r="FC112" s="44"/>
      <c r="FD112" s="44"/>
      <c r="FE112" s="44"/>
      <c r="FF112" s="44"/>
      <c r="FG112" s="44"/>
      <c r="FH112" s="44"/>
      <c r="FI112" s="44"/>
      <c r="FJ112" s="44"/>
      <c r="FK112" s="44"/>
      <c r="FL112" s="44"/>
      <c r="FM112" s="44"/>
      <c r="FN112" s="44"/>
      <c r="FO112" s="44"/>
      <c r="FP112" s="44"/>
      <c r="FQ112" s="44"/>
      <c r="FR112" s="44"/>
      <c r="FS112" s="44"/>
      <c r="FT112" s="44"/>
      <c r="FU112" s="44"/>
      <c r="FV112" s="44"/>
      <c r="FW112" s="44"/>
      <c r="FX112" s="44"/>
      <c r="FY112" s="44"/>
      <c r="FZ112" s="44"/>
      <c r="GA112" s="44"/>
      <c r="GB112" s="44"/>
      <c r="GC112" s="44"/>
      <c r="GD112" s="44"/>
      <c r="GE112" s="44"/>
      <c r="GF112" s="44"/>
      <c r="GG112" s="44"/>
      <c r="GH112" s="44"/>
      <c r="GI112" s="44"/>
      <c r="GJ112" s="44"/>
      <c r="GK112" s="44"/>
      <c r="GL112" s="44"/>
      <c r="GM112" s="44"/>
      <c r="GN112" s="44"/>
      <c r="GO112" s="44"/>
      <c r="GP112" s="44"/>
      <c r="GQ112" s="44"/>
      <c r="GR112" s="44"/>
      <c r="GS112" s="44"/>
      <c r="GT112" s="44"/>
      <c r="GU112" s="44"/>
      <c r="GV112" s="44"/>
      <c r="GW112" s="44"/>
      <c r="GX112" s="44"/>
      <c r="GY112" s="44"/>
      <c r="GZ112" s="44"/>
      <c r="HA112" s="44"/>
      <c r="HB112" s="44"/>
      <c r="HC112" s="44"/>
      <c r="HD112" s="44"/>
      <c r="HE112" s="44"/>
      <c r="HF112" s="44"/>
      <c r="HG112" s="44"/>
      <c r="HH112" s="44"/>
      <c r="HI112" s="44"/>
      <c r="HJ112" s="44"/>
      <c r="HK112" s="44"/>
      <c r="HL112" s="44"/>
      <c r="HM112" s="44"/>
      <c r="HN112" s="44"/>
      <c r="HO112" s="44"/>
      <c r="HP112" s="44"/>
      <c r="HQ112" s="44"/>
      <c r="HR112" s="44"/>
      <c r="HS112" s="44"/>
      <c r="HT112" s="44"/>
      <c r="HU112" s="44"/>
      <c r="HV112" s="44"/>
      <c r="HW112" s="44"/>
      <c r="HX112" s="44"/>
      <c r="HY112" s="44"/>
      <c r="HZ112" s="44"/>
      <c r="IA112" s="44"/>
    </row>
    <row r="113" spans="1:235" s="40" customFormat="1" ht="59.25" customHeight="1" hidden="1">
      <c r="A113" s="42" t="s">
        <v>172</v>
      </c>
      <c r="B113" s="62" t="s">
        <v>304</v>
      </c>
      <c r="C113" s="143"/>
      <c r="D113" s="44">
        <f t="shared" si="88"/>
        <v>0</v>
      </c>
      <c r="E113" s="45">
        <f t="shared" si="89"/>
        <v>0</v>
      </c>
      <c r="F113" s="46">
        <f>SUM(G113:IA113)</f>
        <v>0</v>
      </c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  <c r="ES113" s="44"/>
      <c r="ET113" s="44"/>
      <c r="EU113" s="44"/>
      <c r="EV113" s="44"/>
      <c r="EW113" s="44"/>
      <c r="EX113" s="44"/>
      <c r="EY113" s="44"/>
      <c r="EZ113" s="44"/>
      <c r="FA113" s="44"/>
      <c r="FB113" s="44"/>
      <c r="FC113" s="44"/>
      <c r="FD113" s="44"/>
      <c r="FE113" s="44"/>
      <c r="FF113" s="44"/>
      <c r="FG113" s="44"/>
      <c r="FH113" s="44"/>
      <c r="FI113" s="44"/>
      <c r="FJ113" s="44"/>
      <c r="FK113" s="44"/>
      <c r="FL113" s="44"/>
      <c r="FM113" s="44"/>
      <c r="FN113" s="44"/>
      <c r="FO113" s="44"/>
      <c r="FP113" s="44"/>
      <c r="FQ113" s="44"/>
      <c r="FR113" s="44"/>
      <c r="FS113" s="44"/>
      <c r="FT113" s="44"/>
      <c r="FU113" s="44"/>
      <c r="FV113" s="44"/>
      <c r="FW113" s="44"/>
      <c r="FX113" s="44"/>
      <c r="FY113" s="44"/>
      <c r="FZ113" s="44"/>
      <c r="GA113" s="44"/>
      <c r="GB113" s="44"/>
      <c r="GC113" s="44"/>
      <c r="GD113" s="44"/>
      <c r="GE113" s="44"/>
      <c r="GF113" s="44"/>
      <c r="GG113" s="44"/>
      <c r="GH113" s="44"/>
      <c r="GI113" s="44"/>
      <c r="GJ113" s="44"/>
      <c r="GK113" s="44"/>
      <c r="GL113" s="44"/>
      <c r="GM113" s="44"/>
      <c r="GN113" s="44"/>
      <c r="GO113" s="44"/>
      <c r="GP113" s="44"/>
      <c r="GQ113" s="44"/>
      <c r="GR113" s="44"/>
      <c r="GS113" s="44"/>
      <c r="GT113" s="44"/>
      <c r="GU113" s="44"/>
      <c r="GV113" s="44"/>
      <c r="GW113" s="44"/>
      <c r="GX113" s="44"/>
      <c r="GY113" s="44"/>
      <c r="GZ113" s="44"/>
      <c r="HA113" s="44"/>
      <c r="HB113" s="44"/>
      <c r="HC113" s="44"/>
      <c r="HD113" s="44"/>
      <c r="HE113" s="44"/>
      <c r="HF113" s="44"/>
      <c r="HG113" s="44"/>
      <c r="HH113" s="44"/>
      <c r="HI113" s="44"/>
      <c r="HJ113" s="44"/>
      <c r="HK113" s="44"/>
      <c r="HL113" s="44"/>
      <c r="HM113" s="44"/>
      <c r="HN113" s="44"/>
      <c r="HO113" s="44"/>
      <c r="HP113" s="44"/>
      <c r="HQ113" s="44"/>
      <c r="HR113" s="44"/>
      <c r="HS113" s="44"/>
      <c r="HT113" s="44"/>
      <c r="HU113" s="44"/>
      <c r="HV113" s="44"/>
      <c r="HW113" s="44"/>
      <c r="HX113" s="44"/>
      <c r="HY113" s="44"/>
      <c r="HZ113" s="44"/>
      <c r="IA113" s="44"/>
    </row>
    <row r="114" spans="1:235" s="40" customFormat="1" ht="37.5" hidden="1">
      <c r="A114" s="42" t="s">
        <v>174</v>
      </c>
      <c r="B114" s="62" t="s">
        <v>253</v>
      </c>
      <c r="C114" s="143"/>
      <c r="D114" s="44">
        <f t="shared" si="88"/>
        <v>0</v>
      </c>
      <c r="E114" s="45">
        <f t="shared" si="89"/>
        <v>0</v>
      </c>
      <c r="F114" s="46">
        <f>SUM(G114:BD114)</f>
        <v>0</v>
      </c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  <c r="EJ114" s="44"/>
      <c r="EK114" s="44"/>
      <c r="EL114" s="44"/>
      <c r="EM114" s="44"/>
      <c r="EN114" s="44"/>
      <c r="EO114" s="44"/>
      <c r="EP114" s="44"/>
      <c r="EQ114" s="44"/>
      <c r="ER114" s="44"/>
      <c r="ES114" s="44"/>
      <c r="ET114" s="44"/>
      <c r="EU114" s="44"/>
      <c r="EV114" s="44"/>
      <c r="EW114" s="44"/>
      <c r="EX114" s="44"/>
      <c r="EY114" s="44"/>
      <c r="EZ114" s="44"/>
      <c r="FA114" s="44"/>
      <c r="FB114" s="44"/>
      <c r="FC114" s="44"/>
      <c r="FD114" s="44"/>
      <c r="FE114" s="44"/>
      <c r="FF114" s="44"/>
      <c r="FG114" s="44"/>
      <c r="FH114" s="44"/>
      <c r="FI114" s="44"/>
      <c r="FJ114" s="44"/>
      <c r="FK114" s="44"/>
      <c r="FL114" s="44"/>
      <c r="FM114" s="44"/>
      <c r="FN114" s="44"/>
      <c r="FO114" s="44"/>
      <c r="FP114" s="44"/>
      <c r="FQ114" s="44"/>
      <c r="FR114" s="44"/>
      <c r="FS114" s="44"/>
      <c r="FT114" s="44"/>
      <c r="FU114" s="44"/>
      <c r="FV114" s="44"/>
      <c r="FW114" s="44"/>
      <c r="FX114" s="44"/>
      <c r="FY114" s="44"/>
      <c r="FZ114" s="44"/>
      <c r="GA114" s="44"/>
      <c r="GB114" s="44"/>
      <c r="GC114" s="44"/>
      <c r="GD114" s="44"/>
      <c r="GE114" s="44"/>
      <c r="GF114" s="44"/>
      <c r="GG114" s="44"/>
      <c r="GH114" s="44"/>
      <c r="GI114" s="44"/>
      <c r="GJ114" s="44"/>
      <c r="GK114" s="44"/>
      <c r="GL114" s="44"/>
      <c r="GM114" s="44"/>
      <c r="GN114" s="44"/>
      <c r="GO114" s="44"/>
      <c r="GP114" s="44"/>
      <c r="GQ114" s="44"/>
      <c r="GR114" s="44"/>
      <c r="GS114" s="44"/>
      <c r="GT114" s="44"/>
      <c r="GU114" s="44"/>
      <c r="GV114" s="44"/>
      <c r="GW114" s="44"/>
      <c r="GX114" s="44"/>
      <c r="GY114" s="44"/>
      <c r="GZ114" s="44"/>
      <c r="HA114" s="44"/>
      <c r="HB114" s="44"/>
      <c r="HC114" s="44"/>
      <c r="HD114" s="44"/>
      <c r="HE114" s="44"/>
      <c r="HF114" s="44"/>
      <c r="HG114" s="44"/>
      <c r="HH114" s="44"/>
      <c r="HI114" s="44"/>
      <c r="HJ114" s="44"/>
      <c r="HK114" s="44"/>
      <c r="HL114" s="44"/>
      <c r="HM114" s="44"/>
      <c r="HN114" s="44"/>
      <c r="HO114" s="44"/>
      <c r="HP114" s="44"/>
      <c r="HQ114" s="44"/>
      <c r="HR114" s="44"/>
      <c r="HS114" s="44"/>
      <c r="HT114" s="44"/>
      <c r="HU114" s="44"/>
      <c r="HV114" s="44"/>
      <c r="HW114" s="44"/>
      <c r="HX114" s="44"/>
      <c r="HY114" s="44"/>
      <c r="HZ114" s="44"/>
      <c r="IA114" s="44"/>
    </row>
    <row r="115" spans="1:235" s="40" customFormat="1" ht="37.5" hidden="1">
      <c r="A115" s="42" t="s">
        <v>174</v>
      </c>
      <c r="B115" s="112" t="s">
        <v>330</v>
      </c>
      <c r="C115" s="143"/>
      <c r="D115" s="44">
        <f t="shared" si="88"/>
        <v>0</v>
      </c>
      <c r="E115" s="45">
        <f t="shared" si="89"/>
        <v>0</v>
      </c>
      <c r="F115" s="46">
        <f>SUM(G115:BD115)</f>
        <v>0</v>
      </c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44"/>
      <c r="EL115" s="44"/>
      <c r="EM115" s="44"/>
      <c r="EN115" s="44"/>
      <c r="EO115" s="44"/>
      <c r="EP115" s="44"/>
      <c r="EQ115" s="44"/>
      <c r="ER115" s="44"/>
      <c r="ES115" s="44"/>
      <c r="ET115" s="44"/>
      <c r="EU115" s="44"/>
      <c r="EV115" s="44"/>
      <c r="EW115" s="44"/>
      <c r="EX115" s="44"/>
      <c r="EY115" s="44"/>
      <c r="EZ115" s="44"/>
      <c r="FA115" s="44"/>
      <c r="FB115" s="44"/>
      <c r="FC115" s="44"/>
      <c r="FD115" s="44"/>
      <c r="FE115" s="44"/>
      <c r="FF115" s="44"/>
      <c r="FG115" s="44"/>
      <c r="FH115" s="44"/>
      <c r="FI115" s="44"/>
      <c r="FJ115" s="44"/>
      <c r="FK115" s="44"/>
      <c r="FL115" s="44"/>
      <c r="FM115" s="44"/>
      <c r="FN115" s="44"/>
      <c r="FO115" s="44"/>
      <c r="FP115" s="44"/>
      <c r="FQ115" s="44"/>
      <c r="FR115" s="44"/>
      <c r="FS115" s="44"/>
      <c r="FT115" s="44"/>
      <c r="FU115" s="44"/>
      <c r="FV115" s="44"/>
      <c r="FW115" s="44"/>
      <c r="FX115" s="44"/>
      <c r="FY115" s="44"/>
      <c r="FZ115" s="44"/>
      <c r="GA115" s="44"/>
      <c r="GB115" s="44"/>
      <c r="GC115" s="44"/>
      <c r="GD115" s="44"/>
      <c r="GE115" s="44"/>
      <c r="GF115" s="44"/>
      <c r="GG115" s="44"/>
      <c r="GH115" s="44"/>
      <c r="GI115" s="44"/>
      <c r="GJ115" s="44"/>
      <c r="GK115" s="44"/>
      <c r="GL115" s="44"/>
      <c r="GM115" s="44"/>
      <c r="GN115" s="44"/>
      <c r="GO115" s="44"/>
      <c r="GP115" s="44"/>
      <c r="GQ115" s="44"/>
      <c r="GR115" s="44"/>
      <c r="GS115" s="44"/>
      <c r="GT115" s="44"/>
      <c r="GU115" s="44"/>
      <c r="GV115" s="44"/>
      <c r="GW115" s="44"/>
      <c r="GX115" s="44"/>
      <c r="GY115" s="44"/>
      <c r="GZ115" s="44"/>
      <c r="HA115" s="44"/>
      <c r="HB115" s="44"/>
      <c r="HC115" s="44"/>
      <c r="HD115" s="44"/>
      <c r="HE115" s="44"/>
      <c r="HF115" s="44"/>
      <c r="HG115" s="44"/>
      <c r="HH115" s="44"/>
      <c r="HI115" s="44"/>
      <c r="HJ115" s="44"/>
      <c r="HK115" s="44"/>
      <c r="HL115" s="44"/>
      <c r="HM115" s="44"/>
      <c r="HN115" s="44"/>
      <c r="HO115" s="44"/>
      <c r="HP115" s="44"/>
      <c r="HQ115" s="44"/>
      <c r="HR115" s="44"/>
      <c r="HS115" s="44"/>
      <c r="HT115" s="44"/>
      <c r="HU115" s="44"/>
      <c r="HV115" s="44"/>
      <c r="HW115" s="44"/>
      <c r="HX115" s="44"/>
      <c r="HY115" s="44"/>
      <c r="HZ115" s="44"/>
      <c r="IA115" s="44"/>
    </row>
    <row r="116" spans="1:235" s="40" customFormat="1" ht="37.5" hidden="1">
      <c r="A116" s="42" t="s">
        <v>174</v>
      </c>
      <c r="B116" s="62" t="s">
        <v>34</v>
      </c>
      <c r="C116" s="143"/>
      <c r="D116" s="44">
        <f t="shared" si="88"/>
        <v>0</v>
      </c>
      <c r="E116" s="45">
        <f t="shared" si="89"/>
        <v>0</v>
      </c>
      <c r="F116" s="46">
        <f>SUM(G116:BD116)</f>
        <v>0</v>
      </c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  <c r="EJ116" s="44"/>
      <c r="EK116" s="44"/>
      <c r="EL116" s="44"/>
      <c r="EM116" s="44"/>
      <c r="EN116" s="44"/>
      <c r="EO116" s="44"/>
      <c r="EP116" s="44"/>
      <c r="EQ116" s="44"/>
      <c r="ER116" s="44"/>
      <c r="ES116" s="44"/>
      <c r="ET116" s="44"/>
      <c r="EU116" s="44"/>
      <c r="EV116" s="44"/>
      <c r="EW116" s="44"/>
      <c r="EX116" s="44"/>
      <c r="EY116" s="44"/>
      <c r="EZ116" s="44"/>
      <c r="FA116" s="44"/>
      <c r="FB116" s="44"/>
      <c r="FC116" s="44"/>
      <c r="FD116" s="44"/>
      <c r="FE116" s="44"/>
      <c r="FF116" s="44"/>
      <c r="FG116" s="44"/>
      <c r="FH116" s="44"/>
      <c r="FI116" s="44"/>
      <c r="FJ116" s="44"/>
      <c r="FK116" s="44"/>
      <c r="FL116" s="44"/>
      <c r="FM116" s="44"/>
      <c r="FN116" s="44"/>
      <c r="FO116" s="44"/>
      <c r="FP116" s="44"/>
      <c r="FQ116" s="44"/>
      <c r="FR116" s="44"/>
      <c r="FS116" s="44"/>
      <c r="FT116" s="44"/>
      <c r="FU116" s="44"/>
      <c r="FV116" s="44"/>
      <c r="FW116" s="44"/>
      <c r="FX116" s="44"/>
      <c r="FY116" s="44"/>
      <c r="FZ116" s="44"/>
      <c r="GA116" s="44"/>
      <c r="GB116" s="44"/>
      <c r="GC116" s="44"/>
      <c r="GD116" s="44"/>
      <c r="GE116" s="44"/>
      <c r="GF116" s="44"/>
      <c r="GG116" s="44"/>
      <c r="GH116" s="44"/>
      <c r="GI116" s="44"/>
      <c r="GJ116" s="44"/>
      <c r="GK116" s="44"/>
      <c r="GL116" s="44"/>
      <c r="GM116" s="44"/>
      <c r="GN116" s="44"/>
      <c r="GO116" s="44"/>
      <c r="GP116" s="44"/>
      <c r="GQ116" s="44"/>
      <c r="GR116" s="44"/>
      <c r="GS116" s="44"/>
      <c r="GT116" s="44"/>
      <c r="GU116" s="44"/>
      <c r="GV116" s="44"/>
      <c r="GW116" s="44"/>
      <c r="GX116" s="44"/>
      <c r="GY116" s="44"/>
      <c r="GZ116" s="44"/>
      <c r="HA116" s="44"/>
      <c r="HB116" s="44"/>
      <c r="HC116" s="44"/>
      <c r="HD116" s="44"/>
      <c r="HE116" s="44"/>
      <c r="HF116" s="44"/>
      <c r="HG116" s="44"/>
      <c r="HH116" s="44"/>
      <c r="HI116" s="44"/>
      <c r="HJ116" s="44"/>
      <c r="HK116" s="44"/>
      <c r="HL116" s="44"/>
      <c r="HM116" s="44"/>
      <c r="HN116" s="44"/>
      <c r="HO116" s="44"/>
      <c r="HP116" s="44"/>
      <c r="HQ116" s="44"/>
      <c r="HR116" s="44"/>
      <c r="HS116" s="44"/>
      <c r="HT116" s="44"/>
      <c r="HU116" s="44"/>
      <c r="HV116" s="44"/>
      <c r="HW116" s="44"/>
      <c r="HX116" s="44"/>
      <c r="HY116" s="44"/>
      <c r="HZ116" s="44"/>
      <c r="IA116" s="44"/>
    </row>
    <row r="117" spans="1:235" s="40" customFormat="1" ht="72" customHeight="1" hidden="1">
      <c r="A117" s="42" t="s">
        <v>172</v>
      </c>
      <c r="B117" s="62" t="s">
        <v>277</v>
      </c>
      <c r="C117" s="143"/>
      <c r="D117" s="44">
        <f t="shared" si="88"/>
        <v>0</v>
      </c>
      <c r="E117" s="45">
        <f t="shared" si="89"/>
        <v>0</v>
      </c>
      <c r="F117" s="46">
        <f>SUM(G117:IA117)</f>
        <v>0</v>
      </c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  <c r="EJ117" s="44"/>
      <c r="EK117" s="44"/>
      <c r="EL117" s="44"/>
      <c r="EM117" s="44"/>
      <c r="EN117" s="44"/>
      <c r="EO117" s="44"/>
      <c r="EP117" s="44"/>
      <c r="EQ117" s="44"/>
      <c r="ER117" s="44"/>
      <c r="ES117" s="44"/>
      <c r="ET117" s="44"/>
      <c r="EU117" s="44"/>
      <c r="EV117" s="44"/>
      <c r="EW117" s="44"/>
      <c r="EX117" s="44"/>
      <c r="EY117" s="44"/>
      <c r="EZ117" s="44"/>
      <c r="FA117" s="44"/>
      <c r="FB117" s="44"/>
      <c r="FC117" s="44"/>
      <c r="FD117" s="44"/>
      <c r="FE117" s="44"/>
      <c r="FF117" s="44"/>
      <c r="FG117" s="44"/>
      <c r="FH117" s="44"/>
      <c r="FI117" s="44"/>
      <c r="FJ117" s="44"/>
      <c r="FK117" s="44"/>
      <c r="FL117" s="44"/>
      <c r="FM117" s="44"/>
      <c r="FN117" s="44"/>
      <c r="FO117" s="44"/>
      <c r="FP117" s="44"/>
      <c r="FQ117" s="44"/>
      <c r="FR117" s="44"/>
      <c r="FS117" s="44"/>
      <c r="FT117" s="44"/>
      <c r="FU117" s="44"/>
      <c r="FV117" s="44"/>
      <c r="FW117" s="44"/>
      <c r="FX117" s="44"/>
      <c r="FY117" s="44"/>
      <c r="FZ117" s="44"/>
      <c r="GA117" s="44"/>
      <c r="GB117" s="44"/>
      <c r="GC117" s="44"/>
      <c r="GD117" s="44"/>
      <c r="GE117" s="44"/>
      <c r="GF117" s="44"/>
      <c r="GG117" s="44"/>
      <c r="GH117" s="44"/>
      <c r="GI117" s="44"/>
      <c r="GJ117" s="44"/>
      <c r="GK117" s="44"/>
      <c r="GL117" s="44"/>
      <c r="GM117" s="44"/>
      <c r="GN117" s="44"/>
      <c r="GO117" s="44"/>
      <c r="GP117" s="44"/>
      <c r="GQ117" s="44"/>
      <c r="GR117" s="44"/>
      <c r="GS117" s="44"/>
      <c r="GT117" s="44"/>
      <c r="GU117" s="44"/>
      <c r="GV117" s="44"/>
      <c r="GW117" s="44"/>
      <c r="GX117" s="44"/>
      <c r="GY117" s="44"/>
      <c r="GZ117" s="44"/>
      <c r="HA117" s="44"/>
      <c r="HB117" s="44"/>
      <c r="HC117" s="44"/>
      <c r="HD117" s="44"/>
      <c r="HE117" s="44"/>
      <c r="HF117" s="44"/>
      <c r="HG117" s="44"/>
      <c r="HH117" s="44"/>
      <c r="HI117" s="44"/>
      <c r="HJ117" s="44"/>
      <c r="HK117" s="44"/>
      <c r="HL117" s="44"/>
      <c r="HM117" s="44"/>
      <c r="HN117" s="44"/>
      <c r="HO117" s="44"/>
      <c r="HP117" s="44"/>
      <c r="HQ117" s="44"/>
      <c r="HR117" s="44"/>
      <c r="HS117" s="44"/>
      <c r="HT117" s="44"/>
      <c r="HU117" s="44"/>
      <c r="HV117" s="44"/>
      <c r="HW117" s="44"/>
      <c r="HX117" s="44"/>
      <c r="HY117" s="44"/>
      <c r="HZ117" s="44"/>
      <c r="IA117" s="44"/>
    </row>
    <row r="118" spans="1:235" s="40" customFormat="1" ht="56.25" hidden="1">
      <c r="A118" s="42" t="s">
        <v>174</v>
      </c>
      <c r="B118" s="67" t="s">
        <v>302</v>
      </c>
      <c r="C118" s="143"/>
      <c r="D118" s="44"/>
      <c r="E118" s="45">
        <f t="shared" si="89"/>
        <v>0</v>
      </c>
      <c r="F118" s="46">
        <f>SUM(G118:BD118)</f>
        <v>0</v>
      </c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  <c r="EC118" s="44"/>
      <c r="ED118" s="44"/>
      <c r="EE118" s="44"/>
      <c r="EF118" s="44"/>
      <c r="EG118" s="44"/>
      <c r="EH118" s="44"/>
      <c r="EI118" s="44"/>
      <c r="EJ118" s="44"/>
      <c r="EK118" s="44"/>
      <c r="EL118" s="44"/>
      <c r="EM118" s="44"/>
      <c r="EN118" s="44"/>
      <c r="EO118" s="44"/>
      <c r="EP118" s="44"/>
      <c r="EQ118" s="44"/>
      <c r="ER118" s="44"/>
      <c r="ES118" s="44"/>
      <c r="ET118" s="44"/>
      <c r="EU118" s="44"/>
      <c r="EV118" s="44"/>
      <c r="EW118" s="44"/>
      <c r="EX118" s="44"/>
      <c r="EY118" s="44"/>
      <c r="EZ118" s="44"/>
      <c r="FA118" s="44"/>
      <c r="FB118" s="44"/>
      <c r="FC118" s="44"/>
      <c r="FD118" s="44"/>
      <c r="FE118" s="44"/>
      <c r="FF118" s="44"/>
      <c r="FG118" s="44"/>
      <c r="FH118" s="44"/>
      <c r="FI118" s="44"/>
      <c r="FJ118" s="44"/>
      <c r="FK118" s="44"/>
      <c r="FL118" s="44"/>
      <c r="FM118" s="44"/>
      <c r="FN118" s="44"/>
      <c r="FO118" s="44"/>
      <c r="FP118" s="44"/>
      <c r="FQ118" s="44"/>
      <c r="FR118" s="44"/>
      <c r="FS118" s="44"/>
      <c r="FT118" s="44"/>
      <c r="FU118" s="44"/>
      <c r="FV118" s="44"/>
      <c r="FW118" s="44"/>
      <c r="FX118" s="44"/>
      <c r="FY118" s="44"/>
      <c r="FZ118" s="44"/>
      <c r="GA118" s="44"/>
      <c r="GB118" s="44"/>
      <c r="GC118" s="44"/>
      <c r="GD118" s="44"/>
      <c r="GE118" s="44"/>
      <c r="GF118" s="44"/>
      <c r="GG118" s="44"/>
      <c r="GH118" s="44"/>
      <c r="GI118" s="44"/>
      <c r="GJ118" s="44"/>
      <c r="GK118" s="44"/>
      <c r="GL118" s="44"/>
      <c r="GM118" s="44"/>
      <c r="GN118" s="44"/>
      <c r="GO118" s="44"/>
      <c r="GP118" s="44"/>
      <c r="GQ118" s="44"/>
      <c r="GR118" s="44"/>
      <c r="GS118" s="44"/>
      <c r="GT118" s="44"/>
      <c r="GU118" s="44"/>
      <c r="GV118" s="44"/>
      <c r="GW118" s="44"/>
      <c r="GX118" s="44"/>
      <c r="GY118" s="44"/>
      <c r="GZ118" s="44"/>
      <c r="HA118" s="44"/>
      <c r="HB118" s="44"/>
      <c r="HC118" s="44"/>
      <c r="HD118" s="44"/>
      <c r="HE118" s="44"/>
      <c r="HF118" s="44"/>
      <c r="HG118" s="44"/>
      <c r="HH118" s="44"/>
      <c r="HI118" s="44"/>
      <c r="HJ118" s="44"/>
      <c r="HK118" s="44"/>
      <c r="HL118" s="44"/>
      <c r="HM118" s="44"/>
      <c r="HN118" s="44"/>
      <c r="HO118" s="44"/>
      <c r="HP118" s="44"/>
      <c r="HQ118" s="44"/>
      <c r="HR118" s="44"/>
      <c r="HS118" s="44"/>
      <c r="HT118" s="44"/>
      <c r="HU118" s="44"/>
      <c r="HV118" s="44"/>
      <c r="HW118" s="44"/>
      <c r="HX118" s="44"/>
      <c r="HY118" s="44"/>
      <c r="HZ118" s="44"/>
      <c r="IA118" s="44"/>
    </row>
    <row r="119" spans="1:235" s="40" customFormat="1" ht="41.25" customHeight="1" hidden="1">
      <c r="A119" s="42" t="s">
        <v>174</v>
      </c>
      <c r="B119" s="65" t="s">
        <v>305</v>
      </c>
      <c r="C119" s="143"/>
      <c r="D119" s="44">
        <f aca="true" t="shared" si="90" ref="D119:D125">F119</f>
        <v>0</v>
      </c>
      <c r="E119" s="45">
        <f t="shared" si="89"/>
        <v>0</v>
      </c>
      <c r="F119" s="46">
        <f>SUM(G119:IA119)</f>
        <v>0</v>
      </c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  <c r="EA119" s="44"/>
      <c r="EB119" s="44"/>
      <c r="EC119" s="44"/>
      <c r="ED119" s="44"/>
      <c r="EE119" s="44"/>
      <c r="EF119" s="44"/>
      <c r="EG119" s="44"/>
      <c r="EH119" s="44"/>
      <c r="EI119" s="44"/>
      <c r="EJ119" s="44"/>
      <c r="EK119" s="44"/>
      <c r="EL119" s="44"/>
      <c r="EM119" s="44"/>
      <c r="EN119" s="44"/>
      <c r="EO119" s="44"/>
      <c r="EP119" s="44"/>
      <c r="EQ119" s="44"/>
      <c r="ER119" s="44"/>
      <c r="ES119" s="44"/>
      <c r="ET119" s="44"/>
      <c r="EU119" s="44"/>
      <c r="EV119" s="44"/>
      <c r="EW119" s="44"/>
      <c r="EX119" s="44"/>
      <c r="EY119" s="44"/>
      <c r="EZ119" s="44"/>
      <c r="FA119" s="44"/>
      <c r="FB119" s="44"/>
      <c r="FC119" s="44"/>
      <c r="FD119" s="44"/>
      <c r="FE119" s="44"/>
      <c r="FF119" s="44"/>
      <c r="FG119" s="44"/>
      <c r="FH119" s="44"/>
      <c r="FI119" s="44"/>
      <c r="FJ119" s="44"/>
      <c r="FK119" s="44"/>
      <c r="FL119" s="44"/>
      <c r="FM119" s="44"/>
      <c r="FN119" s="44"/>
      <c r="FO119" s="44"/>
      <c r="FP119" s="44"/>
      <c r="FQ119" s="44"/>
      <c r="FR119" s="44"/>
      <c r="FS119" s="44"/>
      <c r="FT119" s="44"/>
      <c r="FU119" s="44"/>
      <c r="FV119" s="44"/>
      <c r="FW119" s="44"/>
      <c r="FX119" s="44"/>
      <c r="FY119" s="44"/>
      <c r="FZ119" s="44"/>
      <c r="GA119" s="44"/>
      <c r="GB119" s="44"/>
      <c r="GC119" s="44"/>
      <c r="GD119" s="44"/>
      <c r="GE119" s="44"/>
      <c r="GF119" s="44"/>
      <c r="GG119" s="44"/>
      <c r="GH119" s="44"/>
      <c r="GI119" s="44"/>
      <c r="GJ119" s="44"/>
      <c r="GK119" s="44"/>
      <c r="GL119" s="44"/>
      <c r="GM119" s="44"/>
      <c r="GN119" s="44"/>
      <c r="GO119" s="44"/>
      <c r="GP119" s="44"/>
      <c r="GQ119" s="44"/>
      <c r="GR119" s="44"/>
      <c r="GS119" s="44"/>
      <c r="GT119" s="44"/>
      <c r="GU119" s="44"/>
      <c r="GV119" s="44"/>
      <c r="GW119" s="44"/>
      <c r="GX119" s="44"/>
      <c r="GY119" s="44"/>
      <c r="GZ119" s="44"/>
      <c r="HA119" s="44"/>
      <c r="HB119" s="44"/>
      <c r="HC119" s="44"/>
      <c r="HD119" s="44"/>
      <c r="HE119" s="44"/>
      <c r="HF119" s="44"/>
      <c r="HG119" s="44"/>
      <c r="HH119" s="44"/>
      <c r="HI119" s="44"/>
      <c r="HJ119" s="44"/>
      <c r="HK119" s="44"/>
      <c r="HL119" s="44"/>
      <c r="HM119" s="44"/>
      <c r="HN119" s="44"/>
      <c r="HO119" s="44"/>
      <c r="HP119" s="44"/>
      <c r="HQ119" s="44"/>
      <c r="HR119" s="44"/>
      <c r="HS119" s="44"/>
      <c r="HT119" s="44"/>
      <c r="HU119" s="44"/>
      <c r="HV119" s="44"/>
      <c r="HW119" s="44"/>
      <c r="HX119" s="44"/>
      <c r="HY119" s="44"/>
      <c r="HZ119" s="44"/>
      <c r="IA119" s="44"/>
    </row>
    <row r="120" spans="1:235" s="40" customFormat="1" ht="40.5" customHeight="1" hidden="1">
      <c r="A120" s="42" t="s">
        <v>172</v>
      </c>
      <c r="B120" s="62" t="s">
        <v>39</v>
      </c>
      <c r="C120" s="143"/>
      <c r="D120" s="44">
        <f t="shared" si="90"/>
        <v>0</v>
      </c>
      <c r="E120" s="45">
        <f t="shared" si="89"/>
        <v>0</v>
      </c>
      <c r="F120" s="46">
        <f>SUM(G120:IA120)</f>
        <v>0</v>
      </c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/>
      <c r="EC120" s="44"/>
      <c r="ED120" s="44"/>
      <c r="EE120" s="44"/>
      <c r="EF120" s="44"/>
      <c r="EG120" s="44"/>
      <c r="EH120" s="44"/>
      <c r="EI120" s="44"/>
      <c r="EJ120" s="44"/>
      <c r="EK120" s="44"/>
      <c r="EL120" s="44"/>
      <c r="EM120" s="44"/>
      <c r="EN120" s="44"/>
      <c r="EO120" s="44"/>
      <c r="EP120" s="44"/>
      <c r="EQ120" s="44"/>
      <c r="ER120" s="44"/>
      <c r="ES120" s="44"/>
      <c r="ET120" s="44"/>
      <c r="EU120" s="44"/>
      <c r="EV120" s="44"/>
      <c r="EW120" s="44"/>
      <c r="EX120" s="44"/>
      <c r="EY120" s="44"/>
      <c r="EZ120" s="44"/>
      <c r="FA120" s="44"/>
      <c r="FB120" s="44"/>
      <c r="FC120" s="44"/>
      <c r="FD120" s="44"/>
      <c r="FE120" s="44"/>
      <c r="FF120" s="44"/>
      <c r="FG120" s="44"/>
      <c r="FH120" s="44"/>
      <c r="FI120" s="44"/>
      <c r="FJ120" s="44"/>
      <c r="FK120" s="44"/>
      <c r="FL120" s="44"/>
      <c r="FM120" s="44"/>
      <c r="FN120" s="44"/>
      <c r="FO120" s="44"/>
      <c r="FP120" s="44"/>
      <c r="FQ120" s="44"/>
      <c r="FR120" s="44"/>
      <c r="FS120" s="44"/>
      <c r="FT120" s="44"/>
      <c r="FU120" s="44"/>
      <c r="FV120" s="44"/>
      <c r="FW120" s="44"/>
      <c r="FX120" s="44"/>
      <c r="FY120" s="44"/>
      <c r="FZ120" s="44"/>
      <c r="GA120" s="44"/>
      <c r="GB120" s="44"/>
      <c r="GC120" s="44"/>
      <c r="GD120" s="44"/>
      <c r="GE120" s="44"/>
      <c r="GF120" s="44"/>
      <c r="GG120" s="44"/>
      <c r="GH120" s="44"/>
      <c r="GI120" s="44"/>
      <c r="GJ120" s="44"/>
      <c r="GK120" s="44"/>
      <c r="GL120" s="44"/>
      <c r="GM120" s="44"/>
      <c r="GN120" s="44"/>
      <c r="GO120" s="44"/>
      <c r="GP120" s="44"/>
      <c r="GQ120" s="44"/>
      <c r="GR120" s="44"/>
      <c r="GS120" s="44"/>
      <c r="GT120" s="44"/>
      <c r="GU120" s="44"/>
      <c r="GV120" s="44"/>
      <c r="GW120" s="44"/>
      <c r="GX120" s="44"/>
      <c r="GY120" s="44"/>
      <c r="GZ120" s="44"/>
      <c r="HA120" s="44"/>
      <c r="HB120" s="44"/>
      <c r="HC120" s="44"/>
      <c r="HD120" s="44"/>
      <c r="HE120" s="44"/>
      <c r="HF120" s="44"/>
      <c r="HG120" s="44"/>
      <c r="HH120" s="44"/>
      <c r="HI120" s="44"/>
      <c r="HJ120" s="44"/>
      <c r="HK120" s="44"/>
      <c r="HL120" s="44"/>
      <c r="HM120" s="44"/>
      <c r="HN120" s="44"/>
      <c r="HO120" s="44"/>
      <c r="HP120" s="44"/>
      <c r="HQ120" s="44"/>
      <c r="HR120" s="44"/>
      <c r="HS120" s="44"/>
      <c r="HT120" s="44"/>
      <c r="HU120" s="44"/>
      <c r="HV120" s="44"/>
      <c r="HW120" s="44"/>
      <c r="HX120" s="44"/>
      <c r="HY120" s="44"/>
      <c r="HZ120" s="44"/>
      <c r="IA120" s="44"/>
    </row>
    <row r="121" spans="1:235" s="40" customFormat="1" ht="37.5" hidden="1">
      <c r="A121" s="42" t="s">
        <v>174</v>
      </c>
      <c r="B121" s="62" t="s">
        <v>326</v>
      </c>
      <c r="C121" s="143"/>
      <c r="D121" s="44">
        <f t="shared" si="90"/>
        <v>0</v>
      </c>
      <c r="E121" s="45">
        <f t="shared" si="89"/>
        <v>0</v>
      </c>
      <c r="F121" s="46">
        <f>SUM(G121:IA121)</f>
        <v>0</v>
      </c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/>
      <c r="DM121" s="44"/>
      <c r="DN121" s="44"/>
      <c r="DO121" s="44"/>
      <c r="DP121" s="44"/>
      <c r="DQ121" s="44"/>
      <c r="DR121" s="44"/>
      <c r="DS121" s="44"/>
      <c r="DT121" s="44"/>
      <c r="DU121" s="44"/>
      <c r="DV121" s="44"/>
      <c r="DW121" s="44"/>
      <c r="DX121" s="44"/>
      <c r="DY121" s="44"/>
      <c r="DZ121" s="44"/>
      <c r="EA121" s="44"/>
      <c r="EB121" s="44"/>
      <c r="EC121" s="44"/>
      <c r="ED121" s="44"/>
      <c r="EE121" s="44"/>
      <c r="EF121" s="44"/>
      <c r="EG121" s="44"/>
      <c r="EH121" s="44"/>
      <c r="EI121" s="44"/>
      <c r="EJ121" s="44"/>
      <c r="EK121" s="44"/>
      <c r="EL121" s="44"/>
      <c r="EM121" s="44"/>
      <c r="EN121" s="44"/>
      <c r="EO121" s="44"/>
      <c r="EP121" s="44"/>
      <c r="EQ121" s="44"/>
      <c r="ER121" s="44"/>
      <c r="ES121" s="44"/>
      <c r="ET121" s="44"/>
      <c r="EU121" s="44"/>
      <c r="EV121" s="44"/>
      <c r="EW121" s="44"/>
      <c r="EX121" s="44"/>
      <c r="EY121" s="44"/>
      <c r="EZ121" s="44"/>
      <c r="FA121" s="44"/>
      <c r="FB121" s="44"/>
      <c r="FC121" s="44"/>
      <c r="FD121" s="44"/>
      <c r="FE121" s="44"/>
      <c r="FF121" s="44"/>
      <c r="FG121" s="44"/>
      <c r="FH121" s="44"/>
      <c r="FI121" s="44"/>
      <c r="FJ121" s="44"/>
      <c r="FK121" s="44"/>
      <c r="FL121" s="44"/>
      <c r="FM121" s="44"/>
      <c r="FN121" s="44"/>
      <c r="FO121" s="44"/>
      <c r="FP121" s="44"/>
      <c r="FQ121" s="44"/>
      <c r="FR121" s="44"/>
      <c r="FS121" s="44"/>
      <c r="FT121" s="44"/>
      <c r="FU121" s="44"/>
      <c r="FV121" s="44"/>
      <c r="FW121" s="44"/>
      <c r="FX121" s="44"/>
      <c r="FY121" s="44"/>
      <c r="FZ121" s="44"/>
      <c r="GA121" s="44"/>
      <c r="GB121" s="44"/>
      <c r="GC121" s="44"/>
      <c r="GD121" s="44"/>
      <c r="GE121" s="44"/>
      <c r="GF121" s="44"/>
      <c r="GG121" s="44"/>
      <c r="GH121" s="44"/>
      <c r="GI121" s="44"/>
      <c r="GJ121" s="44"/>
      <c r="GK121" s="44"/>
      <c r="GL121" s="44"/>
      <c r="GM121" s="44"/>
      <c r="GN121" s="44"/>
      <c r="GO121" s="44"/>
      <c r="GP121" s="44"/>
      <c r="GQ121" s="44"/>
      <c r="GR121" s="44"/>
      <c r="GS121" s="44"/>
      <c r="GT121" s="44"/>
      <c r="GU121" s="44"/>
      <c r="GV121" s="44"/>
      <c r="GW121" s="44"/>
      <c r="GX121" s="44"/>
      <c r="GY121" s="44"/>
      <c r="GZ121" s="44"/>
      <c r="HA121" s="44"/>
      <c r="HB121" s="44"/>
      <c r="HC121" s="44"/>
      <c r="HD121" s="44"/>
      <c r="HE121" s="44"/>
      <c r="HF121" s="44"/>
      <c r="HG121" s="44"/>
      <c r="HH121" s="44"/>
      <c r="HI121" s="44"/>
      <c r="HJ121" s="44"/>
      <c r="HK121" s="44"/>
      <c r="HL121" s="44"/>
      <c r="HM121" s="44"/>
      <c r="HN121" s="44"/>
      <c r="HO121" s="44"/>
      <c r="HP121" s="44"/>
      <c r="HQ121" s="44"/>
      <c r="HR121" s="44"/>
      <c r="HS121" s="44"/>
      <c r="HT121" s="44"/>
      <c r="HU121" s="44"/>
      <c r="HV121" s="44"/>
      <c r="HW121" s="44"/>
      <c r="HX121" s="44"/>
      <c r="HY121" s="44"/>
      <c r="HZ121" s="44"/>
      <c r="IA121" s="44"/>
    </row>
    <row r="122" spans="1:235" s="40" customFormat="1" ht="56.25" hidden="1">
      <c r="A122" s="42" t="s">
        <v>172</v>
      </c>
      <c r="B122" s="59" t="s">
        <v>325</v>
      </c>
      <c r="C122" s="143"/>
      <c r="D122" s="44">
        <f t="shared" si="90"/>
        <v>0</v>
      </c>
      <c r="E122" s="45">
        <f t="shared" si="89"/>
        <v>0</v>
      </c>
      <c r="F122" s="46">
        <f>SUM(G122:IA122)</f>
        <v>0</v>
      </c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  <c r="DS122" s="44"/>
      <c r="DT122" s="44"/>
      <c r="DU122" s="44"/>
      <c r="DV122" s="44"/>
      <c r="DW122" s="44"/>
      <c r="DX122" s="44"/>
      <c r="DY122" s="44"/>
      <c r="DZ122" s="44"/>
      <c r="EA122" s="44"/>
      <c r="EB122" s="44"/>
      <c r="EC122" s="44"/>
      <c r="ED122" s="44"/>
      <c r="EE122" s="44"/>
      <c r="EF122" s="44"/>
      <c r="EG122" s="44"/>
      <c r="EH122" s="44"/>
      <c r="EI122" s="44"/>
      <c r="EJ122" s="44"/>
      <c r="EK122" s="44"/>
      <c r="EL122" s="44"/>
      <c r="EM122" s="44"/>
      <c r="EN122" s="44"/>
      <c r="EO122" s="44"/>
      <c r="EP122" s="44"/>
      <c r="EQ122" s="44"/>
      <c r="ER122" s="44"/>
      <c r="ES122" s="44"/>
      <c r="ET122" s="44"/>
      <c r="EU122" s="44"/>
      <c r="EV122" s="44"/>
      <c r="EW122" s="44"/>
      <c r="EX122" s="44"/>
      <c r="EY122" s="44"/>
      <c r="EZ122" s="44"/>
      <c r="FA122" s="44"/>
      <c r="FB122" s="44"/>
      <c r="FC122" s="44"/>
      <c r="FD122" s="44"/>
      <c r="FE122" s="44"/>
      <c r="FF122" s="44"/>
      <c r="FG122" s="44"/>
      <c r="FH122" s="44"/>
      <c r="FI122" s="44"/>
      <c r="FJ122" s="44"/>
      <c r="FK122" s="44"/>
      <c r="FL122" s="44"/>
      <c r="FM122" s="44"/>
      <c r="FN122" s="44"/>
      <c r="FO122" s="44"/>
      <c r="FP122" s="44"/>
      <c r="FQ122" s="44"/>
      <c r="FR122" s="44"/>
      <c r="FS122" s="44"/>
      <c r="FT122" s="44"/>
      <c r="FU122" s="44"/>
      <c r="FV122" s="44"/>
      <c r="FW122" s="44"/>
      <c r="FX122" s="44"/>
      <c r="FY122" s="44"/>
      <c r="FZ122" s="44"/>
      <c r="GA122" s="44"/>
      <c r="GB122" s="44"/>
      <c r="GC122" s="44"/>
      <c r="GD122" s="44"/>
      <c r="GE122" s="44"/>
      <c r="GF122" s="44"/>
      <c r="GG122" s="44"/>
      <c r="GH122" s="44"/>
      <c r="GI122" s="44"/>
      <c r="GJ122" s="44"/>
      <c r="GK122" s="44"/>
      <c r="GL122" s="44"/>
      <c r="GM122" s="44"/>
      <c r="GN122" s="44"/>
      <c r="GO122" s="44"/>
      <c r="GP122" s="44"/>
      <c r="GQ122" s="44"/>
      <c r="GR122" s="44"/>
      <c r="GS122" s="44"/>
      <c r="GT122" s="44"/>
      <c r="GU122" s="44"/>
      <c r="GV122" s="44"/>
      <c r="GW122" s="44"/>
      <c r="GX122" s="44"/>
      <c r="GY122" s="44"/>
      <c r="GZ122" s="44"/>
      <c r="HA122" s="44"/>
      <c r="HB122" s="44"/>
      <c r="HC122" s="44"/>
      <c r="HD122" s="44"/>
      <c r="HE122" s="44"/>
      <c r="HF122" s="44"/>
      <c r="HG122" s="44"/>
      <c r="HH122" s="44"/>
      <c r="HI122" s="44"/>
      <c r="HJ122" s="44"/>
      <c r="HK122" s="44"/>
      <c r="HL122" s="44"/>
      <c r="HM122" s="44"/>
      <c r="HN122" s="44"/>
      <c r="HO122" s="44"/>
      <c r="HP122" s="44"/>
      <c r="HQ122" s="44"/>
      <c r="HR122" s="44"/>
      <c r="HS122" s="44"/>
      <c r="HT122" s="44"/>
      <c r="HU122" s="44"/>
      <c r="HV122" s="44"/>
      <c r="HW122" s="44"/>
      <c r="HX122" s="44"/>
      <c r="HY122" s="44"/>
      <c r="HZ122" s="44"/>
      <c r="IA122" s="44"/>
    </row>
    <row r="123" spans="1:235" s="40" customFormat="1" ht="37.5" hidden="1">
      <c r="A123" s="42" t="s">
        <v>172</v>
      </c>
      <c r="B123" s="67" t="s">
        <v>303</v>
      </c>
      <c r="C123" s="143"/>
      <c r="D123" s="44">
        <f t="shared" si="90"/>
        <v>0</v>
      </c>
      <c r="E123" s="45">
        <f t="shared" si="89"/>
        <v>0</v>
      </c>
      <c r="F123" s="46">
        <f>SUM(G123:IA123)</f>
        <v>0</v>
      </c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/>
      <c r="DM123" s="44"/>
      <c r="DN123" s="44"/>
      <c r="DO123" s="44"/>
      <c r="DP123" s="44"/>
      <c r="DQ123" s="44"/>
      <c r="DR123" s="44"/>
      <c r="DS123" s="44"/>
      <c r="DT123" s="44"/>
      <c r="DU123" s="44"/>
      <c r="DV123" s="44"/>
      <c r="DW123" s="44"/>
      <c r="DX123" s="44"/>
      <c r="DY123" s="44"/>
      <c r="DZ123" s="44"/>
      <c r="EA123" s="44"/>
      <c r="EB123" s="44"/>
      <c r="EC123" s="44"/>
      <c r="ED123" s="44"/>
      <c r="EE123" s="44"/>
      <c r="EF123" s="44"/>
      <c r="EG123" s="44"/>
      <c r="EH123" s="44"/>
      <c r="EI123" s="44"/>
      <c r="EJ123" s="44"/>
      <c r="EK123" s="44"/>
      <c r="EL123" s="44"/>
      <c r="EM123" s="44"/>
      <c r="EN123" s="44"/>
      <c r="EO123" s="44"/>
      <c r="EP123" s="44"/>
      <c r="EQ123" s="44"/>
      <c r="ER123" s="44"/>
      <c r="ES123" s="44"/>
      <c r="ET123" s="44"/>
      <c r="EU123" s="44"/>
      <c r="EV123" s="44"/>
      <c r="EW123" s="44"/>
      <c r="EX123" s="44"/>
      <c r="EY123" s="44"/>
      <c r="EZ123" s="44"/>
      <c r="FA123" s="44"/>
      <c r="FB123" s="44"/>
      <c r="FC123" s="44"/>
      <c r="FD123" s="44"/>
      <c r="FE123" s="44"/>
      <c r="FF123" s="44"/>
      <c r="FG123" s="44"/>
      <c r="FH123" s="44"/>
      <c r="FI123" s="44"/>
      <c r="FJ123" s="44"/>
      <c r="FK123" s="44"/>
      <c r="FL123" s="44"/>
      <c r="FM123" s="44"/>
      <c r="FN123" s="44"/>
      <c r="FO123" s="44"/>
      <c r="FP123" s="44"/>
      <c r="FQ123" s="44"/>
      <c r="FR123" s="44"/>
      <c r="FS123" s="44"/>
      <c r="FT123" s="44"/>
      <c r="FU123" s="44"/>
      <c r="FV123" s="44"/>
      <c r="FW123" s="44"/>
      <c r="FX123" s="44"/>
      <c r="FY123" s="44"/>
      <c r="FZ123" s="44"/>
      <c r="GA123" s="44"/>
      <c r="GB123" s="44"/>
      <c r="GC123" s="44"/>
      <c r="GD123" s="44"/>
      <c r="GE123" s="44"/>
      <c r="GF123" s="44"/>
      <c r="GG123" s="44"/>
      <c r="GH123" s="44"/>
      <c r="GI123" s="44"/>
      <c r="GJ123" s="44"/>
      <c r="GK123" s="44"/>
      <c r="GL123" s="44"/>
      <c r="GM123" s="44"/>
      <c r="GN123" s="44"/>
      <c r="GO123" s="44"/>
      <c r="GP123" s="44"/>
      <c r="GQ123" s="44"/>
      <c r="GR123" s="44"/>
      <c r="GS123" s="44"/>
      <c r="GT123" s="44"/>
      <c r="GU123" s="44"/>
      <c r="GV123" s="44"/>
      <c r="GW123" s="44"/>
      <c r="GX123" s="44"/>
      <c r="GY123" s="44"/>
      <c r="GZ123" s="44"/>
      <c r="HA123" s="44"/>
      <c r="HB123" s="44"/>
      <c r="HC123" s="44"/>
      <c r="HD123" s="44"/>
      <c r="HE123" s="44"/>
      <c r="HF123" s="44"/>
      <c r="HG123" s="44"/>
      <c r="HH123" s="44"/>
      <c r="HI123" s="44"/>
      <c r="HJ123" s="44"/>
      <c r="HK123" s="44"/>
      <c r="HL123" s="44"/>
      <c r="HM123" s="44"/>
      <c r="HN123" s="44"/>
      <c r="HO123" s="44"/>
      <c r="HP123" s="44"/>
      <c r="HQ123" s="44"/>
      <c r="HR123" s="44"/>
      <c r="HS123" s="44"/>
      <c r="HT123" s="44"/>
      <c r="HU123" s="44"/>
      <c r="HV123" s="44"/>
      <c r="HW123" s="44"/>
      <c r="HX123" s="44"/>
      <c r="HY123" s="44"/>
      <c r="HZ123" s="44"/>
      <c r="IA123" s="44"/>
    </row>
    <row r="124" spans="1:235" s="40" customFormat="1" ht="93.75" hidden="1">
      <c r="A124" s="42" t="s">
        <v>172</v>
      </c>
      <c r="B124" s="67" t="s">
        <v>331</v>
      </c>
      <c r="C124" s="143"/>
      <c r="D124" s="44">
        <f t="shared" si="90"/>
        <v>0</v>
      </c>
      <c r="E124" s="45">
        <f t="shared" si="89"/>
        <v>0</v>
      </c>
      <c r="F124" s="46">
        <f>SUM(G124:BD124)</f>
        <v>0</v>
      </c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  <c r="DO124" s="44"/>
      <c r="DP124" s="44"/>
      <c r="DQ124" s="44"/>
      <c r="DR124" s="44"/>
      <c r="DS124" s="44"/>
      <c r="DT124" s="44"/>
      <c r="DU124" s="44"/>
      <c r="DV124" s="44"/>
      <c r="DW124" s="44"/>
      <c r="DX124" s="44"/>
      <c r="DY124" s="44"/>
      <c r="DZ124" s="44"/>
      <c r="EA124" s="44"/>
      <c r="EB124" s="44"/>
      <c r="EC124" s="44"/>
      <c r="ED124" s="44"/>
      <c r="EE124" s="44"/>
      <c r="EF124" s="44"/>
      <c r="EG124" s="44"/>
      <c r="EH124" s="44"/>
      <c r="EI124" s="44"/>
      <c r="EJ124" s="44"/>
      <c r="EK124" s="44"/>
      <c r="EL124" s="44"/>
      <c r="EM124" s="44"/>
      <c r="EN124" s="44"/>
      <c r="EO124" s="44"/>
      <c r="EP124" s="44"/>
      <c r="EQ124" s="44"/>
      <c r="ER124" s="44"/>
      <c r="ES124" s="44"/>
      <c r="ET124" s="44"/>
      <c r="EU124" s="44"/>
      <c r="EV124" s="44"/>
      <c r="EW124" s="44"/>
      <c r="EX124" s="44"/>
      <c r="EY124" s="44"/>
      <c r="EZ124" s="44"/>
      <c r="FA124" s="44"/>
      <c r="FB124" s="44"/>
      <c r="FC124" s="44"/>
      <c r="FD124" s="44"/>
      <c r="FE124" s="44"/>
      <c r="FF124" s="44"/>
      <c r="FG124" s="44"/>
      <c r="FH124" s="44"/>
      <c r="FI124" s="44"/>
      <c r="FJ124" s="44"/>
      <c r="FK124" s="44"/>
      <c r="FL124" s="44"/>
      <c r="FM124" s="44"/>
      <c r="FN124" s="44"/>
      <c r="FO124" s="44"/>
      <c r="FP124" s="44"/>
      <c r="FQ124" s="44"/>
      <c r="FR124" s="44"/>
      <c r="FS124" s="44"/>
      <c r="FT124" s="44"/>
      <c r="FU124" s="44"/>
      <c r="FV124" s="44"/>
      <c r="FW124" s="44"/>
      <c r="FX124" s="44"/>
      <c r="FY124" s="44"/>
      <c r="FZ124" s="44"/>
      <c r="GA124" s="44"/>
      <c r="GB124" s="44"/>
      <c r="GC124" s="44"/>
      <c r="GD124" s="44"/>
      <c r="GE124" s="44"/>
      <c r="GF124" s="44"/>
      <c r="GG124" s="44"/>
      <c r="GH124" s="44"/>
      <c r="GI124" s="44"/>
      <c r="GJ124" s="44"/>
      <c r="GK124" s="44"/>
      <c r="GL124" s="44"/>
      <c r="GM124" s="44"/>
      <c r="GN124" s="44"/>
      <c r="GO124" s="44"/>
      <c r="GP124" s="44"/>
      <c r="GQ124" s="44"/>
      <c r="GR124" s="44"/>
      <c r="GS124" s="44"/>
      <c r="GT124" s="44"/>
      <c r="GU124" s="44"/>
      <c r="GV124" s="44"/>
      <c r="GW124" s="44"/>
      <c r="GX124" s="44"/>
      <c r="GY124" s="44"/>
      <c r="GZ124" s="44"/>
      <c r="HA124" s="44"/>
      <c r="HB124" s="44"/>
      <c r="HC124" s="44"/>
      <c r="HD124" s="44"/>
      <c r="HE124" s="44"/>
      <c r="HF124" s="44"/>
      <c r="HG124" s="44"/>
      <c r="HH124" s="44"/>
      <c r="HI124" s="44"/>
      <c r="HJ124" s="44"/>
      <c r="HK124" s="44"/>
      <c r="HL124" s="44"/>
      <c r="HM124" s="44"/>
      <c r="HN124" s="44"/>
      <c r="HO124" s="44"/>
      <c r="HP124" s="44"/>
      <c r="HQ124" s="44"/>
      <c r="HR124" s="44"/>
      <c r="HS124" s="44"/>
      <c r="HT124" s="44"/>
      <c r="HU124" s="44"/>
      <c r="HV124" s="44"/>
      <c r="HW124" s="44"/>
      <c r="HX124" s="44"/>
      <c r="HY124" s="44"/>
      <c r="HZ124" s="44"/>
      <c r="IA124" s="44"/>
    </row>
    <row r="125" spans="1:235" s="40" customFormat="1" ht="42" customHeight="1" hidden="1">
      <c r="A125" s="42" t="s">
        <v>172</v>
      </c>
      <c r="B125" s="67" t="s">
        <v>289</v>
      </c>
      <c r="C125" s="144"/>
      <c r="D125" s="44">
        <f t="shared" si="90"/>
        <v>0</v>
      </c>
      <c r="E125" s="45">
        <f t="shared" si="89"/>
        <v>0</v>
      </c>
      <c r="F125" s="46">
        <f>SUM(G125:IA125)</f>
        <v>0</v>
      </c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  <c r="DR125" s="58"/>
      <c r="DS125" s="58"/>
      <c r="DT125" s="58"/>
      <c r="DU125" s="58"/>
      <c r="DV125" s="58"/>
      <c r="DW125" s="58"/>
      <c r="DX125" s="58"/>
      <c r="DY125" s="58"/>
      <c r="DZ125" s="58"/>
      <c r="EA125" s="58"/>
      <c r="EB125" s="58"/>
      <c r="EC125" s="58"/>
      <c r="ED125" s="58"/>
      <c r="EE125" s="58"/>
      <c r="EF125" s="58"/>
      <c r="EG125" s="58"/>
      <c r="EH125" s="58"/>
      <c r="EI125" s="58"/>
      <c r="EJ125" s="58"/>
      <c r="EK125" s="58"/>
      <c r="EL125" s="58"/>
      <c r="EM125" s="58"/>
      <c r="EN125" s="58"/>
      <c r="EO125" s="58"/>
      <c r="EP125" s="58"/>
      <c r="EQ125" s="58"/>
      <c r="ER125" s="58"/>
      <c r="ES125" s="58"/>
      <c r="ET125" s="58"/>
      <c r="EU125" s="58"/>
      <c r="EV125" s="58"/>
      <c r="EW125" s="58"/>
      <c r="EX125" s="58"/>
      <c r="EY125" s="58"/>
      <c r="EZ125" s="58"/>
      <c r="FA125" s="58"/>
      <c r="FB125" s="58"/>
      <c r="FC125" s="58"/>
      <c r="FD125" s="58"/>
      <c r="FE125" s="58"/>
      <c r="FF125" s="58"/>
      <c r="FG125" s="58"/>
      <c r="FH125" s="58"/>
      <c r="FI125" s="58"/>
      <c r="FJ125" s="58"/>
      <c r="FK125" s="58"/>
      <c r="FL125" s="58"/>
      <c r="FM125" s="58"/>
      <c r="FN125" s="58"/>
      <c r="FO125" s="58"/>
      <c r="FP125" s="58"/>
      <c r="FQ125" s="58"/>
      <c r="FR125" s="58"/>
      <c r="FS125" s="58"/>
      <c r="FT125" s="58"/>
      <c r="FU125" s="58"/>
      <c r="FV125" s="58"/>
      <c r="FW125" s="58"/>
      <c r="FX125" s="58"/>
      <c r="FY125" s="58"/>
      <c r="FZ125" s="58"/>
      <c r="GA125" s="58"/>
      <c r="GB125" s="58"/>
      <c r="GC125" s="58"/>
      <c r="GD125" s="58"/>
      <c r="GE125" s="58"/>
      <c r="GF125" s="58"/>
      <c r="GG125" s="58"/>
      <c r="GH125" s="58"/>
      <c r="GI125" s="58"/>
      <c r="GJ125" s="58"/>
      <c r="GK125" s="58"/>
      <c r="GL125" s="58"/>
      <c r="GM125" s="58"/>
      <c r="GN125" s="58"/>
      <c r="GO125" s="58"/>
      <c r="GP125" s="58"/>
      <c r="GQ125" s="58"/>
      <c r="GR125" s="58"/>
      <c r="GS125" s="58"/>
      <c r="GT125" s="58"/>
      <c r="GU125" s="58"/>
      <c r="GV125" s="58"/>
      <c r="GW125" s="58"/>
      <c r="GX125" s="58"/>
      <c r="GY125" s="58"/>
      <c r="GZ125" s="58"/>
      <c r="HA125" s="58"/>
      <c r="HB125" s="58"/>
      <c r="HC125" s="58"/>
      <c r="HD125" s="58"/>
      <c r="HE125" s="58"/>
      <c r="HF125" s="58"/>
      <c r="HG125" s="58"/>
      <c r="HH125" s="58"/>
      <c r="HI125" s="58"/>
      <c r="HJ125" s="58"/>
      <c r="HK125" s="58"/>
      <c r="HL125" s="58"/>
      <c r="HM125" s="58"/>
      <c r="HN125" s="58"/>
      <c r="HO125" s="58"/>
      <c r="HP125" s="58"/>
      <c r="HQ125" s="58"/>
      <c r="HR125" s="58"/>
      <c r="HS125" s="58"/>
      <c r="HT125" s="58"/>
      <c r="HU125" s="58"/>
      <c r="HV125" s="58"/>
      <c r="HW125" s="58"/>
      <c r="HX125" s="58"/>
      <c r="HY125" s="58"/>
      <c r="HZ125" s="58"/>
      <c r="IA125" s="58"/>
    </row>
    <row r="126" spans="1:235" s="40" customFormat="1" ht="37.5" hidden="1">
      <c r="A126" s="42" t="s">
        <v>172</v>
      </c>
      <c r="B126" s="67" t="s">
        <v>39</v>
      </c>
      <c r="C126" s="144"/>
      <c r="D126" s="58"/>
      <c r="E126" s="45">
        <f t="shared" si="89"/>
        <v>0</v>
      </c>
      <c r="F126" s="46">
        <f>SUM(G126:BD126)</f>
        <v>0</v>
      </c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  <c r="DQ126" s="58"/>
      <c r="DR126" s="58"/>
      <c r="DS126" s="58"/>
      <c r="DT126" s="58"/>
      <c r="DU126" s="58"/>
      <c r="DV126" s="58"/>
      <c r="DW126" s="58"/>
      <c r="DX126" s="58"/>
      <c r="DY126" s="58"/>
      <c r="DZ126" s="58"/>
      <c r="EA126" s="58"/>
      <c r="EB126" s="58"/>
      <c r="EC126" s="58"/>
      <c r="ED126" s="58"/>
      <c r="EE126" s="58"/>
      <c r="EF126" s="58"/>
      <c r="EG126" s="58"/>
      <c r="EH126" s="58"/>
      <c r="EI126" s="58"/>
      <c r="EJ126" s="58"/>
      <c r="EK126" s="58"/>
      <c r="EL126" s="58"/>
      <c r="EM126" s="58"/>
      <c r="EN126" s="58"/>
      <c r="EO126" s="58"/>
      <c r="EP126" s="58"/>
      <c r="EQ126" s="58"/>
      <c r="ER126" s="58"/>
      <c r="ES126" s="58"/>
      <c r="ET126" s="58"/>
      <c r="EU126" s="58"/>
      <c r="EV126" s="58"/>
      <c r="EW126" s="58"/>
      <c r="EX126" s="58"/>
      <c r="EY126" s="58"/>
      <c r="EZ126" s="58"/>
      <c r="FA126" s="58"/>
      <c r="FB126" s="58"/>
      <c r="FC126" s="58"/>
      <c r="FD126" s="58"/>
      <c r="FE126" s="58"/>
      <c r="FF126" s="58"/>
      <c r="FG126" s="58"/>
      <c r="FH126" s="58"/>
      <c r="FI126" s="58"/>
      <c r="FJ126" s="58"/>
      <c r="FK126" s="58"/>
      <c r="FL126" s="58"/>
      <c r="FM126" s="58"/>
      <c r="FN126" s="58"/>
      <c r="FO126" s="58"/>
      <c r="FP126" s="58"/>
      <c r="FQ126" s="58"/>
      <c r="FR126" s="58"/>
      <c r="FS126" s="58"/>
      <c r="FT126" s="58"/>
      <c r="FU126" s="58"/>
      <c r="FV126" s="58"/>
      <c r="FW126" s="58"/>
      <c r="FX126" s="58"/>
      <c r="FY126" s="58"/>
      <c r="FZ126" s="58"/>
      <c r="GA126" s="58"/>
      <c r="GB126" s="58"/>
      <c r="GC126" s="58"/>
      <c r="GD126" s="58"/>
      <c r="GE126" s="58"/>
      <c r="GF126" s="58"/>
      <c r="GG126" s="58"/>
      <c r="GH126" s="58"/>
      <c r="GI126" s="58"/>
      <c r="GJ126" s="58"/>
      <c r="GK126" s="58"/>
      <c r="GL126" s="58"/>
      <c r="GM126" s="58"/>
      <c r="GN126" s="58"/>
      <c r="GO126" s="58"/>
      <c r="GP126" s="58"/>
      <c r="GQ126" s="58"/>
      <c r="GR126" s="58"/>
      <c r="GS126" s="58"/>
      <c r="GT126" s="58"/>
      <c r="GU126" s="58"/>
      <c r="GV126" s="58"/>
      <c r="GW126" s="58"/>
      <c r="GX126" s="58"/>
      <c r="GY126" s="58"/>
      <c r="GZ126" s="58"/>
      <c r="HA126" s="58"/>
      <c r="HB126" s="58"/>
      <c r="HC126" s="58"/>
      <c r="HD126" s="58"/>
      <c r="HE126" s="58"/>
      <c r="HF126" s="58"/>
      <c r="HG126" s="58"/>
      <c r="HH126" s="58"/>
      <c r="HI126" s="58"/>
      <c r="HJ126" s="58"/>
      <c r="HK126" s="58"/>
      <c r="HL126" s="58"/>
      <c r="HM126" s="58"/>
      <c r="HN126" s="58"/>
      <c r="HO126" s="58"/>
      <c r="HP126" s="58"/>
      <c r="HQ126" s="58"/>
      <c r="HR126" s="58"/>
      <c r="HS126" s="58"/>
      <c r="HT126" s="58"/>
      <c r="HU126" s="58"/>
      <c r="HV126" s="58"/>
      <c r="HW126" s="58"/>
      <c r="HX126" s="58"/>
      <c r="HY126" s="58"/>
      <c r="HZ126" s="58"/>
      <c r="IA126" s="58"/>
    </row>
    <row r="127" spans="1:235" s="40" customFormat="1" ht="37.5" hidden="1">
      <c r="A127" s="53" t="s">
        <v>285</v>
      </c>
      <c r="B127" s="2" t="s">
        <v>284</v>
      </c>
      <c r="C127" s="136"/>
      <c r="D127" s="52">
        <f>F127</f>
        <v>0</v>
      </c>
      <c r="E127" s="55">
        <f t="shared" si="89"/>
        <v>0</v>
      </c>
      <c r="F127" s="56">
        <f>SUM(G127:IA127)</f>
        <v>0</v>
      </c>
      <c r="G127" s="52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8"/>
      <c r="DP127" s="58"/>
      <c r="DQ127" s="58"/>
      <c r="DR127" s="58"/>
      <c r="DS127" s="58"/>
      <c r="DT127" s="58"/>
      <c r="DU127" s="58"/>
      <c r="DV127" s="58"/>
      <c r="DW127" s="58"/>
      <c r="DX127" s="58"/>
      <c r="DY127" s="58"/>
      <c r="DZ127" s="58"/>
      <c r="EA127" s="58"/>
      <c r="EB127" s="58"/>
      <c r="EC127" s="58"/>
      <c r="ED127" s="58"/>
      <c r="EE127" s="58"/>
      <c r="EF127" s="58"/>
      <c r="EG127" s="58"/>
      <c r="EH127" s="58"/>
      <c r="EI127" s="58"/>
      <c r="EJ127" s="58"/>
      <c r="EK127" s="58"/>
      <c r="EL127" s="58"/>
      <c r="EM127" s="58"/>
      <c r="EN127" s="58"/>
      <c r="EO127" s="58"/>
      <c r="EP127" s="58"/>
      <c r="EQ127" s="58"/>
      <c r="ER127" s="58"/>
      <c r="ES127" s="58"/>
      <c r="ET127" s="58"/>
      <c r="EU127" s="58"/>
      <c r="EV127" s="58"/>
      <c r="EW127" s="58"/>
      <c r="EX127" s="58"/>
      <c r="EY127" s="58"/>
      <c r="EZ127" s="58"/>
      <c r="FA127" s="58"/>
      <c r="FB127" s="58"/>
      <c r="FC127" s="58"/>
      <c r="FD127" s="58"/>
      <c r="FE127" s="58"/>
      <c r="FF127" s="58"/>
      <c r="FG127" s="58"/>
      <c r="FH127" s="58"/>
      <c r="FI127" s="58"/>
      <c r="FJ127" s="58"/>
      <c r="FK127" s="58"/>
      <c r="FL127" s="58"/>
      <c r="FM127" s="58"/>
      <c r="FN127" s="58"/>
      <c r="FO127" s="58"/>
      <c r="FP127" s="58"/>
      <c r="FQ127" s="58"/>
      <c r="FR127" s="58"/>
      <c r="FS127" s="58"/>
      <c r="FT127" s="58"/>
      <c r="FU127" s="58"/>
      <c r="FV127" s="58"/>
      <c r="FW127" s="58"/>
      <c r="FX127" s="58"/>
      <c r="FY127" s="58"/>
      <c r="FZ127" s="58"/>
      <c r="GA127" s="58"/>
      <c r="GB127" s="58"/>
      <c r="GC127" s="58"/>
      <c r="GD127" s="58"/>
      <c r="GE127" s="58"/>
      <c r="GF127" s="58"/>
      <c r="GG127" s="58"/>
      <c r="GH127" s="58"/>
      <c r="GI127" s="58"/>
      <c r="GJ127" s="58"/>
      <c r="GK127" s="58"/>
      <c r="GL127" s="58"/>
      <c r="GM127" s="58"/>
      <c r="GN127" s="58"/>
      <c r="GO127" s="58"/>
      <c r="GP127" s="58"/>
      <c r="GQ127" s="58"/>
      <c r="GR127" s="58"/>
      <c r="GS127" s="58"/>
      <c r="GT127" s="58"/>
      <c r="GU127" s="58"/>
      <c r="GV127" s="58"/>
      <c r="GW127" s="58"/>
      <c r="GX127" s="58"/>
      <c r="GY127" s="58"/>
      <c r="GZ127" s="58"/>
      <c r="HA127" s="58"/>
      <c r="HB127" s="58"/>
      <c r="HC127" s="58"/>
      <c r="HD127" s="58"/>
      <c r="HE127" s="58"/>
      <c r="HF127" s="58"/>
      <c r="HG127" s="58"/>
      <c r="HH127" s="58"/>
      <c r="HI127" s="58"/>
      <c r="HJ127" s="58"/>
      <c r="HK127" s="58"/>
      <c r="HL127" s="58"/>
      <c r="HM127" s="58"/>
      <c r="HN127" s="58"/>
      <c r="HO127" s="58"/>
      <c r="HP127" s="58"/>
      <c r="HQ127" s="58"/>
      <c r="HR127" s="58"/>
      <c r="HS127" s="58"/>
      <c r="HT127" s="58"/>
      <c r="HU127" s="58"/>
      <c r="HV127" s="58"/>
      <c r="HW127" s="58"/>
      <c r="HX127" s="58"/>
      <c r="HY127" s="58"/>
      <c r="HZ127" s="58"/>
      <c r="IA127" s="58"/>
    </row>
    <row r="128" spans="1:235" s="57" customFormat="1" ht="19.5" customHeight="1" hidden="1">
      <c r="A128" s="53" t="s">
        <v>278</v>
      </c>
      <c r="B128" s="68" t="s">
        <v>286</v>
      </c>
      <c r="C128" s="136"/>
      <c r="D128" s="52">
        <f>F128</f>
        <v>0</v>
      </c>
      <c r="E128" s="55">
        <f t="shared" si="89"/>
        <v>0</v>
      </c>
      <c r="F128" s="56">
        <f>SUM(G128:IA128)</f>
        <v>0</v>
      </c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2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  <c r="DB128" s="52"/>
      <c r="DC128" s="52"/>
      <c r="DD128" s="52"/>
      <c r="DE128" s="52"/>
      <c r="DF128" s="52"/>
      <c r="DG128" s="52"/>
      <c r="DH128" s="52"/>
      <c r="DI128" s="52"/>
      <c r="DJ128" s="52"/>
      <c r="DK128" s="52"/>
      <c r="DL128" s="52"/>
      <c r="DM128" s="52"/>
      <c r="DN128" s="52"/>
      <c r="DO128" s="52"/>
      <c r="DP128" s="52"/>
      <c r="DQ128" s="52"/>
      <c r="DR128" s="52"/>
      <c r="DS128" s="52"/>
      <c r="DT128" s="52"/>
      <c r="DU128" s="52"/>
      <c r="DV128" s="52"/>
      <c r="DW128" s="52"/>
      <c r="DX128" s="52"/>
      <c r="DY128" s="52"/>
      <c r="DZ128" s="52"/>
      <c r="EA128" s="52"/>
      <c r="EB128" s="52"/>
      <c r="EC128" s="52"/>
      <c r="ED128" s="52"/>
      <c r="EE128" s="52"/>
      <c r="EF128" s="52"/>
      <c r="EG128" s="52"/>
      <c r="EH128" s="52"/>
      <c r="EI128" s="52"/>
      <c r="EJ128" s="52"/>
      <c r="EK128" s="52"/>
      <c r="EL128" s="52"/>
      <c r="EM128" s="52"/>
      <c r="EN128" s="52"/>
      <c r="EO128" s="52"/>
      <c r="EP128" s="52"/>
      <c r="EQ128" s="52"/>
      <c r="ER128" s="52"/>
      <c r="ES128" s="52"/>
      <c r="ET128" s="52"/>
      <c r="EU128" s="52"/>
      <c r="EV128" s="52"/>
      <c r="EW128" s="52"/>
      <c r="EX128" s="52"/>
      <c r="EY128" s="52"/>
      <c r="EZ128" s="52"/>
      <c r="FA128" s="52"/>
      <c r="FB128" s="52"/>
      <c r="FC128" s="52"/>
      <c r="FD128" s="52"/>
      <c r="FE128" s="52"/>
      <c r="FF128" s="52"/>
      <c r="FG128" s="52"/>
      <c r="FH128" s="52"/>
      <c r="FI128" s="52"/>
      <c r="FJ128" s="52"/>
      <c r="FK128" s="52"/>
      <c r="FL128" s="52"/>
      <c r="FM128" s="52"/>
      <c r="FN128" s="52"/>
      <c r="FO128" s="52"/>
      <c r="FP128" s="52"/>
      <c r="FQ128" s="52"/>
      <c r="FR128" s="52"/>
      <c r="FS128" s="52"/>
      <c r="FT128" s="52"/>
      <c r="FU128" s="52"/>
      <c r="FV128" s="52"/>
      <c r="FW128" s="52"/>
      <c r="FX128" s="52"/>
      <c r="FY128" s="52"/>
      <c r="FZ128" s="52"/>
      <c r="GA128" s="52"/>
      <c r="GB128" s="52"/>
      <c r="GC128" s="52"/>
      <c r="GD128" s="52"/>
      <c r="GE128" s="52"/>
      <c r="GF128" s="52"/>
      <c r="GG128" s="52"/>
      <c r="GH128" s="52"/>
      <c r="GI128" s="52"/>
      <c r="GJ128" s="52"/>
      <c r="GK128" s="52"/>
      <c r="GL128" s="52"/>
      <c r="GM128" s="52"/>
      <c r="GN128" s="52"/>
      <c r="GO128" s="52"/>
      <c r="GP128" s="52"/>
      <c r="GQ128" s="52"/>
      <c r="GR128" s="52"/>
      <c r="GS128" s="52"/>
      <c r="GT128" s="52"/>
      <c r="GU128" s="52"/>
      <c r="GV128" s="52"/>
      <c r="GW128" s="52"/>
      <c r="GX128" s="52"/>
      <c r="GY128" s="52"/>
      <c r="GZ128" s="52"/>
      <c r="HA128" s="52"/>
      <c r="HB128" s="52"/>
      <c r="HC128" s="52"/>
      <c r="HD128" s="52"/>
      <c r="HE128" s="52"/>
      <c r="HF128" s="52"/>
      <c r="HG128" s="52"/>
      <c r="HH128" s="52"/>
      <c r="HI128" s="52"/>
      <c r="HJ128" s="52"/>
      <c r="HK128" s="52"/>
      <c r="HL128" s="52"/>
      <c r="HM128" s="52"/>
      <c r="HN128" s="52"/>
      <c r="HO128" s="52"/>
      <c r="HP128" s="52"/>
      <c r="HQ128" s="52"/>
      <c r="HR128" s="52"/>
      <c r="HS128" s="52"/>
      <c r="HT128" s="52"/>
      <c r="HU128" s="52"/>
      <c r="HV128" s="52"/>
      <c r="HW128" s="52"/>
      <c r="HX128" s="52"/>
      <c r="HY128" s="52"/>
      <c r="HZ128" s="52"/>
      <c r="IA128" s="52"/>
    </row>
    <row r="129" spans="1:235" s="57" customFormat="1" ht="56.25" hidden="1">
      <c r="A129" s="53" t="s">
        <v>306</v>
      </c>
      <c r="B129" s="68" t="s">
        <v>307</v>
      </c>
      <c r="C129" s="136"/>
      <c r="D129" s="52">
        <f>F129</f>
        <v>0</v>
      </c>
      <c r="E129" s="55">
        <f t="shared" si="89"/>
        <v>0</v>
      </c>
      <c r="F129" s="56">
        <f>SUM(G129:IA129)</f>
        <v>0</v>
      </c>
      <c r="G129" s="58"/>
      <c r="H129" s="52"/>
      <c r="I129" s="44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2"/>
      <c r="DE129" s="52"/>
      <c r="DF129" s="52"/>
      <c r="DG129" s="52"/>
      <c r="DH129" s="52"/>
      <c r="DI129" s="52"/>
      <c r="DJ129" s="52"/>
      <c r="DK129" s="52"/>
      <c r="DL129" s="52"/>
      <c r="DM129" s="52"/>
      <c r="DN129" s="52"/>
      <c r="DO129" s="52"/>
      <c r="DP129" s="52"/>
      <c r="DQ129" s="52"/>
      <c r="DR129" s="52"/>
      <c r="DS129" s="52"/>
      <c r="DT129" s="52"/>
      <c r="DU129" s="52"/>
      <c r="DV129" s="52"/>
      <c r="DW129" s="52"/>
      <c r="DX129" s="52"/>
      <c r="DY129" s="52"/>
      <c r="DZ129" s="52"/>
      <c r="EA129" s="52"/>
      <c r="EB129" s="52"/>
      <c r="EC129" s="52"/>
      <c r="ED129" s="52"/>
      <c r="EE129" s="52"/>
      <c r="EF129" s="52"/>
      <c r="EG129" s="52"/>
      <c r="EH129" s="52"/>
      <c r="EI129" s="52"/>
      <c r="EJ129" s="52"/>
      <c r="EK129" s="52"/>
      <c r="EL129" s="52"/>
      <c r="EM129" s="52"/>
      <c r="EN129" s="52"/>
      <c r="EO129" s="52"/>
      <c r="EP129" s="52"/>
      <c r="EQ129" s="52"/>
      <c r="ER129" s="52"/>
      <c r="ES129" s="52"/>
      <c r="ET129" s="52"/>
      <c r="EU129" s="52"/>
      <c r="EV129" s="52"/>
      <c r="EW129" s="52"/>
      <c r="EX129" s="52"/>
      <c r="EY129" s="52"/>
      <c r="EZ129" s="52"/>
      <c r="FA129" s="52"/>
      <c r="FB129" s="52"/>
      <c r="FC129" s="52"/>
      <c r="FD129" s="52"/>
      <c r="FE129" s="52"/>
      <c r="FF129" s="52"/>
      <c r="FG129" s="52"/>
      <c r="FH129" s="52"/>
      <c r="FI129" s="52"/>
      <c r="FJ129" s="52"/>
      <c r="FK129" s="52"/>
      <c r="FL129" s="52"/>
      <c r="FM129" s="52"/>
      <c r="FN129" s="52"/>
      <c r="FO129" s="52"/>
      <c r="FP129" s="52"/>
      <c r="FQ129" s="52"/>
      <c r="FR129" s="52"/>
      <c r="FS129" s="52"/>
      <c r="FT129" s="52"/>
      <c r="FU129" s="52"/>
      <c r="FV129" s="52"/>
      <c r="FW129" s="52"/>
      <c r="FX129" s="52"/>
      <c r="FY129" s="52"/>
      <c r="FZ129" s="52"/>
      <c r="GA129" s="52"/>
      <c r="GB129" s="52"/>
      <c r="GC129" s="52"/>
      <c r="GD129" s="52"/>
      <c r="GE129" s="52"/>
      <c r="GF129" s="52"/>
      <c r="GG129" s="52"/>
      <c r="GH129" s="52"/>
      <c r="GI129" s="52"/>
      <c r="GJ129" s="52"/>
      <c r="GK129" s="52"/>
      <c r="GL129" s="52"/>
      <c r="GM129" s="52"/>
      <c r="GN129" s="52"/>
      <c r="GO129" s="52"/>
      <c r="GP129" s="52"/>
      <c r="GQ129" s="52"/>
      <c r="GR129" s="52"/>
      <c r="GS129" s="52"/>
      <c r="GT129" s="52"/>
      <c r="GU129" s="52"/>
      <c r="GV129" s="52"/>
      <c r="GW129" s="52"/>
      <c r="GX129" s="52"/>
      <c r="GY129" s="52"/>
      <c r="GZ129" s="52"/>
      <c r="HA129" s="52"/>
      <c r="HB129" s="52"/>
      <c r="HC129" s="52"/>
      <c r="HD129" s="52"/>
      <c r="HE129" s="52"/>
      <c r="HF129" s="52"/>
      <c r="HG129" s="52"/>
      <c r="HH129" s="52"/>
      <c r="HI129" s="52"/>
      <c r="HJ129" s="52"/>
      <c r="HK129" s="52"/>
      <c r="HL129" s="52"/>
      <c r="HM129" s="52"/>
      <c r="HN129" s="52"/>
      <c r="HO129" s="52"/>
      <c r="HP129" s="52"/>
      <c r="HQ129" s="52"/>
      <c r="HR129" s="52"/>
      <c r="HS129" s="52"/>
      <c r="HT129" s="52"/>
      <c r="HU129" s="52"/>
      <c r="HV129" s="52"/>
      <c r="HW129" s="52"/>
      <c r="HX129" s="52"/>
      <c r="HY129" s="52"/>
      <c r="HZ129" s="52"/>
      <c r="IA129" s="52"/>
    </row>
    <row r="130" spans="1:235" s="57" customFormat="1" ht="23.25" customHeight="1" hidden="1">
      <c r="A130" s="53" t="s">
        <v>281</v>
      </c>
      <c r="B130" s="68" t="s">
        <v>282</v>
      </c>
      <c r="C130" s="136"/>
      <c r="D130" s="52">
        <f>F130</f>
        <v>0</v>
      </c>
      <c r="E130" s="55">
        <f t="shared" si="89"/>
        <v>0</v>
      </c>
      <c r="F130" s="56">
        <f>SUM(G130:IA130)</f>
        <v>0</v>
      </c>
      <c r="G130" s="69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2"/>
      <c r="CQ130" s="52"/>
      <c r="CR130" s="52"/>
      <c r="CS130" s="52"/>
      <c r="CT130" s="52"/>
      <c r="CU130" s="52"/>
      <c r="CV130" s="52"/>
      <c r="CW130" s="52"/>
      <c r="CX130" s="52"/>
      <c r="CY130" s="52"/>
      <c r="CZ130" s="52"/>
      <c r="DA130" s="52"/>
      <c r="DB130" s="52"/>
      <c r="DC130" s="52"/>
      <c r="DD130" s="52"/>
      <c r="DE130" s="52"/>
      <c r="DF130" s="52"/>
      <c r="DG130" s="52"/>
      <c r="DH130" s="52"/>
      <c r="DI130" s="52"/>
      <c r="DJ130" s="52"/>
      <c r="DK130" s="52"/>
      <c r="DL130" s="52"/>
      <c r="DM130" s="52"/>
      <c r="DN130" s="52"/>
      <c r="DO130" s="52"/>
      <c r="DP130" s="52"/>
      <c r="DQ130" s="52"/>
      <c r="DR130" s="52"/>
      <c r="DS130" s="52"/>
      <c r="DT130" s="52"/>
      <c r="DU130" s="52"/>
      <c r="DV130" s="52"/>
      <c r="DW130" s="52"/>
      <c r="DX130" s="52"/>
      <c r="DY130" s="52"/>
      <c r="DZ130" s="52"/>
      <c r="EA130" s="52"/>
      <c r="EB130" s="52"/>
      <c r="EC130" s="52"/>
      <c r="ED130" s="52"/>
      <c r="EE130" s="52"/>
      <c r="EF130" s="52"/>
      <c r="EG130" s="52"/>
      <c r="EH130" s="52"/>
      <c r="EI130" s="52"/>
      <c r="EJ130" s="52"/>
      <c r="EK130" s="52"/>
      <c r="EL130" s="52"/>
      <c r="EM130" s="52"/>
      <c r="EN130" s="52"/>
      <c r="EO130" s="52"/>
      <c r="EP130" s="52"/>
      <c r="EQ130" s="52"/>
      <c r="ER130" s="52"/>
      <c r="ES130" s="52"/>
      <c r="ET130" s="52"/>
      <c r="EU130" s="52"/>
      <c r="EV130" s="52"/>
      <c r="EW130" s="52"/>
      <c r="EX130" s="52"/>
      <c r="EY130" s="52"/>
      <c r="EZ130" s="52"/>
      <c r="FA130" s="52"/>
      <c r="FB130" s="52"/>
      <c r="FC130" s="52"/>
      <c r="FD130" s="52"/>
      <c r="FE130" s="52"/>
      <c r="FF130" s="52"/>
      <c r="FG130" s="52"/>
      <c r="FH130" s="52"/>
      <c r="FI130" s="52"/>
      <c r="FJ130" s="52"/>
      <c r="FK130" s="52"/>
      <c r="FL130" s="52"/>
      <c r="FM130" s="52"/>
      <c r="FN130" s="52"/>
      <c r="FO130" s="52"/>
      <c r="FP130" s="52"/>
      <c r="FQ130" s="52"/>
      <c r="FR130" s="52"/>
      <c r="FS130" s="52"/>
      <c r="FT130" s="52"/>
      <c r="FU130" s="52"/>
      <c r="FV130" s="52"/>
      <c r="FW130" s="52"/>
      <c r="FX130" s="52"/>
      <c r="FY130" s="52"/>
      <c r="FZ130" s="52"/>
      <c r="GA130" s="52"/>
      <c r="GB130" s="52"/>
      <c r="GC130" s="52"/>
      <c r="GD130" s="52"/>
      <c r="GE130" s="52"/>
      <c r="GF130" s="52"/>
      <c r="GG130" s="52"/>
      <c r="GH130" s="52"/>
      <c r="GI130" s="52"/>
      <c r="GJ130" s="52"/>
      <c r="GK130" s="52"/>
      <c r="GL130" s="52"/>
      <c r="GM130" s="52"/>
      <c r="GN130" s="52"/>
      <c r="GO130" s="52"/>
      <c r="GP130" s="52"/>
      <c r="GQ130" s="52"/>
      <c r="GR130" s="52"/>
      <c r="GS130" s="52"/>
      <c r="GT130" s="52"/>
      <c r="GU130" s="52"/>
      <c r="GV130" s="52"/>
      <c r="GW130" s="52"/>
      <c r="GX130" s="52"/>
      <c r="GY130" s="52"/>
      <c r="GZ130" s="52"/>
      <c r="HA130" s="52"/>
      <c r="HB130" s="52"/>
      <c r="HC130" s="52"/>
      <c r="HD130" s="52"/>
      <c r="HE130" s="52"/>
      <c r="HF130" s="52"/>
      <c r="HG130" s="52"/>
      <c r="HH130" s="52"/>
      <c r="HI130" s="52"/>
      <c r="HJ130" s="52"/>
      <c r="HK130" s="52"/>
      <c r="HL130" s="52"/>
      <c r="HM130" s="52"/>
      <c r="HN130" s="52"/>
      <c r="HO130" s="52"/>
      <c r="HP130" s="52"/>
      <c r="HQ130" s="52"/>
      <c r="HR130" s="52"/>
      <c r="HS130" s="52"/>
      <c r="HT130" s="52"/>
      <c r="HU130" s="52"/>
      <c r="HV130" s="52"/>
      <c r="HW130" s="52"/>
      <c r="HX130" s="52"/>
      <c r="HY130" s="52"/>
      <c r="HZ130" s="58"/>
      <c r="IA130" s="52"/>
    </row>
    <row r="131" spans="1:235" s="57" customFormat="1" ht="37.5">
      <c r="A131" s="53" t="s">
        <v>169</v>
      </c>
      <c r="B131" s="68" t="s">
        <v>339</v>
      </c>
      <c r="C131" s="136">
        <f>C132+C133+C134</f>
        <v>1521942</v>
      </c>
      <c r="D131" s="136">
        <f aca="true" t="shared" si="91" ref="D131:BN131">D132+D133+D134</f>
        <v>1521942</v>
      </c>
      <c r="E131" s="52">
        <f t="shared" si="91"/>
        <v>1528696</v>
      </c>
      <c r="F131" s="121">
        <f t="shared" si="91"/>
        <v>0</v>
      </c>
      <c r="G131" s="121">
        <f t="shared" si="91"/>
        <v>0</v>
      </c>
      <c r="H131" s="121">
        <f t="shared" si="91"/>
        <v>0</v>
      </c>
      <c r="I131" s="121">
        <f t="shared" si="91"/>
        <v>0</v>
      </c>
      <c r="J131" s="121">
        <f t="shared" si="91"/>
        <v>0</v>
      </c>
      <c r="K131" s="121">
        <f t="shared" si="91"/>
        <v>0</v>
      </c>
      <c r="L131" s="121">
        <f t="shared" si="91"/>
        <v>0</v>
      </c>
      <c r="M131" s="121">
        <f t="shared" si="91"/>
        <v>0</v>
      </c>
      <c r="N131" s="121">
        <f t="shared" si="91"/>
        <v>0</v>
      </c>
      <c r="O131" s="121">
        <f t="shared" si="91"/>
        <v>0</v>
      </c>
      <c r="P131" s="121">
        <f t="shared" si="91"/>
        <v>0</v>
      </c>
      <c r="Q131" s="121">
        <f t="shared" si="91"/>
        <v>0</v>
      </c>
      <c r="R131" s="121">
        <f t="shared" si="91"/>
        <v>0</v>
      </c>
      <c r="S131" s="121">
        <f t="shared" si="91"/>
        <v>0</v>
      </c>
      <c r="T131" s="121">
        <f t="shared" si="91"/>
        <v>0</v>
      </c>
      <c r="U131" s="121">
        <f t="shared" si="91"/>
        <v>0</v>
      </c>
      <c r="V131" s="121">
        <f t="shared" si="91"/>
        <v>0</v>
      </c>
      <c r="W131" s="121">
        <f t="shared" si="91"/>
        <v>0</v>
      </c>
      <c r="X131" s="121">
        <f t="shared" si="91"/>
        <v>0</v>
      </c>
      <c r="Y131" s="121">
        <f t="shared" si="91"/>
        <v>0</v>
      </c>
      <c r="Z131" s="121">
        <f t="shared" si="91"/>
        <v>0</v>
      </c>
      <c r="AA131" s="121">
        <f t="shared" si="91"/>
        <v>0</v>
      </c>
      <c r="AB131" s="121">
        <f t="shared" si="91"/>
        <v>0</v>
      </c>
      <c r="AC131" s="121">
        <f t="shared" si="91"/>
        <v>0</v>
      </c>
      <c r="AD131" s="121">
        <f t="shared" si="91"/>
        <v>0</v>
      </c>
      <c r="AE131" s="121">
        <f t="shared" si="91"/>
        <v>0</v>
      </c>
      <c r="AF131" s="121">
        <f t="shared" si="91"/>
        <v>0</v>
      </c>
      <c r="AG131" s="121">
        <f t="shared" si="91"/>
        <v>0</v>
      </c>
      <c r="AH131" s="121">
        <f t="shared" si="91"/>
        <v>0</v>
      </c>
      <c r="AI131" s="121">
        <f t="shared" si="91"/>
        <v>0</v>
      </c>
      <c r="AJ131" s="121">
        <f t="shared" si="91"/>
        <v>0</v>
      </c>
      <c r="AK131" s="121">
        <f t="shared" si="91"/>
        <v>0</v>
      </c>
      <c r="AL131" s="121">
        <f t="shared" si="91"/>
        <v>0</v>
      </c>
      <c r="AM131" s="121">
        <f t="shared" si="91"/>
        <v>0</v>
      </c>
      <c r="AN131" s="121">
        <f t="shared" si="91"/>
        <v>0</v>
      </c>
      <c r="AO131" s="121">
        <f t="shared" si="91"/>
        <v>0</v>
      </c>
      <c r="AP131" s="121">
        <f t="shared" si="91"/>
        <v>0</v>
      </c>
      <c r="AQ131" s="121">
        <f t="shared" si="91"/>
        <v>0</v>
      </c>
      <c r="AR131" s="121">
        <f t="shared" si="91"/>
        <v>0</v>
      </c>
      <c r="AS131" s="121">
        <f t="shared" si="91"/>
        <v>0</v>
      </c>
      <c r="AT131" s="121">
        <f t="shared" si="91"/>
        <v>0</v>
      </c>
      <c r="AU131" s="121">
        <f t="shared" si="91"/>
        <v>0</v>
      </c>
      <c r="AV131" s="121">
        <f t="shared" si="91"/>
        <v>0</v>
      </c>
      <c r="AW131" s="121">
        <f t="shared" si="91"/>
        <v>0</v>
      </c>
      <c r="AX131" s="121">
        <f t="shared" si="91"/>
        <v>0</v>
      </c>
      <c r="AY131" s="121">
        <f t="shared" si="91"/>
        <v>0</v>
      </c>
      <c r="AZ131" s="121">
        <f t="shared" si="91"/>
        <v>0</v>
      </c>
      <c r="BA131" s="121">
        <f t="shared" si="91"/>
        <v>0</v>
      </c>
      <c r="BB131" s="121">
        <f t="shared" si="91"/>
        <v>0</v>
      </c>
      <c r="BC131" s="121">
        <f t="shared" si="91"/>
        <v>0</v>
      </c>
      <c r="BD131" s="121">
        <f t="shared" si="91"/>
        <v>0</v>
      </c>
      <c r="BE131" s="121">
        <f t="shared" si="91"/>
        <v>0</v>
      </c>
      <c r="BF131" s="121">
        <f t="shared" si="91"/>
        <v>0</v>
      </c>
      <c r="BG131" s="121">
        <f t="shared" si="91"/>
        <v>0</v>
      </c>
      <c r="BH131" s="121">
        <f t="shared" si="91"/>
        <v>0</v>
      </c>
      <c r="BI131" s="121">
        <f t="shared" si="91"/>
        <v>0</v>
      </c>
      <c r="BJ131" s="121">
        <f t="shared" si="91"/>
        <v>0</v>
      </c>
      <c r="BK131" s="121">
        <f t="shared" si="91"/>
        <v>0</v>
      </c>
      <c r="BL131" s="121">
        <f t="shared" si="91"/>
        <v>0</v>
      </c>
      <c r="BM131" s="121">
        <f t="shared" si="91"/>
        <v>0</v>
      </c>
      <c r="BN131" s="121">
        <f t="shared" si="91"/>
        <v>0</v>
      </c>
      <c r="BO131" s="121">
        <f aca="true" t="shared" si="92" ref="BO131:DZ131">BO132+BO133+BO134</f>
        <v>0</v>
      </c>
      <c r="BP131" s="121">
        <f t="shared" si="92"/>
        <v>0</v>
      </c>
      <c r="BQ131" s="121">
        <f t="shared" si="92"/>
        <v>0</v>
      </c>
      <c r="BR131" s="121">
        <f t="shared" si="92"/>
        <v>0</v>
      </c>
      <c r="BS131" s="121">
        <f t="shared" si="92"/>
        <v>0</v>
      </c>
      <c r="BT131" s="121">
        <f t="shared" si="92"/>
        <v>0</v>
      </c>
      <c r="BU131" s="121">
        <f t="shared" si="92"/>
        <v>0</v>
      </c>
      <c r="BV131" s="121">
        <f t="shared" si="92"/>
        <v>0</v>
      </c>
      <c r="BW131" s="121">
        <f t="shared" si="92"/>
        <v>0</v>
      </c>
      <c r="BX131" s="121">
        <f t="shared" si="92"/>
        <v>0</v>
      </c>
      <c r="BY131" s="121">
        <f t="shared" si="92"/>
        <v>0</v>
      </c>
      <c r="BZ131" s="121">
        <f t="shared" si="92"/>
        <v>0</v>
      </c>
      <c r="CA131" s="121">
        <f t="shared" si="92"/>
        <v>0</v>
      </c>
      <c r="CB131" s="121">
        <f t="shared" si="92"/>
        <v>0</v>
      </c>
      <c r="CC131" s="121">
        <f t="shared" si="92"/>
        <v>0</v>
      </c>
      <c r="CD131" s="121">
        <f t="shared" si="92"/>
        <v>0</v>
      </c>
      <c r="CE131" s="121">
        <f t="shared" si="92"/>
        <v>0</v>
      </c>
      <c r="CF131" s="121">
        <f t="shared" si="92"/>
        <v>0</v>
      </c>
      <c r="CG131" s="121">
        <f t="shared" si="92"/>
        <v>0</v>
      </c>
      <c r="CH131" s="121">
        <f t="shared" si="92"/>
        <v>0</v>
      </c>
      <c r="CI131" s="121">
        <f t="shared" si="92"/>
        <v>0</v>
      </c>
      <c r="CJ131" s="121">
        <f t="shared" si="92"/>
        <v>0</v>
      </c>
      <c r="CK131" s="121">
        <f t="shared" si="92"/>
        <v>0</v>
      </c>
      <c r="CL131" s="121">
        <f t="shared" si="92"/>
        <v>0</v>
      </c>
      <c r="CM131" s="121">
        <f t="shared" si="92"/>
        <v>0</v>
      </c>
      <c r="CN131" s="121">
        <f t="shared" si="92"/>
        <v>0</v>
      </c>
      <c r="CO131" s="121">
        <f t="shared" si="92"/>
        <v>0</v>
      </c>
      <c r="CP131" s="121">
        <f t="shared" si="92"/>
        <v>0</v>
      </c>
      <c r="CQ131" s="121">
        <f t="shared" si="92"/>
        <v>0</v>
      </c>
      <c r="CR131" s="121">
        <f t="shared" si="92"/>
        <v>0</v>
      </c>
      <c r="CS131" s="121">
        <f t="shared" si="92"/>
        <v>0</v>
      </c>
      <c r="CT131" s="121">
        <f t="shared" si="92"/>
        <v>0</v>
      </c>
      <c r="CU131" s="121">
        <f t="shared" si="92"/>
        <v>0</v>
      </c>
      <c r="CV131" s="121">
        <f t="shared" si="92"/>
        <v>0</v>
      </c>
      <c r="CW131" s="121">
        <f t="shared" si="92"/>
        <v>0</v>
      </c>
      <c r="CX131" s="121">
        <f t="shared" si="92"/>
        <v>0</v>
      </c>
      <c r="CY131" s="121">
        <f t="shared" si="92"/>
        <v>0</v>
      </c>
      <c r="CZ131" s="121">
        <f t="shared" si="92"/>
        <v>0</v>
      </c>
      <c r="DA131" s="121">
        <f t="shared" si="92"/>
        <v>0</v>
      </c>
      <c r="DB131" s="121">
        <f t="shared" si="92"/>
        <v>0</v>
      </c>
      <c r="DC131" s="121">
        <f t="shared" si="92"/>
        <v>0</v>
      </c>
      <c r="DD131" s="121">
        <f t="shared" si="92"/>
        <v>0</v>
      </c>
      <c r="DE131" s="121">
        <f t="shared" si="92"/>
        <v>0</v>
      </c>
      <c r="DF131" s="121">
        <f t="shared" si="92"/>
        <v>0</v>
      </c>
      <c r="DG131" s="121">
        <f t="shared" si="92"/>
        <v>0</v>
      </c>
      <c r="DH131" s="121">
        <f t="shared" si="92"/>
        <v>0</v>
      </c>
      <c r="DI131" s="121">
        <f t="shared" si="92"/>
        <v>0</v>
      </c>
      <c r="DJ131" s="121">
        <f t="shared" si="92"/>
        <v>0</v>
      </c>
      <c r="DK131" s="121">
        <f t="shared" si="92"/>
        <v>0</v>
      </c>
      <c r="DL131" s="121">
        <f t="shared" si="92"/>
        <v>0</v>
      </c>
      <c r="DM131" s="121">
        <f t="shared" si="92"/>
        <v>0</v>
      </c>
      <c r="DN131" s="121">
        <f t="shared" si="92"/>
        <v>0</v>
      </c>
      <c r="DO131" s="121">
        <f t="shared" si="92"/>
        <v>0</v>
      </c>
      <c r="DP131" s="121">
        <f t="shared" si="92"/>
        <v>0</v>
      </c>
      <c r="DQ131" s="121">
        <f t="shared" si="92"/>
        <v>0</v>
      </c>
      <c r="DR131" s="121">
        <f t="shared" si="92"/>
        <v>0</v>
      </c>
      <c r="DS131" s="121">
        <f t="shared" si="92"/>
        <v>0</v>
      </c>
      <c r="DT131" s="121">
        <f t="shared" si="92"/>
        <v>0</v>
      </c>
      <c r="DU131" s="121">
        <f t="shared" si="92"/>
        <v>0</v>
      </c>
      <c r="DV131" s="121">
        <f t="shared" si="92"/>
        <v>0</v>
      </c>
      <c r="DW131" s="121">
        <f t="shared" si="92"/>
        <v>0</v>
      </c>
      <c r="DX131" s="121">
        <f t="shared" si="92"/>
        <v>0</v>
      </c>
      <c r="DY131" s="121">
        <f t="shared" si="92"/>
        <v>0</v>
      </c>
      <c r="DZ131" s="121">
        <f t="shared" si="92"/>
        <v>0</v>
      </c>
      <c r="EA131" s="121">
        <f aca="true" t="shared" si="93" ref="EA131:GL131">EA132+EA133+EA134</f>
        <v>0</v>
      </c>
      <c r="EB131" s="121">
        <f t="shared" si="93"/>
        <v>0</v>
      </c>
      <c r="EC131" s="121">
        <f t="shared" si="93"/>
        <v>0</v>
      </c>
      <c r="ED131" s="121">
        <f t="shared" si="93"/>
        <v>0</v>
      </c>
      <c r="EE131" s="121">
        <f t="shared" si="93"/>
        <v>0</v>
      </c>
      <c r="EF131" s="121">
        <f t="shared" si="93"/>
        <v>0</v>
      </c>
      <c r="EG131" s="121">
        <f t="shared" si="93"/>
        <v>0</v>
      </c>
      <c r="EH131" s="121">
        <f t="shared" si="93"/>
        <v>0</v>
      </c>
      <c r="EI131" s="121">
        <f t="shared" si="93"/>
        <v>0</v>
      </c>
      <c r="EJ131" s="121">
        <f t="shared" si="93"/>
        <v>0</v>
      </c>
      <c r="EK131" s="121">
        <f t="shared" si="93"/>
        <v>0</v>
      </c>
      <c r="EL131" s="121">
        <f t="shared" si="93"/>
        <v>0</v>
      </c>
      <c r="EM131" s="121">
        <f t="shared" si="93"/>
        <v>0</v>
      </c>
      <c r="EN131" s="121">
        <f t="shared" si="93"/>
        <v>0</v>
      </c>
      <c r="EO131" s="121">
        <f t="shared" si="93"/>
        <v>0</v>
      </c>
      <c r="EP131" s="121">
        <f t="shared" si="93"/>
        <v>0</v>
      </c>
      <c r="EQ131" s="121">
        <f t="shared" si="93"/>
        <v>0</v>
      </c>
      <c r="ER131" s="121">
        <f t="shared" si="93"/>
        <v>0</v>
      </c>
      <c r="ES131" s="121">
        <f t="shared" si="93"/>
        <v>0</v>
      </c>
      <c r="ET131" s="121">
        <f t="shared" si="93"/>
        <v>0</v>
      </c>
      <c r="EU131" s="121">
        <f t="shared" si="93"/>
        <v>0</v>
      </c>
      <c r="EV131" s="121">
        <f t="shared" si="93"/>
        <v>0</v>
      </c>
      <c r="EW131" s="121">
        <f t="shared" si="93"/>
        <v>0</v>
      </c>
      <c r="EX131" s="121">
        <f t="shared" si="93"/>
        <v>0</v>
      </c>
      <c r="EY131" s="121">
        <f t="shared" si="93"/>
        <v>0</v>
      </c>
      <c r="EZ131" s="121">
        <f t="shared" si="93"/>
        <v>0</v>
      </c>
      <c r="FA131" s="121">
        <f t="shared" si="93"/>
        <v>0</v>
      </c>
      <c r="FB131" s="121">
        <f t="shared" si="93"/>
        <v>0</v>
      </c>
      <c r="FC131" s="121">
        <f t="shared" si="93"/>
        <v>0</v>
      </c>
      <c r="FD131" s="121">
        <f t="shared" si="93"/>
        <v>0</v>
      </c>
      <c r="FE131" s="121">
        <f t="shared" si="93"/>
        <v>0</v>
      </c>
      <c r="FF131" s="121">
        <f t="shared" si="93"/>
        <v>0</v>
      </c>
      <c r="FG131" s="121">
        <f t="shared" si="93"/>
        <v>0</v>
      </c>
      <c r="FH131" s="121">
        <f t="shared" si="93"/>
        <v>0</v>
      </c>
      <c r="FI131" s="121">
        <f t="shared" si="93"/>
        <v>0</v>
      </c>
      <c r="FJ131" s="121">
        <f t="shared" si="93"/>
        <v>0</v>
      </c>
      <c r="FK131" s="121">
        <f t="shared" si="93"/>
        <v>0</v>
      </c>
      <c r="FL131" s="121">
        <f t="shared" si="93"/>
        <v>0</v>
      </c>
      <c r="FM131" s="121">
        <f t="shared" si="93"/>
        <v>0</v>
      </c>
      <c r="FN131" s="121">
        <f t="shared" si="93"/>
        <v>0</v>
      </c>
      <c r="FO131" s="121">
        <f t="shared" si="93"/>
        <v>0</v>
      </c>
      <c r="FP131" s="121">
        <f t="shared" si="93"/>
        <v>0</v>
      </c>
      <c r="FQ131" s="121">
        <f t="shared" si="93"/>
        <v>0</v>
      </c>
      <c r="FR131" s="121">
        <f t="shared" si="93"/>
        <v>0</v>
      </c>
      <c r="FS131" s="121">
        <f t="shared" si="93"/>
        <v>0</v>
      </c>
      <c r="FT131" s="121">
        <f t="shared" si="93"/>
        <v>0</v>
      </c>
      <c r="FU131" s="121">
        <f t="shared" si="93"/>
        <v>0</v>
      </c>
      <c r="FV131" s="121">
        <f t="shared" si="93"/>
        <v>0</v>
      </c>
      <c r="FW131" s="121">
        <f t="shared" si="93"/>
        <v>0</v>
      </c>
      <c r="FX131" s="121">
        <f t="shared" si="93"/>
        <v>0</v>
      </c>
      <c r="FY131" s="121">
        <f t="shared" si="93"/>
        <v>0</v>
      </c>
      <c r="FZ131" s="121">
        <f t="shared" si="93"/>
        <v>0</v>
      </c>
      <c r="GA131" s="121">
        <f t="shared" si="93"/>
        <v>0</v>
      </c>
      <c r="GB131" s="121">
        <f t="shared" si="93"/>
        <v>0</v>
      </c>
      <c r="GC131" s="121">
        <f t="shared" si="93"/>
        <v>0</v>
      </c>
      <c r="GD131" s="121">
        <f t="shared" si="93"/>
        <v>0</v>
      </c>
      <c r="GE131" s="121">
        <f t="shared" si="93"/>
        <v>0</v>
      </c>
      <c r="GF131" s="121">
        <f t="shared" si="93"/>
        <v>0</v>
      </c>
      <c r="GG131" s="121">
        <f t="shared" si="93"/>
        <v>0</v>
      </c>
      <c r="GH131" s="121">
        <f t="shared" si="93"/>
        <v>0</v>
      </c>
      <c r="GI131" s="121">
        <f t="shared" si="93"/>
        <v>0</v>
      </c>
      <c r="GJ131" s="121">
        <f t="shared" si="93"/>
        <v>0</v>
      </c>
      <c r="GK131" s="121">
        <f t="shared" si="93"/>
        <v>0</v>
      </c>
      <c r="GL131" s="121">
        <f t="shared" si="93"/>
        <v>0</v>
      </c>
      <c r="GM131" s="121">
        <f aca="true" t="shared" si="94" ref="GM131:HZ131">GM132+GM133+GM134</f>
        <v>0</v>
      </c>
      <c r="GN131" s="121">
        <f t="shared" si="94"/>
        <v>0</v>
      </c>
      <c r="GO131" s="121">
        <f t="shared" si="94"/>
        <v>0</v>
      </c>
      <c r="GP131" s="121">
        <f t="shared" si="94"/>
        <v>0</v>
      </c>
      <c r="GQ131" s="121">
        <f t="shared" si="94"/>
        <v>0</v>
      </c>
      <c r="GR131" s="121">
        <f t="shared" si="94"/>
        <v>0</v>
      </c>
      <c r="GS131" s="121">
        <f t="shared" si="94"/>
        <v>0</v>
      </c>
      <c r="GT131" s="121">
        <f t="shared" si="94"/>
        <v>0</v>
      </c>
      <c r="GU131" s="121">
        <f t="shared" si="94"/>
        <v>0</v>
      </c>
      <c r="GV131" s="121">
        <f t="shared" si="94"/>
        <v>0</v>
      </c>
      <c r="GW131" s="121">
        <f t="shared" si="94"/>
        <v>0</v>
      </c>
      <c r="GX131" s="121">
        <f t="shared" si="94"/>
        <v>0</v>
      </c>
      <c r="GY131" s="121">
        <f t="shared" si="94"/>
        <v>0</v>
      </c>
      <c r="GZ131" s="121">
        <f t="shared" si="94"/>
        <v>0</v>
      </c>
      <c r="HA131" s="121">
        <f t="shared" si="94"/>
        <v>0</v>
      </c>
      <c r="HB131" s="121">
        <f t="shared" si="94"/>
        <v>0</v>
      </c>
      <c r="HC131" s="121">
        <f t="shared" si="94"/>
        <v>0</v>
      </c>
      <c r="HD131" s="121">
        <f t="shared" si="94"/>
        <v>0</v>
      </c>
      <c r="HE131" s="121">
        <f t="shared" si="94"/>
        <v>0</v>
      </c>
      <c r="HF131" s="121">
        <f t="shared" si="94"/>
        <v>0</v>
      </c>
      <c r="HG131" s="121">
        <f t="shared" si="94"/>
        <v>0</v>
      </c>
      <c r="HH131" s="121">
        <f t="shared" si="94"/>
        <v>0</v>
      </c>
      <c r="HI131" s="121">
        <f t="shared" si="94"/>
        <v>0</v>
      </c>
      <c r="HJ131" s="121">
        <f t="shared" si="94"/>
        <v>0</v>
      </c>
      <c r="HK131" s="121">
        <f t="shared" si="94"/>
        <v>0</v>
      </c>
      <c r="HL131" s="121">
        <f t="shared" si="94"/>
        <v>0</v>
      </c>
      <c r="HM131" s="121">
        <f t="shared" si="94"/>
        <v>0</v>
      </c>
      <c r="HN131" s="121">
        <f t="shared" si="94"/>
        <v>0</v>
      </c>
      <c r="HO131" s="121">
        <f t="shared" si="94"/>
        <v>0</v>
      </c>
      <c r="HP131" s="121">
        <f t="shared" si="94"/>
        <v>0</v>
      </c>
      <c r="HQ131" s="121">
        <f t="shared" si="94"/>
        <v>0</v>
      </c>
      <c r="HR131" s="121">
        <f t="shared" si="94"/>
        <v>0</v>
      </c>
      <c r="HS131" s="121">
        <f t="shared" si="94"/>
        <v>0</v>
      </c>
      <c r="HT131" s="121">
        <f t="shared" si="94"/>
        <v>0</v>
      </c>
      <c r="HU131" s="121">
        <f t="shared" si="94"/>
        <v>0</v>
      </c>
      <c r="HV131" s="121">
        <f t="shared" si="94"/>
        <v>0</v>
      </c>
      <c r="HW131" s="121">
        <f t="shared" si="94"/>
        <v>0</v>
      </c>
      <c r="HX131" s="121">
        <f t="shared" si="94"/>
        <v>0</v>
      </c>
      <c r="HY131" s="121">
        <f t="shared" si="94"/>
        <v>0</v>
      </c>
      <c r="HZ131" s="121">
        <f t="shared" si="94"/>
        <v>0</v>
      </c>
      <c r="IA131" s="52"/>
    </row>
    <row r="132" spans="1:235" s="57" customFormat="1" ht="131.25">
      <c r="A132" s="53" t="s">
        <v>340</v>
      </c>
      <c r="B132" s="68" t="s">
        <v>341</v>
      </c>
      <c r="C132" s="52">
        <v>1398892</v>
      </c>
      <c r="D132" s="52">
        <v>1398892</v>
      </c>
      <c r="E132" s="55">
        <v>1405293</v>
      </c>
      <c r="F132" s="56">
        <f>SUM(G132:IA132)</f>
        <v>0</v>
      </c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  <c r="CV132" s="52"/>
      <c r="CW132" s="52"/>
      <c r="CX132" s="52"/>
      <c r="CY132" s="52"/>
      <c r="CZ132" s="52"/>
      <c r="DA132" s="52"/>
      <c r="DB132" s="52"/>
      <c r="DC132" s="52"/>
      <c r="DD132" s="52"/>
      <c r="DE132" s="52"/>
      <c r="DF132" s="52"/>
      <c r="DG132" s="52"/>
      <c r="DH132" s="52"/>
      <c r="DI132" s="52"/>
      <c r="DJ132" s="52"/>
      <c r="DK132" s="52"/>
      <c r="DL132" s="52"/>
      <c r="DM132" s="52"/>
      <c r="DN132" s="52"/>
      <c r="DO132" s="52"/>
      <c r="DP132" s="52"/>
      <c r="DQ132" s="52"/>
      <c r="DR132" s="52"/>
      <c r="DS132" s="52"/>
      <c r="DT132" s="52"/>
      <c r="DU132" s="52"/>
      <c r="DV132" s="52"/>
      <c r="DW132" s="52"/>
      <c r="DX132" s="52"/>
      <c r="DY132" s="52"/>
      <c r="DZ132" s="52"/>
      <c r="EA132" s="52"/>
      <c r="EB132" s="52"/>
      <c r="EC132" s="52"/>
      <c r="ED132" s="52"/>
      <c r="EE132" s="52"/>
      <c r="EF132" s="52"/>
      <c r="EG132" s="52"/>
      <c r="EH132" s="52"/>
      <c r="EI132" s="52"/>
      <c r="EJ132" s="52"/>
      <c r="EK132" s="52"/>
      <c r="EL132" s="52"/>
      <c r="EM132" s="52"/>
      <c r="EN132" s="52"/>
      <c r="EO132" s="52"/>
      <c r="EP132" s="52"/>
      <c r="EQ132" s="52"/>
      <c r="ER132" s="52"/>
      <c r="ES132" s="52"/>
      <c r="ET132" s="52"/>
      <c r="EU132" s="52"/>
      <c r="EV132" s="52"/>
      <c r="EW132" s="52"/>
      <c r="EX132" s="52"/>
      <c r="EY132" s="52"/>
      <c r="EZ132" s="52"/>
      <c r="FA132" s="52"/>
      <c r="FB132" s="52"/>
      <c r="FC132" s="52"/>
      <c r="FD132" s="52"/>
      <c r="FE132" s="52"/>
      <c r="FF132" s="52"/>
      <c r="FG132" s="52"/>
      <c r="FH132" s="52"/>
      <c r="FI132" s="52"/>
      <c r="FJ132" s="52"/>
      <c r="FK132" s="52"/>
      <c r="FL132" s="52"/>
      <c r="FM132" s="52"/>
      <c r="FN132" s="52"/>
      <c r="FO132" s="52"/>
      <c r="FP132" s="52"/>
      <c r="FQ132" s="52"/>
      <c r="FR132" s="52"/>
      <c r="FS132" s="52"/>
      <c r="FT132" s="52"/>
      <c r="FU132" s="52"/>
      <c r="FV132" s="52"/>
      <c r="FW132" s="52"/>
      <c r="FX132" s="52"/>
      <c r="FY132" s="52"/>
      <c r="FZ132" s="52"/>
      <c r="GA132" s="52"/>
      <c r="GB132" s="52"/>
      <c r="GC132" s="52"/>
      <c r="GD132" s="52"/>
      <c r="GE132" s="52"/>
      <c r="GF132" s="52"/>
      <c r="GG132" s="52"/>
      <c r="GH132" s="52"/>
      <c r="GI132" s="52"/>
      <c r="GJ132" s="52"/>
      <c r="GK132" s="52"/>
      <c r="GL132" s="52"/>
      <c r="GM132" s="52"/>
      <c r="GN132" s="52"/>
      <c r="GO132" s="52"/>
      <c r="GP132" s="52"/>
      <c r="GQ132" s="52"/>
      <c r="GR132" s="52"/>
      <c r="GS132" s="52"/>
      <c r="GT132" s="52"/>
      <c r="GU132" s="52"/>
      <c r="GV132" s="52"/>
      <c r="GW132" s="52"/>
      <c r="GX132" s="52"/>
      <c r="GY132" s="52"/>
      <c r="GZ132" s="52"/>
      <c r="HA132" s="52"/>
      <c r="HB132" s="52"/>
      <c r="HC132" s="52"/>
      <c r="HD132" s="52"/>
      <c r="HE132" s="52"/>
      <c r="HF132" s="52"/>
      <c r="HG132" s="52"/>
      <c r="HH132" s="52"/>
      <c r="HI132" s="52"/>
      <c r="HJ132" s="52"/>
      <c r="HK132" s="52"/>
      <c r="HL132" s="52"/>
      <c r="HM132" s="52"/>
      <c r="HN132" s="52"/>
      <c r="HO132" s="52"/>
      <c r="HP132" s="52"/>
      <c r="HQ132" s="52"/>
      <c r="HR132" s="52"/>
      <c r="HS132" s="52"/>
      <c r="HT132" s="52"/>
      <c r="HU132" s="52"/>
      <c r="HV132" s="52"/>
      <c r="HW132" s="52"/>
      <c r="HX132" s="52"/>
      <c r="HY132" s="52"/>
      <c r="HZ132" s="52"/>
      <c r="IA132" s="52"/>
    </row>
    <row r="133" spans="1:235" s="57" customFormat="1" ht="131.25">
      <c r="A133" s="53" t="s">
        <v>342</v>
      </c>
      <c r="B133" s="68" t="s">
        <v>343</v>
      </c>
      <c r="C133" s="52">
        <v>52887</v>
      </c>
      <c r="D133" s="52">
        <v>52887</v>
      </c>
      <c r="E133" s="55">
        <v>52887</v>
      </c>
      <c r="F133" s="56">
        <f>SUM(G133:IA133)</f>
        <v>0</v>
      </c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2"/>
      <c r="CW133" s="52"/>
      <c r="CX133" s="52"/>
      <c r="CY133" s="52"/>
      <c r="CZ133" s="52"/>
      <c r="DA133" s="52"/>
      <c r="DB133" s="52"/>
      <c r="DC133" s="52"/>
      <c r="DD133" s="52"/>
      <c r="DE133" s="52"/>
      <c r="DF133" s="52"/>
      <c r="DG133" s="52"/>
      <c r="DH133" s="52"/>
      <c r="DI133" s="52"/>
      <c r="DJ133" s="52"/>
      <c r="DK133" s="52"/>
      <c r="DL133" s="52"/>
      <c r="DM133" s="52"/>
      <c r="DN133" s="52"/>
      <c r="DO133" s="52"/>
      <c r="DP133" s="52"/>
      <c r="DQ133" s="52"/>
      <c r="DR133" s="52"/>
      <c r="DS133" s="52"/>
      <c r="DT133" s="52"/>
      <c r="DU133" s="52"/>
      <c r="DV133" s="52"/>
      <c r="DW133" s="52"/>
      <c r="DX133" s="52"/>
      <c r="DY133" s="52"/>
      <c r="DZ133" s="52"/>
      <c r="EA133" s="52"/>
      <c r="EB133" s="52"/>
      <c r="EC133" s="52"/>
      <c r="ED133" s="52"/>
      <c r="EE133" s="52"/>
      <c r="EF133" s="52"/>
      <c r="EG133" s="52"/>
      <c r="EH133" s="52"/>
      <c r="EI133" s="52"/>
      <c r="EJ133" s="52"/>
      <c r="EK133" s="52"/>
      <c r="EL133" s="52"/>
      <c r="EM133" s="52"/>
      <c r="EN133" s="52"/>
      <c r="EO133" s="52"/>
      <c r="EP133" s="52"/>
      <c r="EQ133" s="52"/>
      <c r="ER133" s="52"/>
      <c r="ES133" s="52"/>
      <c r="ET133" s="52"/>
      <c r="EU133" s="52"/>
      <c r="EV133" s="52"/>
      <c r="EW133" s="52"/>
      <c r="EX133" s="52"/>
      <c r="EY133" s="52"/>
      <c r="EZ133" s="52"/>
      <c r="FA133" s="52"/>
      <c r="FB133" s="52"/>
      <c r="FC133" s="52"/>
      <c r="FD133" s="52"/>
      <c r="FE133" s="52"/>
      <c r="FF133" s="52"/>
      <c r="FG133" s="52"/>
      <c r="FH133" s="52"/>
      <c r="FI133" s="52"/>
      <c r="FJ133" s="52"/>
      <c r="FK133" s="52"/>
      <c r="FL133" s="52"/>
      <c r="FM133" s="52"/>
      <c r="FN133" s="52"/>
      <c r="FO133" s="52"/>
      <c r="FP133" s="52"/>
      <c r="FQ133" s="52"/>
      <c r="FR133" s="52"/>
      <c r="FS133" s="52"/>
      <c r="FT133" s="52"/>
      <c r="FU133" s="52"/>
      <c r="FV133" s="52"/>
      <c r="FW133" s="52"/>
      <c r="FX133" s="52"/>
      <c r="FY133" s="52"/>
      <c r="FZ133" s="52"/>
      <c r="GA133" s="52"/>
      <c r="GB133" s="52"/>
      <c r="GC133" s="52"/>
      <c r="GD133" s="52"/>
      <c r="GE133" s="52"/>
      <c r="GF133" s="52"/>
      <c r="GG133" s="52"/>
      <c r="GH133" s="52"/>
      <c r="GI133" s="52"/>
      <c r="GJ133" s="52"/>
      <c r="GK133" s="52"/>
      <c r="GL133" s="52"/>
      <c r="GM133" s="52"/>
      <c r="GN133" s="52"/>
      <c r="GO133" s="52"/>
      <c r="GP133" s="52"/>
      <c r="GQ133" s="52"/>
      <c r="GR133" s="52"/>
      <c r="GS133" s="52"/>
      <c r="GT133" s="52"/>
      <c r="GU133" s="52"/>
      <c r="GV133" s="52"/>
      <c r="GW133" s="52"/>
      <c r="GX133" s="52"/>
      <c r="GY133" s="52"/>
      <c r="GZ133" s="52"/>
      <c r="HA133" s="52"/>
      <c r="HB133" s="52"/>
      <c r="HC133" s="52"/>
      <c r="HD133" s="52"/>
      <c r="HE133" s="52"/>
      <c r="HF133" s="52"/>
      <c r="HG133" s="52"/>
      <c r="HH133" s="52"/>
      <c r="HI133" s="52"/>
      <c r="HJ133" s="52"/>
      <c r="HK133" s="52"/>
      <c r="HL133" s="52"/>
      <c r="HM133" s="52"/>
      <c r="HN133" s="52"/>
      <c r="HO133" s="52"/>
      <c r="HP133" s="52"/>
      <c r="HQ133" s="52"/>
      <c r="HR133" s="52"/>
      <c r="HS133" s="52"/>
      <c r="HT133" s="52"/>
      <c r="HU133" s="52"/>
      <c r="HV133" s="52"/>
      <c r="HW133" s="52"/>
      <c r="HX133" s="52"/>
      <c r="HY133" s="52"/>
      <c r="HZ133" s="52"/>
      <c r="IA133" s="52"/>
    </row>
    <row r="134" spans="1:235" s="57" customFormat="1" ht="75">
      <c r="A134" s="53" t="s">
        <v>344</v>
      </c>
      <c r="B134" s="68" t="s">
        <v>345</v>
      </c>
      <c r="C134" s="52">
        <v>70163</v>
      </c>
      <c r="D134" s="52">
        <v>70163</v>
      </c>
      <c r="E134" s="55">
        <v>70516</v>
      </c>
      <c r="F134" s="56">
        <f>SUM(G134:IA134)</f>
        <v>0</v>
      </c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  <c r="CU134" s="52"/>
      <c r="CV134" s="52"/>
      <c r="CW134" s="52"/>
      <c r="CX134" s="52"/>
      <c r="CY134" s="52"/>
      <c r="CZ134" s="52"/>
      <c r="DA134" s="52"/>
      <c r="DB134" s="52"/>
      <c r="DC134" s="52"/>
      <c r="DD134" s="52"/>
      <c r="DE134" s="52"/>
      <c r="DF134" s="52"/>
      <c r="DG134" s="52"/>
      <c r="DH134" s="52"/>
      <c r="DI134" s="52"/>
      <c r="DJ134" s="52"/>
      <c r="DK134" s="52"/>
      <c r="DL134" s="52"/>
      <c r="DM134" s="52"/>
      <c r="DN134" s="52"/>
      <c r="DO134" s="52"/>
      <c r="DP134" s="52"/>
      <c r="DQ134" s="52"/>
      <c r="DR134" s="52"/>
      <c r="DS134" s="52"/>
      <c r="DT134" s="52"/>
      <c r="DU134" s="52"/>
      <c r="DV134" s="52"/>
      <c r="DW134" s="52"/>
      <c r="DX134" s="52"/>
      <c r="DY134" s="52"/>
      <c r="DZ134" s="52"/>
      <c r="EA134" s="52"/>
      <c r="EB134" s="52"/>
      <c r="EC134" s="52"/>
      <c r="ED134" s="52"/>
      <c r="EE134" s="52"/>
      <c r="EF134" s="52"/>
      <c r="EG134" s="52"/>
      <c r="EH134" s="52"/>
      <c r="EI134" s="52"/>
      <c r="EJ134" s="52"/>
      <c r="EK134" s="52"/>
      <c r="EL134" s="52"/>
      <c r="EM134" s="52"/>
      <c r="EN134" s="52"/>
      <c r="EO134" s="52"/>
      <c r="EP134" s="52"/>
      <c r="EQ134" s="52"/>
      <c r="ER134" s="52"/>
      <c r="ES134" s="52"/>
      <c r="ET134" s="52"/>
      <c r="EU134" s="52"/>
      <c r="EV134" s="52"/>
      <c r="EW134" s="52"/>
      <c r="EX134" s="52"/>
      <c r="EY134" s="52"/>
      <c r="EZ134" s="52"/>
      <c r="FA134" s="52"/>
      <c r="FB134" s="52"/>
      <c r="FC134" s="52"/>
      <c r="FD134" s="52"/>
      <c r="FE134" s="52"/>
      <c r="FF134" s="52"/>
      <c r="FG134" s="52"/>
      <c r="FH134" s="52"/>
      <c r="FI134" s="52"/>
      <c r="FJ134" s="52"/>
      <c r="FK134" s="52"/>
      <c r="FL134" s="52"/>
      <c r="FM134" s="52"/>
      <c r="FN134" s="52"/>
      <c r="FO134" s="52"/>
      <c r="FP134" s="52"/>
      <c r="FQ134" s="52"/>
      <c r="FR134" s="52"/>
      <c r="FS134" s="52"/>
      <c r="FT134" s="52"/>
      <c r="FU134" s="52"/>
      <c r="FV134" s="52"/>
      <c r="FW134" s="52"/>
      <c r="FX134" s="52"/>
      <c r="FY134" s="52"/>
      <c r="FZ134" s="52"/>
      <c r="GA134" s="52"/>
      <c r="GB134" s="52"/>
      <c r="GC134" s="52"/>
      <c r="GD134" s="52"/>
      <c r="GE134" s="52"/>
      <c r="GF134" s="52"/>
      <c r="GG134" s="52"/>
      <c r="GH134" s="52"/>
      <c r="GI134" s="52"/>
      <c r="GJ134" s="52"/>
      <c r="GK134" s="52"/>
      <c r="GL134" s="52"/>
      <c r="GM134" s="52"/>
      <c r="GN134" s="52"/>
      <c r="GO134" s="52"/>
      <c r="GP134" s="52"/>
      <c r="GQ134" s="52"/>
      <c r="GR134" s="52"/>
      <c r="GS134" s="52"/>
      <c r="GT134" s="52"/>
      <c r="GU134" s="52"/>
      <c r="GV134" s="52"/>
      <c r="GW134" s="52"/>
      <c r="GX134" s="52"/>
      <c r="GY134" s="52"/>
      <c r="GZ134" s="52"/>
      <c r="HA134" s="52"/>
      <c r="HB134" s="52"/>
      <c r="HC134" s="52"/>
      <c r="HD134" s="52"/>
      <c r="HE134" s="52"/>
      <c r="HF134" s="52"/>
      <c r="HG134" s="52"/>
      <c r="HH134" s="52"/>
      <c r="HI134" s="52"/>
      <c r="HJ134" s="52"/>
      <c r="HK134" s="52"/>
      <c r="HL134" s="52"/>
      <c r="HM134" s="52"/>
      <c r="HN134" s="52"/>
      <c r="HO134" s="52"/>
      <c r="HP134" s="52"/>
      <c r="HQ134" s="52"/>
      <c r="HR134" s="52"/>
      <c r="HS134" s="52"/>
      <c r="HT134" s="52"/>
      <c r="HU134" s="52"/>
      <c r="HV134" s="52"/>
      <c r="HW134" s="52"/>
      <c r="HX134" s="52"/>
      <c r="HY134" s="52"/>
      <c r="HZ134" s="52"/>
      <c r="IA134" s="52"/>
    </row>
    <row r="135" spans="1:235" s="57" customFormat="1" ht="18.75" hidden="1">
      <c r="A135" s="53" t="s">
        <v>280</v>
      </c>
      <c r="B135" s="68" t="s">
        <v>279</v>
      </c>
      <c r="C135" s="52">
        <f>E135</f>
        <v>0</v>
      </c>
      <c r="D135" s="52">
        <f>F135</f>
        <v>0</v>
      </c>
      <c r="E135" s="55">
        <f>C135+F135</f>
        <v>0</v>
      </c>
      <c r="F135" s="56">
        <f>SUM(G135:IA135)</f>
        <v>0</v>
      </c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  <c r="CT135" s="52"/>
      <c r="CU135" s="52"/>
      <c r="CV135" s="52"/>
      <c r="CW135" s="52"/>
      <c r="CX135" s="52"/>
      <c r="CY135" s="52"/>
      <c r="CZ135" s="52"/>
      <c r="DA135" s="52"/>
      <c r="DB135" s="52"/>
      <c r="DC135" s="52"/>
      <c r="DD135" s="52"/>
      <c r="DE135" s="52"/>
      <c r="DF135" s="52"/>
      <c r="DG135" s="52"/>
      <c r="DH135" s="52"/>
      <c r="DI135" s="52"/>
      <c r="DJ135" s="52"/>
      <c r="DK135" s="52"/>
      <c r="DL135" s="52"/>
      <c r="DM135" s="52"/>
      <c r="DN135" s="52"/>
      <c r="DO135" s="52"/>
      <c r="DP135" s="52"/>
      <c r="DQ135" s="52"/>
      <c r="DR135" s="52"/>
      <c r="DS135" s="52"/>
      <c r="DT135" s="52"/>
      <c r="DU135" s="52"/>
      <c r="DV135" s="52"/>
      <c r="DW135" s="52"/>
      <c r="DX135" s="52"/>
      <c r="DY135" s="52"/>
      <c r="DZ135" s="52"/>
      <c r="EA135" s="52"/>
      <c r="EB135" s="52"/>
      <c r="EC135" s="52"/>
      <c r="ED135" s="52"/>
      <c r="EE135" s="52"/>
      <c r="EF135" s="52"/>
      <c r="EG135" s="52"/>
      <c r="EH135" s="52"/>
      <c r="EI135" s="52"/>
      <c r="EJ135" s="52"/>
      <c r="EK135" s="52"/>
      <c r="EL135" s="52"/>
      <c r="EM135" s="52"/>
      <c r="EN135" s="52"/>
      <c r="EO135" s="52"/>
      <c r="EP135" s="52"/>
      <c r="EQ135" s="52"/>
      <c r="ER135" s="52"/>
      <c r="ES135" s="52"/>
      <c r="ET135" s="52"/>
      <c r="EU135" s="52"/>
      <c r="EV135" s="52"/>
      <c r="EW135" s="52"/>
      <c r="EX135" s="52"/>
      <c r="EY135" s="52"/>
      <c r="EZ135" s="52"/>
      <c r="FA135" s="52"/>
      <c r="FB135" s="52"/>
      <c r="FC135" s="52"/>
      <c r="FD135" s="52"/>
      <c r="FE135" s="52"/>
      <c r="FF135" s="52"/>
      <c r="FG135" s="52"/>
      <c r="FH135" s="52"/>
      <c r="FI135" s="52"/>
      <c r="FJ135" s="52"/>
      <c r="FK135" s="52"/>
      <c r="FL135" s="52"/>
      <c r="FM135" s="52"/>
      <c r="FN135" s="52"/>
      <c r="FO135" s="52"/>
      <c r="FP135" s="52"/>
      <c r="FQ135" s="52"/>
      <c r="FR135" s="52"/>
      <c r="FS135" s="52"/>
      <c r="FT135" s="52"/>
      <c r="FU135" s="52"/>
      <c r="FV135" s="52"/>
      <c r="FW135" s="52"/>
      <c r="FX135" s="52"/>
      <c r="FY135" s="52"/>
      <c r="FZ135" s="52"/>
      <c r="GA135" s="52"/>
      <c r="GB135" s="52"/>
      <c r="GC135" s="52"/>
      <c r="GD135" s="52"/>
      <c r="GE135" s="52"/>
      <c r="GF135" s="52"/>
      <c r="GG135" s="52"/>
      <c r="GH135" s="52"/>
      <c r="GI135" s="52"/>
      <c r="GJ135" s="52"/>
      <c r="GK135" s="52"/>
      <c r="GL135" s="52"/>
      <c r="GM135" s="52"/>
      <c r="GN135" s="52"/>
      <c r="GO135" s="52"/>
      <c r="GP135" s="52"/>
      <c r="GQ135" s="52"/>
      <c r="GR135" s="52"/>
      <c r="GS135" s="52"/>
      <c r="GT135" s="52"/>
      <c r="GU135" s="52"/>
      <c r="GV135" s="52"/>
      <c r="GW135" s="52"/>
      <c r="GX135" s="52"/>
      <c r="GY135" s="52"/>
      <c r="GZ135" s="52"/>
      <c r="HA135" s="52"/>
      <c r="HB135" s="52"/>
      <c r="HC135" s="52"/>
      <c r="HD135" s="52"/>
      <c r="HE135" s="52"/>
      <c r="HF135" s="52"/>
      <c r="HG135" s="52"/>
      <c r="HH135" s="52"/>
      <c r="HI135" s="52"/>
      <c r="HJ135" s="52"/>
      <c r="HK135" s="52"/>
      <c r="HL135" s="52"/>
      <c r="HM135" s="52"/>
      <c r="HN135" s="52"/>
      <c r="HO135" s="52"/>
      <c r="HP135" s="52"/>
      <c r="HQ135" s="52"/>
      <c r="HR135" s="52"/>
      <c r="HS135" s="52"/>
      <c r="HT135" s="52"/>
      <c r="HU135" s="52"/>
      <c r="HV135" s="52"/>
      <c r="HW135" s="52"/>
      <c r="HX135" s="52"/>
      <c r="HY135" s="52"/>
      <c r="HZ135" s="52"/>
      <c r="IA135" s="52"/>
    </row>
    <row r="136" spans="1:235" s="40" customFormat="1" ht="18.75">
      <c r="A136" s="42"/>
      <c r="B136" s="41" t="s">
        <v>170</v>
      </c>
      <c r="C136" s="137">
        <f>C130+C69+C68+C131</f>
        <v>1521942</v>
      </c>
      <c r="D136" s="137">
        <f>D130+D69+D68+D131</f>
        <v>1521942</v>
      </c>
      <c r="E136" s="37">
        <f>E130+E69+E68+E131</f>
        <v>1528696</v>
      </c>
      <c r="F136" s="119">
        <f>F130+F69+F68+F131</f>
        <v>0</v>
      </c>
      <c r="G136" s="119">
        <f>G130+G69+G68+G131</f>
        <v>0</v>
      </c>
      <c r="H136" s="37">
        <f aca="true" t="shared" si="95" ref="H136:BS136">H130+H69+H68</f>
        <v>0</v>
      </c>
      <c r="I136" s="37">
        <f t="shared" si="95"/>
        <v>0</v>
      </c>
      <c r="J136" s="37">
        <f t="shared" si="95"/>
        <v>0</v>
      </c>
      <c r="K136" s="37">
        <f t="shared" si="95"/>
        <v>0</v>
      </c>
      <c r="L136" s="37">
        <f t="shared" si="95"/>
        <v>0</v>
      </c>
      <c r="M136" s="37">
        <f t="shared" si="95"/>
        <v>0</v>
      </c>
      <c r="N136" s="37">
        <f t="shared" si="95"/>
        <v>0</v>
      </c>
      <c r="O136" s="37">
        <f t="shared" si="95"/>
        <v>0</v>
      </c>
      <c r="P136" s="37">
        <f t="shared" si="95"/>
        <v>0</v>
      </c>
      <c r="Q136" s="37">
        <f t="shared" si="95"/>
        <v>0</v>
      </c>
      <c r="R136" s="37">
        <f t="shared" si="95"/>
        <v>0</v>
      </c>
      <c r="S136" s="37">
        <f t="shared" si="95"/>
        <v>0</v>
      </c>
      <c r="T136" s="37">
        <f t="shared" si="95"/>
        <v>0</v>
      </c>
      <c r="U136" s="37">
        <f t="shared" si="95"/>
        <v>0</v>
      </c>
      <c r="V136" s="37">
        <f t="shared" si="95"/>
        <v>0</v>
      </c>
      <c r="W136" s="37">
        <f t="shared" si="95"/>
        <v>0</v>
      </c>
      <c r="X136" s="37">
        <f t="shared" si="95"/>
        <v>0</v>
      </c>
      <c r="Y136" s="37">
        <f t="shared" si="95"/>
        <v>0</v>
      </c>
      <c r="Z136" s="37">
        <f t="shared" si="95"/>
        <v>0</v>
      </c>
      <c r="AA136" s="37">
        <f t="shared" si="95"/>
        <v>0</v>
      </c>
      <c r="AB136" s="37">
        <f t="shared" si="95"/>
        <v>0</v>
      </c>
      <c r="AC136" s="37">
        <f t="shared" si="95"/>
        <v>0</v>
      </c>
      <c r="AD136" s="37">
        <f t="shared" si="95"/>
        <v>0</v>
      </c>
      <c r="AE136" s="37">
        <f t="shared" si="95"/>
        <v>0</v>
      </c>
      <c r="AF136" s="37">
        <f t="shared" si="95"/>
        <v>0</v>
      </c>
      <c r="AG136" s="37">
        <f t="shared" si="95"/>
        <v>0</v>
      </c>
      <c r="AH136" s="37">
        <f t="shared" si="95"/>
        <v>0</v>
      </c>
      <c r="AI136" s="37">
        <f t="shared" si="95"/>
        <v>0</v>
      </c>
      <c r="AJ136" s="37">
        <f t="shared" si="95"/>
        <v>0</v>
      </c>
      <c r="AK136" s="37">
        <f t="shared" si="95"/>
        <v>0</v>
      </c>
      <c r="AL136" s="37">
        <f t="shared" si="95"/>
        <v>0</v>
      </c>
      <c r="AM136" s="37">
        <f t="shared" si="95"/>
        <v>0</v>
      </c>
      <c r="AN136" s="37">
        <f t="shared" si="95"/>
        <v>0</v>
      </c>
      <c r="AO136" s="37">
        <f t="shared" si="95"/>
        <v>0</v>
      </c>
      <c r="AP136" s="37">
        <f t="shared" si="95"/>
        <v>0</v>
      </c>
      <c r="AQ136" s="37">
        <f t="shared" si="95"/>
        <v>0</v>
      </c>
      <c r="AR136" s="37">
        <f t="shared" si="95"/>
        <v>0</v>
      </c>
      <c r="AS136" s="37">
        <f t="shared" si="95"/>
        <v>0</v>
      </c>
      <c r="AT136" s="37">
        <f t="shared" si="95"/>
        <v>0</v>
      </c>
      <c r="AU136" s="37">
        <f t="shared" si="95"/>
        <v>0</v>
      </c>
      <c r="AV136" s="37">
        <f t="shared" si="95"/>
        <v>0</v>
      </c>
      <c r="AW136" s="37">
        <f t="shared" si="95"/>
        <v>0</v>
      </c>
      <c r="AX136" s="37">
        <f t="shared" si="95"/>
        <v>0</v>
      </c>
      <c r="AY136" s="37">
        <f t="shared" si="95"/>
        <v>0</v>
      </c>
      <c r="AZ136" s="37">
        <f t="shared" si="95"/>
        <v>0</v>
      </c>
      <c r="BA136" s="37">
        <f t="shared" si="95"/>
        <v>0</v>
      </c>
      <c r="BB136" s="37">
        <f t="shared" si="95"/>
        <v>0</v>
      </c>
      <c r="BC136" s="37">
        <f t="shared" si="95"/>
        <v>0</v>
      </c>
      <c r="BD136" s="37">
        <f t="shared" si="95"/>
        <v>0</v>
      </c>
      <c r="BE136" s="37">
        <f t="shared" si="95"/>
        <v>0</v>
      </c>
      <c r="BF136" s="37">
        <f t="shared" si="95"/>
        <v>0</v>
      </c>
      <c r="BG136" s="37">
        <f t="shared" si="95"/>
        <v>0</v>
      </c>
      <c r="BH136" s="37">
        <f t="shared" si="95"/>
        <v>0</v>
      </c>
      <c r="BI136" s="37">
        <f t="shared" si="95"/>
        <v>0</v>
      </c>
      <c r="BJ136" s="37">
        <f t="shared" si="95"/>
        <v>0</v>
      </c>
      <c r="BK136" s="37">
        <f t="shared" si="95"/>
        <v>0</v>
      </c>
      <c r="BL136" s="37">
        <f t="shared" si="95"/>
        <v>0</v>
      </c>
      <c r="BM136" s="37">
        <f t="shared" si="95"/>
        <v>0</v>
      </c>
      <c r="BN136" s="37">
        <f t="shared" si="95"/>
        <v>0</v>
      </c>
      <c r="BO136" s="37">
        <f t="shared" si="95"/>
        <v>0</v>
      </c>
      <c r="BP136" s="37">
        <f t="shared" si="95"/>
        <v>0</v>
      </c>
      <c r="BQ136" s="37">
        <f t="shared" si="95"/>
        <v>0</v>
      </c>
      <c r="BR136" s="37">
        <f t="shared" si="95"/>
        <v>0</v>
      </c>
      <c r="BS136" s="37">
        <f t="shared" si="95"/>
        <v>0</v>
      </c>
      <c r="BT136" s="37">
        <f aca="true" t="shared" si="96" ref="BT136:EE136">BT130+BT69+BT68</f>
        <v>0</v>
      </c>
      <c r="BU136" s="37">
        <f t="shared" si="96"/>
        <v>0</v>
      </c>
      <c r="BV136" s="37">
        <f t="shared" si="96"/>
        <v>0</v>
      </c>
      <c r="BW136" s="37">
        <f t="shared" si="96"/>
        <v>0</v>
      </c>
      <c r="BX136" s="37">
        <f t="shared" si="96"/>
        <v>0</v>
      </c>
      <c r="BY136" s="37">
        <f t="shared" si="96"/>
        <v>0</v>
      </c>
      <c r="BZ136" s="37">
        <f t="shared" si="96"/>
        <v>0</v>
      </c>
      <c r="CA136" s="37">
        <f t="shared" si="96"/>
        <v>0</v>
      </c>
      <c r="CB136" s="37">
        <f t="shared" si="96"/>
        <v>0</v>
      </c>
      <c r="CC136" s="37">
        <f t="shared" si="96"/>
        <v>0</v>
      </c>
      <c r="CD136" s="37">
        <f t="shared" si="96"/>
        <v>0</v>
      </c>
      <c r="CE136" s="37">
        <f t="shared" si="96"/>
        <v>0</v>
      </c>
      <c r="CF136" s="37">
        <f t="shared" si="96"/>
        <v>0</v>
      </c>
      <c r="CG136" s="37">
        <f t="shared" si="96"/>
        <v>0</v>
      </c>
      <c r="CH136" s="37">
        <f t="shared" si="96"/>
        <v>0</v>
      </c>
      <c r="CI136" s="37">
        <f t="shared" si="96"/>
        <v>0</v>
      </c>
      <c r="CJ136" s="37">
        <f t="shared" si="96"/>
        <v>0</v>
      </c>
      <c r="CK136" s="37">
        <f t="shared" si="96"/>
        <v>0</v>
      </c>
      <c r="CL136" s="37">
        <f t="shared" si="96"/>
        <v>0</v>
      </c>
      <c r="CM136" s="37">
        <f t="shared" si="96"/>
        <v>0</v>
      </c>
      <c r="CN136" s="37">
        <f t="shared" si="96"/>
        <v>0</v>
      </c>
      <c r="CO136" s="37">
        <f t="shared" si="96"/>
        <v>0</v>
      </c>
      <c r="CP136" s="37">
        <f t="shared" si="96"/>
        <v>0</v>
      </c>
      <c r="CQ136" s="37">
        <f t="shared" si="96"/>
        <v>0</v>
      </c>
      <c r="CR136" s="37">
        <f t="shared" si="96"/>
        <v>0</v>
      </c>
      <c r="CS136" s="37">
        <f t="shared" si="96"/>
        <v>0</v>
      </c>
      <c r="CT136" s="37">
        <f t="shared" si="96"/>
        <v>0</v>
      </c>
      <c r="CU136" s="37">
        <f t="shared" si="96"/>
        <v>0</v>
      </c>
      <c r="CV136" s="37">
        <f t="shared" si="96"/>
        <v>0</v>
      </c>
      <c r="CW136" s="37">
        <f t="shared" si="96"/>
        <v>0</v>
      </c>
      <c r="CX136" s="37">
        <f t="shared" si="96"/>
        <v>0</v>
      </c>
      <c r="CY136" s="37">
        <f t="shared" si="96"/>
        <v>0</v>
      </c>
      <c r="CZ136" s="37">
        <f t="shared" si="96"/>
        <v>0</v>
      </c>
      <c r="DA136" s="37">
        <f t="shared" si="96"/>
        <v>0</v>
      </c>
      <c r="DB136" s="37">
        <f t="shared" si="96"/>
        <v>0</v>
      </c>
      <c r="DC136" s="37">
        <f t="shared" si="96"/>
        <v>0</v>
      </c>
      <c r="DD136" s="37">
        <f t="shared" si="96"/>
        <v>0</v>
      </c>
      <c r="DE136" s="37">
        <f t="shared" si="96"/>
        <v>0</v>
      </c>
      <c r="DF136" s="37">
        <f t="shared" si="96"/>
        <v>0</v>
      </c>
      <c r="DG136" s="37">
        <f t="shared" si="96"/>
        <v>0</v>
      </c>
      <c r="DH136" s="37">
        <f t="shared" si="96"/>
        <v>0</v>
      </c>
      <c r="DI136" s="37">
        <f t="shared" si="96"/>
        <v>0</v>
      </c>
      <c r="DJ136" s="37">
        <f t="shared" si="96"/>
        <v>0</v>
      </c>
      <c r="DK136" s="37">
        <f t="shared" si="96"/>
        <v>0</v>
      </c>
      <c r="DL136" s="37">
        <f t="shared" si="96"/>
        <v>0</v>
      </c>
      <c r="DM136" s="37">
        <f t="shared" si="96"/>
        <v>0</v>
      </c>
      <c r="DN136" s="37">
        <f t="shared" si="96"/>
        <v>0</v>
      </c>
      <c r="DO136" s="37">
        <f t="shared" si="96"/>
        <v>0</v>
      </c>
      <c r="DP136" s="37">
        <f t="shared" si="96"/>
        <v>0</v>
      </c>
      <c r="DQ136" s="37">
        <f t="shared" si="96"/>
        <v>0</v>
      </c>
      <c r="DR136" s="37">
        <f t="shared" si="96"/>
        <v>0</v>
      </c>
      <c r="DS136" s="37">
        <f t="shared" si="96"/>
        <v>0</v>
      </c>
      <c r="DT136" s="37">
        <f t="shared" si="96"/>
        <v>0</v>
      </c>
      <c r="DU136" s="37">
        <f t="shared" si="96"/>
        <v>0</v>
      </c>
      <c r="DV136" s="37">
        <f t="shared" si="96"/>
        <v>0</v>
      </c>
      <c r="DW136" s="37">
        <f t="shared" si="96"/>
        <v>0</v>
      </c>
      <c r="DX136" s="37">
        <f t="shared" si="96"/>
        <v>0</v>
      </c>
      <c r="DY136" s="37">
        <f t="shared" si="96"/>
        <v>0</v>
      </c>
      <c r="DZ136" s="37">
        <f t="shared" si="96"/>
        <v>0</v>
      </c>
      <c r="EA136" s="37">
        <f t="shared" si="96"/>
        <v>0</v>
      </c>
      <c r="EB136" s="37">
        <f t="shared" si="96"/>
        <v>0</v>
      </c>
      <c r="EC136" s="37">
        <f t="shared" si="96"/>
        <v>0</v>
      </c>
      <c r="ED136" s="37">
        <f t="shared" si="96"/>
        <v>0</v>
      </c>
      <c r="EE136" s="37">
        <f t="shared" si="96"/>
        <v>0</v>
      </c>
      <c r="EF136" s="37">
        <f aca="true" t="shared" si="97" ref="EF136:GQ136">EF130+EF69+EF68</f>
        <v>0</v>
      </c>
      <c r="EG136" s="37">
        <f t="shared" si="97"/>
        <v>0</v>
      </c>
      <c r="EH136" s="37">
        <f t="shared" si="97"/>
        <v>0</v>
      </c>
      <c r="EI136" s="37">
        <f t="shared" si="97"/>
        <v>0</v>
      </c>
      <c r="EJ136" s="37">
        <f t="shared" si="97"/>
        <v>0</v>
      </c>
      <c r="EK136" s="37">
        <f t="shared" si="97"/>
        <v>0</v>
      </c>
      <c r="EL136" s="37">
        <f t="shared" si="97"/>
        <v>0</v>
      </c>
      <c r="EM136" s="37">
        <f t="shared" si="97"/>
        <v>0</v>
      </c>
      <c r="EN136" s="37">
        <f t="shared" si="97"/>
        <v>0</v>
      </c>
      <c r="EO136" s="37">
        <f t="shared" si="97"/>
        <v>0</v>
      </c>
      <c r="EP136" s="37">
        <f t="shared" si="97"/>
        <v>0</v>
      </c>
      <c r="EQ136" s="37">
        <f t="shared" si="97"/>
        <v>0</v>
      </c>
      <c r="ER136" s="37">
        <f t="shared" si="97"/>
        <v>0</v>
      </c>
      <c r="ES136" s="37">
        <f t="shared" si="97"/>
        <v>0</v>
      </c>
      <c r="ET136" s="37">
        <f t="shared" si="97"/>
        <v>0</v>
      </c>
      <c r="EU136" s="37">
        <f t="shared" si="97"/>
        <v>0</v>
      </c>
      <c r="EV136" s="37">
        <f t="shared" si="97"/>
        <v>0</v>
      </c>
      <c r="EW136" s="37">
        <f t="shared" si="97"/>
        <v>0</v>
      </c>
      <c r="EX136" s="37">
        <f t="shared" si="97"/>
        <v>0</v>
      </c>
      <c r="EY136" s="37">
        <f t="shared" si="97"/>
        <v>0</v>
      </c>
      <c r="EZ136" s="37">
        <f t="shared" si="97"/>
        <v>0</v>
      </c>
      <c r="FA136" s="37">
        <f t="shared" si="97"/>
        <v>0</v>
      </c>
      <c r="FB136" s="37">
        <f t="shared" si="97"/>
        <v>0</v>
      </c>
      <c r="FC136" s="37">
        <f t="shared" si="97"/>
        <v>0</v>
      </c>
      <c r="FD136" s="37">
        <f t="shared" si="97"/>
        <v>0</v>
      </c>
      <c r="FE136" s="37">
        <f t="shared" si="97"/>
        <v>0</v>
      </c>
      <c r="FF136" s="37">
        <f t="shared" si="97"/>
        <v>0</v>
      </c>
      <c r="FG136" s="37">
        <f t="shared" si="97"/>
        <v>0</v>
      </c>
      <c r="FH136" s="37">
        <f t="shared" si="97"/>
        <v>0</v>
      </c>
      <c r="FI136" s="37">
        <f t="shared" si="97"/>
        <v>0</v>
      </c>
      <c r="FJ136" s="37">
        <f t="shared" si="97"/>
        <v>0</v>
      </c>
      <c r="FK136" s="37">
        <f t="shared" si="97"/>
        <v>0</v>
      </c>
      <c r="FL136" s="37">
        <f t="shared" si="97"/>
        <v>0</v>
      </c>
      <c r="FM136" s="37">
        <f t="shared" si="97"/>
        <v>0</v>
      </c>
      <c r="FN136" s="37">
        <f t="shared" si="97"/>
        <v>0</v>
      </c>
      <c r="FO136" s="37">
        <f t="shared" si="97"/>
        <v>0</v>
      </c>
      <c r="FP136" s="37">
        <f t="shared" si="97"/>
        <v>0</v>
      </c>
      <c r="FQ136" s="37">
        <f t="shared" si="97"/>
        <v>0</v>
      </c>
      <c r="FR136" s="37">
        <f t="shared" si="97"/>
        <v>0</v>
      </c>
      <c r="FS136" s="37">
        <f t="shared" si="97"/>
        <v>0</v>
      </c>
      <c r="FT136" s="37">
        <f t="shared" si="97"/>
        <v>0</v>
      </c>
      <c r="FU136" s="37">
        <f t="shared" si="97"/>
        <v>0</v>
      </c>
      <c r="FV136" s="37">
        <f t="shared" si="97"/>
        <v>0</v>
      </c>
      <c r="FW136" s="37">
        <f t="shared" si="97"/>
        <v>0</v>
      </c>
      <c r="FX136" s="37">
        <f t="shared" si="97"/>
        <v>0</v>
      </c>
      <c r="FY136" s="37">
        <f t="shared" si="97"/>
        <v>0</v>
      </c>
      <c r="FZ136" s="37">
        <f t="shared" si="97"/>
        <v>0</v>
      </c>
      <c r="GA136" s="37">
        <f t="shared" si="97"/>
        <v>0</v>
      </c>
      <c r="GB136" s="37">
        <f t="shared" si="97"/>
        <v>0</v>
      </c>
      <c r="GC136" s="37">
        <f t="shared" si="97"/>
        <v>0</v>
      </c>
      <c r="GD136" s="37">
        <f t="shared" si="97"/>
        <v>0</v>
      </c>
      <c r="GE136" s="37">
        <f t="shared" si="97"/>
        <v>0</v>
      </c>
      <c r="GF136" s="37">
        <f t="shared" si="97"/>
        <v>0</v>
      </c>
      <c r="GG136" s="37">
        <f t="shared" si="97"/>
        <v>0</v>
      </c>
      <c r="GH136" s="37">
        <f t="shared" si="97"/>
        <v>0</v>
      </c>
      <c r="GI136" s="37">
        <f t="shared" si="97"/>
        <v>0</v>
      </c>
      <c r="GJ136" s="37">
        <f t="shared" si="97"/>
        <v>0</v>
      </c>
      <c r="GK136" s="37">
        <f t="shared" si="97"/>
        <v>0</v>
      </c>
      <c r="GL136" s="37">
        <f t="shared" si="97"/>
        <v>0</v>
      </c>
      <c r="GM136" s="37">
        <f t="shared" si="97"/>
        <v>0</v>
      </c>
      <c r="GN136" s="37">
        <f t="shared" si="97"/>
        <v>0</v>
      </c>
      <c r="GO136" s="37">
        <f t="shared" si="97"/>
        <v>0</v>
      </c>
      <c r="GP136" s="37">
        <f t="shared" si="97"/>
        <v>0</v>
      </c>
      <c r="GQ136" s="37">
        <f t="shared" si="97"/>
        <v>0</v>
      </c>
      <c r="GR136" s="37">
        <f aca="true" t="shared" si="98" ref="GR136:IA136">GR130+GR69+GR68</f>
        <v>0</v>
      </c>
      <c r="GS136" s="37">
        <f t="shared" si="98"/>
        <v>0</v>
      </c>
      <c r="GT136" s="37">
        <f t="shared" si="98"/>
        <v>0</v>
      </c>
      <c r="GU136" s="37">
        <f t="shared" si="98"/>
        <v>0</v>
      </c>
      <c r="GV136" s="37">
        <f t="shared" si="98"/>
        <v>0</v>
      </c>
      <c r="GW136" s="37">
        <f t="shared" si="98"/>
        <v>0</v>
      </c>
      <c r="GX136" s="37">
        <f t="shared" si="98"/>
        <v>0</v>
      </c>
      <c r="GY136" s="37">
        <f t="shared" si="98"/>
        <v>0</v>
      </c>
      <c r="GZ136" s="37">
        <f t="shared" si="98"/>
        <v>0</v>
      </c>
      <c r="HA136" s="37">
        <f t="shared" si="98"/>
        <v>0</v>
      </c>
      <c r="HB136" s="37">
        <f t="shared" si="98"/>
        <v>0</v>
      </c>
      <c r="HC136" s="37">
        <f t="shared" si="98"/>
        <v>0</v>
      </c>
      <c r="HD136" s="37">
        <f t="shared" si="98"/>
        <v>0</v>
      </c>
      <c r="HE136" s="37">
        <f t="shared" si="98"/>
        <v>0</v>
      </c>
      <c r="HF136" s="37">
        <f t="shared" si="98"/>
        <v>0</v>
      </c>
      <c r="HG136" s="37">
        <f t="shared" si="98"/>
        <v>0</v>
      </c>
      <c r="HH136" s="37">
        <f t="shared" si="98"/>
        <v>0</v>
      </c>
      <c r="HI136" s="37">
        <f t="shared" si="98"/>
        <v>0</v>
      </c>
      <c r="HJ136" s="37">
        <f t="shared" si="98"/>
        <v>0</v>
      </c>
      <c r="HK136" s="37">
        <f t="shared" si="98"/>
        <v>0</v>
      </c>
      <c r="HL136" s="37">
        <f t="shared" si="98"/>
        <v>0</v>
      </c>
      <c r="HM136" s="37">
        <f t="shared" si="98"/>
        <v>0</v>
      </c>
      <c r="HN136" s="37">
        <f t="shared" si="98"/>
        <v>0</v>
      </c>
      <c r="HO136" s="37">
        <f t="shared" si="98"/>
        <v>0</v>
      </c>
      <c r="HP136" s="37">
        <f t="shared" si="98"/>
        <v>0</v>
      </c>
      <c r="HQ136" s="37">
        <f t="shared" si="98"/>
        <v>0</v>
      </c>
      <c r="HR136" s="37">
        <f t="shared" si="98"/>
        <v>0</v>
      </c>
      <c r="HS136" s="37">
        <f t="shared" si="98"/>
        <v>0</v>
      </c>
      <c r="HT136" s="37">
        <f t="shared" si="98"/>
        <v>0</v>
      </c>
      <c r="HU136" s="37">
        <f t="shared" si="98"/>
        <v>0</v>
      </c>
      <c r="HV136" s="37">
        <f t="shared" si="98"/>
        <v>0</v>
      </c>
      <c r="HW136" s="37">
        <f t="shared" si="98"/>
        <v>0</v>
      </c>
      <c r="HX136" s="37">
        <f t="shared" si="98"/>
        <v>0</v>
      </c>
      <c r="HY136" s="37">
        <f t="shared" si="98"/>
        <v>0</v>
      </c>
      <c r="HZ136" s="37">
        <f t="shared" si="98"/>
        <v>0</v>
      </c>
      <c r="IA136" s="37">
        <f t="shared" si="98"/>
        <v>0</v>
      </c>
    </row>
    <row r="137" spans="1:235" s="40" customFormat="1" ht="18.75">
      <c r="A137" s="70" t="s">
        <v>147</v>
      </c>
      <c r="B137" s="71" t="s">
        <v>171</v>
      </c>
      <c r="C137" s="60"/>
      <c r="D137" s="60"/>
      <c r="E137" s="72"/>
      <c r="F137" s="73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  <c r="DZ137" s="60"/>
      <c r="EA137" s="60"/>
      <c r="EB137" s="60"/>
      <c r="EC137" s="60"/>
      <c r="ED137" s="60"/>
      <c r="EE137" s="60"/>
      <c r="EF137" s="60"/>
      <c r="EG137" s="60"/>
      <c r="EH137" s="60"/>
      <c r="EI137" s="60"/>
      <c r="EJ137" s="60"/>
      <c r="EK137" s="60"/>
      <c r="EL137" s="60"/>
      <c r="EM137" s="60"/>
      <c r="EN137" s="60"/>
      <c r="EO137" s="60"/>
      <c r="EP137" s="60"/>
      <c r="EQ137" s="60"/>
      <c r="ER137" s="60"/>
      <c r="ES137" s="60"/>
      <c r="ET137" s="60"/>
      <c r="EU137" s="60"/>
      <c r="EV137" s="60"/>
      <c r="EW137" s="60"/>
      <c r="EX137" s="60"/>
      <c r="EY137" s="60"/>
      <c r="EZ137" s="60"/>
      <c r="FA137" s="60"/>
      <c r="FB137" s="60"/>
      <c r="FC137" s="60"/>
      <c r="FD137" s="60"/>
      <c r="FE137" s="60"/>
      <c r="FF137" s="60"/>
      <c r="FG137" s="60"/>
      <c r="FH137" s="60"/>
      <c r="FI137" s="60"/>
      <c r="FJ137" s="60"/>
      <c r="FK137" s="60"/>
      <c r="FL137" s="60"/>
      <c r="FM137" s="60"/>
      <c r="FN137" s="60"/>
      <c r="FO137" s="60"/>
      <c r="FP137" s="60"/>
      <c r="FQ137" s="60"/>
      <c r="FR137" s="60"/>
      <c r="FS137" s="60"/>
      <c r="FT137" s="60"/>
      <c r="FU137" s="60"/>
      <c r="FV137" s="60"/>
      <c r="FW137" s="60"/>
      <c r="FX137" s="60"/>
      <c r="FY137" s="60"/>
      <c r="FZ137" s="60"/>
      <c r="GA137" s="60"/>
      <c r="GB137" s="60"/>
      <c r="GC137" s="60"/>
      <c r="GD137" s="60"/>
      <c r="GE137" s="60"/>
      <c r="GF137" s="60"/>
      <c r="GG137" s="60"/>
      <c r="GH137" s="60"/>
      <c r="GI137" s="60"/>
      <c r="GJ137" s="60"/>
      <c r="GK137" s="60"/>
      <c r="GL137" s="60"/>
      <c r="GM137" s="60"/>
      <c r="GN137" s="60"/>
      <c r="GO137" s="60"/>
      <c r="GP137" s="60"/>
      <c r="GQ137" s="60"/>
      <c r="GR137" s="60"/>
      <c r="GS137" s="60"/>
      <c r="GT137" s="60"/>
      <c r="GU137" s="60"/>
      <c r="GV137" s="60"/>
      <c r="GW137" s="60"/>
      <c r="GX137" s="60"/>
      <c r="GY137" s="60"/>
      <c r="GZ137" s="60"/>
      <c r="HA137" s="60"/>
      <c r="HB137" s="60"/>
      <c r="HC137" s="60"/>
      <c r="HD137" s="60"/>
      <c r="HE137" s="60"/>
      <c r="HF137" s="60"/>
      <c r="HG137" s="60"/>
      <c r="HH137" s="60"/>
      <c r="HI137" s="60"/>
      <c r="HJ137" s="60"/>
      <c r="HK137" s="60"/>
      <c r="HL137" s="60"/>
      <c r="HM137" s="60"/>
      <c r="HN137" s="60"/>
      <c r="HO137" s="60"/>
      <c r="HP137" s="60"/>
      <c r="HQ137" s="60"/>
      <c r="HR137" s="60"/>
      <c r="HS137" s="60"/>
      <c r="HT137" s="60"/>
      <c r="HU137" s="60"/>
      <c r="HV137" s="60"/>
      <c r="HW137" s="60"/>
      <c r="HX137" s="60"/>
      <c r="HY137" s="60"/>
      <c r="HZ137" s="60"/>
      <c r="IA137" s="60"/>
    </row>
    <row r="138" spans="1:235" s="40" customFormat="1" ht="18.75" hidden="1">
      <c r="A138" s="74" t="s">
        <v>67</v>
      </c>
      <c r="B138" s="75" t="s">
        <v>68</v>
      </c>
      <c r="C138" s="37">
        <f>C139+C140+C141+C142+C143+C144+C145+C146+C149+C150</f>
        <v>0</v>
      </c>
      <c r="D138" s="37">
        <f aca="true" t="shared" si="99" ref="D138:BN138">D139+D140+D141+D142+D143+D144+D145+D146+D149+D150</f>
        <v>0</v>
      </c>
      <c r="E138" s="38">
        <f t="shared" si="99"/>
        <v>0</v>
      </c>
      <c r="F138" s="39">
        <f t="shared" si="99"/>
        <v>0</v>
      </c>
      <c r="G138" s="37">
        <f t="shared" si="99"/>
        <v>0</v>
      </c>
      <c r="H138" s="37">
        <f t="shared" si="99"/>
        <v>0</v>
      </c>
      <c r="I138" s="37">
        <f t="shared" si="99"/>
        <v>0</v>
      </c>
      <c r="J138" s="37">
        <f t="shared" si="99"/>
        <v>0</v>
      </c>
      <c r="K138" s="37">
        <f t="shared" si="99"/>
        <v>0</v>
      </c>
      <c r="L138" s="37">
        <f t="shared" si="99"/>
        <v>0</v>
      </c>
      <c r="M138" s="37">
        <f t="shared" si="99"/>
        <v>0</v>
      </c>
      <c r="N138" s="37">
        <f t="shared" si="99"/>
        <v>0</v>
      </c>
      <c r="O138" s="37">
        <f t="shared" si="99"/>
        <v>0</v>
      </c>
      <c r="P138" s="37">
        <f t="shared" si="99"/>
        <v>0</v>
      </c>
      <c r="Q138" s="37">
        <f t="shared" si="99"/>
        <v>0</v>
      </c>
      <c r="R138" s="37">
        <f t="shared" si="99"/>
        <v>0</v>
      </c>
      <c r="S138" s="37">
        <f t="shared" si="99"/>
        <v>0</v>
      </c>
      <c r="T138" s="37">
        <f t="shared" si="99"/>
        <v>0</v>
      </c>
      <c r="U138" s="37">
        <f t="shared" si="99"/>
        <v>0</v>
      </c>
      <c r="V138" s="37">
        <f t="shared" si="99"/>
        <v>0</v>
      </c>
      <c r="W138" s="37">
        <f t="shared" si="99"/>
        <v>0</v>
      </c>
      <c r="X138" s="37">
        <f t="shared" si="99"/>
        <v>0</v>
      </c>
      <c r="Y138" s="37">
        <f t="shared" si="99"/>
        <v>0</v>
      </c>
      <c r="Z138" s="37">
        <f t="shared" si="99"/>
        <v>0</v>
      </c>
      <c r="AA138" s="37">
        <f t="shared" si="99"/>
        <v>0</v>
      </c>
      <c r="AB138" s="37">
        <f t="shared" si="99"/>
        <v>0</v>
      </c>
      <c r="AC138" s="37">
        <f t="shared" si="99"/>
        <v>0</v>
      </c>
      <c r="AD138" s="37">
        <f t="shared" si="99"/>
        <v>0</v>
      </c>
      <c r="AE138" s="37">
        <f t="shared" si="99"/>
        <v>0</v>
      </c>
      <c r="AF138" s="37">
        <f t="shared" si="99"/>
        <v>0</v>
      </c>
      <c r="AG138" s="37">
        <f t="shared" si="99"/>
        <v>0</v>
      </c>
      <c r="AH138" s="37">
        <f t="shared" si="99"/>
        <v>0</v>
      </c>
      <c r="AI138" s="37">
        <f t="shared" si="99"/>
        <v>0</v>
      </c>
      <c r="AJ138" s="37">
        <f t="shared" si="99"/>
        <v>0</v>
      </c>
      <c r="AK138" s="37">
        <f t="shared" si="99"/>
        <v>0</v>
      </c>
      <c r="AL138" s="37">
        <f t="shared" si="99"/>
        <v>0</v>
      </c>
      <c r="AM138" s="37">
        <f t="shared" si="99"/>
        <v>0</v>
      </c>
      <c r="AN138" s="37">
        <f t="shared" si="99"/>
        <v>0</v>
      </c>
      <c r="AO138" s="37">
        <f t="shared" si="99"/>
        <v>0</v>
      </c>
      <c r="AP138" s="37">
        <f t="shared" si="99"/>
        <v>0</v>
      </c>
      <c r="AQ138" s="37">
        <f t="shared" si="99"/>
        <v>0</v>
      </c>
      <c r="AR138" s="37">
        <f t="shared" si="99"/>
        <v>0</v>
      </c>
      <c r="AS138" s="37">
        <f t="shared" si="99"/>
        <v>0</v>
      </c>
      <c r="AT138" s="37">
        <f t="shared" si="99"/>
        <v>0</v>
      </c>
      <c r="AU138" s="37">
        <f t="shared" si="99"/>
        <v>0</v>
      </c>
      <c r="AV138" s="37">
        <f t="shared" si="99"/>
        <v>0</v>
      </c>
      <c r="AW138" s="37">
        <f t="shared" si="99"/>
        <v>0</v>
      </c>
      <c r="AX138" s="37">
        <f t="shared" si="99"/>
        <v>0</v>
      </c>
      <c r="AY138" s="37">
        <f t="shared" si="99"/>
        <v>0</v>
      </c>
      <c r="AZ138" s="37">
        <f t="shared" si="99"/>
        <v>0</v>
      </c>
      <c r="BA138" s="37">
        <f t="shared" si="99"/>
        <v>0</v>
      </c>
      <c r="BB138" s="37">
        <f t="shared" si="99"/>
        <v>0</v>
      </c>
      <c r="BC138" s="37">
        <f t="shared" si="99"/>
        <v>0</v>
      </c>
      <c r="BD138" s="37">
        <f t="shared" si="99"/>
        <v>0</v>
      </c>
      <c r="BE138" s="37">
        <f t="shared" si="99"/>
        <v>0</v>
      </c>
      <c r="BF138" s="37">
        <f t="shared" si="99"/>
        <v>0</v>
      </c>
      <c r="BG138" s="37">
        <f t="shared" si="99"/>
        <v>0</v>
      </c>
      <c r="BH138" s="37">
        <f t="shared" si="99"/>
        <v>0</v>
      </c>
      <c r="BI138" s="37">
        <f t="shared" si="99"/>
        <v>0</v>
      </c>
      <c r="BJ138" s="37">
        <f t="shared" si="99"/>
        <v>0</v>
      </c>
      <c r="BK138" s="37">
        <f t="shared" si="99"/>
        <v>0</v>
      </c>
      <c r="BL138" s="37">
        <f t="shared" si="99"/>
        <v>0</v>
      </c>
      <c r="BM138" s="37">
        <f t="shared" si="99"/>
        <v>0</v>
      </c>
      <c r="BN138" s="37">
        <f t="shared" si="99"/>
        <v>0</v>
      </c>
      <c r="BO138" s="37">
        <f aca="true" t="shared" si="100" ref="BO138:DZ138">BO139+BO140+BO141+BO142+BO143+BO144+BO145+BO146+BO149+BO150</f>
        <v>0</v>
      </c>
      <c r="BP138" s="37">
        <f t="shared" si="100"/>
        <v>0</v>
      </c>
      <c r="BQ138" s="37">
        <f t="shared" si="100"/>
        <v>0</v>
      </c>
      <c r="BR138" s="37">
        <f t="shared" si="100"/>
        <v>0</v>
      </c>
      <c r="BS138" s="37">
        <f t="shared" si="100"/>
        <v>0</v>
      </c>
      <c r="BT138" s="37">
        <f t="shared" si="100"/>
        <v>0</v>
      </c>
      <c r="BU138" s="37">
        <f t="shared" si="100"/>
        <v>0</v>
      </c>
      <c r="BV138" s="37">
        <f t="shared" si="100"/>
        <v>0</v>
      </c>
      <c r="BW138" s="37">
        <f t="shared" si="100"/>
        <v>0</v>
      </c>
      <c r="BX138" s="37">
        <f t="shared" si="100"/>
        <v>0</v>
      </c>
      <c r="BY138" s="37">
        <f t="shared" si="100"/>
        <v>0</v>
      </c>
      <c r="BZ138" s="37">
        <f t="shared" si="100"/>
        <v>0</v>
      </c>
      <c r="CA138" s="37">
        <f t="shared" si="100"/>
        <v>0</v>
      </c>
      <c r="CB138" s="37">
        <f t="shared" si="100"/>
        <v>0</v>
      </c>
      <c r="CC138" s="37">
        <f t="shared" si="100"/>
        <v>0</v>
      </c>
      <c r="CD138" s="37">
        <f t="shared" si="100"/>
        <v>0</v>
      </c>
      <c r="CE138" s="37">
        <f t="shared" si="100"/>
        <v>0</v>
      </c>
      <c r="CF138" s="37">
        <f t="shared" si="100"/>
        <v>0</v>
      </c>
      <c r="CG138" s="37">
        <f t="shared" si="100"/>
        <v>0</v>
      </c>
      <c r="CH138" s="37">
        <f t="shared" si="100"/>
        <v>0</v>
      </c>
      <c r="CI138" s="37">
        <f t="shared" si="100"/>
        <v>0</v>
      </c>
      <c r="CJ138" s="37">
        <f t="shared" si="100"/>
        <v>0</v>
      </c>
      <c r="CK138" s="37">
        <f t="shared" si="100"/>
        <v>0</v>
      </c>
      <c r="CL138" s="37">
        <f t="shared" si="100"/>
        <v>0</v>
      </c>
      <c r="CM138" s="37">
        <f t="shared" si="100"/>
        <v>0</v>
      </c>
      <c r="CN138" s="37">
        <f t="shared" si="100"/>
        <v>0</v>
      </c>
      <c r="CO138" s="37">
        <f t="shared" si="100"/>
        <v>0</v>
      </c>
      <c r="CP138" s="37">
        <f t="shared" si="100"/>
        <v>0</v>
      </c>
      <c r="CQ138" s="37">
        <f t="shared" si="100"/>
        <v>0</v>
      </c>
      <c r="CR138" s="37">
        <f t="shared" si="100"/>
        <v>0</v>
      </c>
      <c r="CS138" s="37">
        <f t="shared" si="100"/>
        <v>0</v>
      </c>
      <c r="CT138" s="37">
        <f t="shared" si="100"/>
        <v>0</v>
      </c>
      <c r="CU138" s="37">
        <f t="shared" si="100"/>
        <v>0</v>
      </c>
      <c r="CV138" s="37">
        <f t="shared" si="100"/>
        <v>0</v>
      </c>
      <c r="CW138" s="37">
        <f t="shared" si="100"/>
        <v>0</v>
      </c>
      <c r="CX138" s="37">
        <f t="shared" si="100"/>
        <v>0</v>
      </c>
      <c r="CY138" s="37">
        <f t="shared" si="100"/>
        <v>0</v>
      </c>
      <c r="CZ138" s="37">
        <f t="shared" si="100"/>
        <v>0</v>
      </c>
      <c r="DA138" s="37">
        <f t="shared" si="100"/>
        <v>0</v>
      </c>
      <c r="DB138" s="37">
        <f t="shared" si="100"/>
        <v>0</v>
      </c>
      <c r="DC138" s="37">
        <f t="shared" si="100"/>
        <v>0</v>
      </c>
      <c r="DD138" s="37">
        <f t="shared" si="100"/>
        <v>0</v>
      </c>
      <c r="DE138" s="37">
        <f t="shared" si="100"/>
        <v>0</v>
      </c>
      <c r="DF138" s="37">
        <f t="shared" si="100"/>
        <v>0</v>
      </c>
      <c r="DG138" s="37">
        <f t="shared" si="100"/>
        <v>0</v>
      </c>
      <c r="DH138" s="37">
        <f t="shared" si="100"/>
        <v>0</v>
      </c>
      <c r="DI138" s="37">
        <f t="shared" si="100"/>
        <v>0</v>
      </c>
      <c r="DJ138" s="37">
        <f t="shared" si="100"/>
        <v>0</v>
      </c>
      <c r="DK138" s="37">
        <f t="shared" si="100"/>
        <v>0</v>
      </c>
      <c r="DL138" s="37">
        <f t="shared" si="100"/>
        <v>0</v>
      </c>
      <c r="DM138" s="37">
        <f t="shared" si="100"/>
        <v>0</v>
      </c>
      <c r="DN138" s="37">
        <f t="shared" si="100"/>
        <v>0</v>
      </c>
      <c r="DO138" s="37">
        <f t="shared" si="100"/>
        <v>0</v>
      </c>
      <c r="DP138" s="37">
        <f t="shared" si="100"/>
        <v>0</v>
      </c>
      <c r="DQ138" s="37">
        <f t="shared" si="100"/>
        <v>0</v>
      </c>
      <c r="DR138" s="37">
        <f t="shared" si="100"/>
        <v>0</v>
      </c>
      <c r="DS138" s="37">
        <f t="shared" si="100"/>
        <v>0</v>
      </c>
      <c r="DT138" s="37">
        <f t="shared" si="100"/>
        <v>0</v>
      </c>
      <c r="DU138" s="37">
        <f t="shared" si="100"/>
        <v>0</v>
      </c>
      <c r="DV138" s="37">
        <f t="shared" si="100"/>
        <v>0</v>
      </c>
      <c r="DW138" s="37">
        <f t="shared" si="100"/>
        <v>0</v>
      </c>
      <c r="DX138" s="37">
        <f t="shared" si="100"/>
        <v>0</v>
      </c>
      <c r="DY138" s="37">
        <f t="shared" si="100"/>
        <v>0</v>
      </c>
      <c r="DZ138" s="37">
        <f t="shared" si="100"/>
        <v>0</v>
      </c>
      <c r="EA138" s="37">
        <f aca="true" t="shared" si="101" ref="EA138:GL138">EA139+EA140+EA141+EA142+EA143+EA144+EA145+EA146+EA149+EA150</f>
        <v>0</v>
      </c>
      <c r="EB138" s="37">
        <f t="shared" si="101"/>
        <v>0</v>
      </c>
      <c r="EC138" s="37">
        <f t="shared" si="101"/>
        <v>0</v>
      </c>
      <c r="ED138" s="37">
        <f t="shared" si="101"/>
        <v>0</v>
      </c>
      <c r="EE138" s="37">
        <f t="shared" si="101"/>
        <v>0</v>
      </c>
      <c r="EF138" s="37">
        <f t="shared" si="101"/>
        <v>0</v>
      </c>
      <c r="EG138" s="37">
        <f t="shared" si="101"/>
        <v>0</v>
      </c>
      <c r="EH138" s="37">
        <f t="shared" si="101"/>
        <v>0</v>
      </c>
      <c r="EI138" s="37">
        <f t="shared" si="101"/>
        <v>0</v>
      </c>
      <c r="EJ138" s="37">
        <f t="shared" si="101"/>
        <v>0</v>
      </c>
      <c r="EK138" s="37">
        <f t="shared" si="101"/>
        <v>0</v>
      </c>
      <c r="EL138" s="37">
        <f t="shared" si="101"/>
        <v>0</v>
      </c>
      <c r="EM138" s="37">
        <f t="shared" si="101"/>
        <v>0</v>
      </c>
      <c r="EN138" s="37">
        <f t="shared" si="101"/>
        <v>0</v>
      </c>
      <c r="EO138" s="37">
        <f t="shared" si="101"/>
        <v>0</v>
      </c>
      <c r="EP138" s="37">
        <f t="shared" si="101"/>
        <v>0</v>
      </c>
      <c r="EQ138" s="37">
        <f t="shared" si="101"/>
        <v>0</v>
      </c>
      <c r="ER138" s="37">
        <f t="shared" si="101"/>
        <v>0</v>
      </c>
      <c r="ES138" s="37">
        <f t="shared" si="101"/>
        <v>0</v>
      </c>
      <c r="ET138" s="37">
        <f t="shared" si="101"/>
        <v>0</v>
      </c>
      <c r="EU138" s="37">
        <f t="shared" si="101"/>
        <v>0</v>
      </c>
      <c r="EV138" s="37">
        <f t="shared" si="101"/>
        <v>0</v>
      </c>
      <c r="EW138" s="37">
        <f t="shared" si="101"/>
        <v>0</v>
      </c>
      <c r="EX138" s="37">
        <f t="shared" si="101"/>
        <v>0</v>
      </c>
      <c r="EY138" s="37">
        <f t="shared" si="101"/>
        <v>0</v>
      </c>
      <c r="EZ138" s="37">
        <f t="shared" si="101"/>
        <v>0</v>
      </c>
      <c r="FA138" s="37">
        <f t="shared" si="101"/>
        <v>0</v>
      </c>
      <c r="FB138" s="37">
        <f t="shared" si="101"/>
        <v>0</v>
      </c>
      <c r="FC138" s="37">
        <f t="shared" si="101"/>
        <v>0</v>
      </c>
      <c r="FD138" s="37">
        <f t="shared" si="101"/>
        <v>0</v>
      </c>
      <c r="FE138" s="37">
        <f t="shared" si="101"/>
        <v>0</v>
      </c>
      <c r="FF138" s="37">
        <f t="shared" si="101"/>
        <v>0</v>
      </c>
      <c r="FG138" s="37">
        <f t="shared" si="101"/>
        <v>0</v>
      </c>
      <c r="FH138" s="37">
        <f t="shared" si="101"/>
        <v>0</v>
      </c>
      <c r="FI138" s="37">
        <f t="shared" si="101"/>
        <v>0</v>
      </c>
      <c r="FJ138" s="37">
        <f t="shared" si="101"/>
        <v>0</v>
      </c>
      <c r="FK138" s="37">
        <f t="shared" si="101"/>
        <v>0</v>
      </c>
      <c r="FL138" s="37">
        <f t="shared" si="101"/>
        <v>0</v>
      </c>
      <c r="FM138" s="37">
        <f t="shared" si="101"/>
        <v>0</v>
      </c>
      <c r="FN138" s="37">
        <f t="shared" si="101"/>
        <v>0</v>
      </c>
      <c r="FO138" s="37">
        <f t="shared" si="101"/>
        <v>0</v>
      </c>
      <c r="FP138" s="37">
        <f t="shared" si="101"/>
        <v>0</v>
      </c>
      <c r="FQ138" s="37">
        <f t="shared" si="101"/>
        <v>0</v>
      </c>
      <c r="FR138" s="37">
        <f t="shared" si="101"/>
        <v>0</v>
      </c>
      <c r="FS138" s="37">
        <f t="shared" si="101"/>
        <v>0</v>
      </c>
      <c r="FT138" s="37">
        <f t="shared" si="101"/>
        <v>0</v>
      </c>
      <c r="FU138" s="37">
        <f t="shared" si="101"/>
        <v>0</v>
      </c>
      <c r="FV138" s="37">
        <f t="shared" si="101"/>
        <v>0</v>
      </c>
      <c r="FW138" s="37">
        <f t="shared" si="101"/>
        <v>0</v>
      </c>
      <c r="FX138" s="37">
        <f t="shared" si="101"/>
        <v>0</v>
      </c>
      <c r="FY138" s="37">
        <f t="shared" si="101"/>
        <v>0</v>
      </c>
      <c r="FZ138" s="37">
        <f t="shared" si="101"/>
        <v>0</v>
      </c>
      <c r="GA138" s="37">
        <f t="shared" si="101"/>
        <v>0</v>
      </c>
      <c r="GB138" s="37">
        <f t="shared" si="101"/>
        <v>0</v>
      </c>
      <c r="GC138" s="37">
        <f t="shared" si="101"/>
        <v>0</v>
      </c>
      <c r="GD138" s="37">
        <f t="shared" si="101"/>
        <v>0</v>
      </c>
      <c r="GE138" s="37">
        <f t="shared" si="101"/>
        <v>0</v>
      </c>
      <c r="GF138" s="37">
        <f t="shared" si="101"/>
        <v>0</v>
      </c>
      <c r="GG138" s="37">
        <f t="shared" si="101"/>
        <v>0</v>
      </c>
      <c r="GH138" s="37">
        <f t="shared" si="101"/>
        <v>0</v>
      </c>
      <c r="GI138" s="37">
        <f t="shared" si="101"/>
        <v>0</v>
      </c>
      <c r="GJ138" s="37">
        <f t="shared" si="101"/>
        <v>0</v>
      </c>
      <c r="GK138" s="37">
        <f t="shared" si="101"/>
        <v>0</v>
      </c>
      <c r="GL138" s="37">
        <f t="shared" si="101"/>
        <v>0</v>
      </c>
      <c r="GM138" s="37">
        <f aca="true" t="shared" si="102" ref="GM138:IA138">GM139+GM140+GM141+GM142+GM143+GM144+GM145+GM146+GM149+GM150</f>
        <v>0</v>
      </c>
      <c r="GN138" s="37">
        <f t="shared" si="102"/>
        <v>0</v>
      </c>
      <c r="GO138" s="37">
        <f t="shared" si="102"/>
        <v>0</v>
      </c>
      <c r="GP138" s="37">
        <f t="shared" si="102"/>
        <v>0</v>
      </c>
      <c r="GQ138" s="37">
        <f t="shared" si="102"/>
        <v>0</v>
      </c>
      <c r="GR138" s="37">
        <f t="shared" si="102"/>
        <v>0</v>
      </c>
      <c r="GS138" s="37">
        <f t="shared" si="102"/>
        <v>0</v>
      </c>
      <c r="GT138" s="37">
        <f t="shared" si="102"/>
        <v>0</v>
      </c>
      <c r="GU138" s="37">
        <f t="shared" si="102"/>
        <v>0</v>
      </c>
      <c r="GV138" s="37">
        <f t="shared" si="102"/>
        <v>0</v>
      </c>
      <c r="GW138" s="37">
        <f t="shared" si="102"/>
        <v>0</v>
      </c>
      <c r="GX138" s="37">
        <f t="shared" si="102"/>
        <v>0</v>
      </c>
      <c r="GY138" s="37">
        <f t="shared" si="102"/>
        <v>0</v>
      </c>
      <c r="GZ138" s="37">
        <f t="shared" si="102"/>
        <v>0</v>
      </c>
      <c r="HA138" s="37">
        <f t="shared" si="102"/>
        <v>0</v>
      </c>
      <c r="HB138" s="37">
        <f t="shared" si="102"/>
        <v>0</v>
      </c>
      <c r="HC138" s="37">
        <f t="shared" si="102"/>
        <v>0</v>
      </c>
      <c r="HD138" s="37">
        <f t="shared" si="102"/>
        <v>0</v>
      </c>
      <c r="HE138" s="37">
        <f t="shared" si="102"/>
        <v>0</v>
      </c>
      <c r="HF138" s="37">
        <f t="shared" si="102"/>
        <v>0</v>
      </c>
      <c r="HG138" s="37">
        <f t="shared" si="102"/>
        <v>0</v>
      </c>
      <c r="HH138" s="37">
        <f t="shared" si="102"/>
        <v>0</v>
      </c>
      <c r="HI138" s="37">
        <f t="shared" si="102"/>
        <v>0</v>
      </c>
      <c r="HJ138" s="37">
        <f t="shared" si="102"/>
        <v>0</v>
      </c>
      <c r="HK138" s="37">
        <f t="shared" si="102"/>
        <v>0</v>
      </c>
      <c r="HL138" s="37">
        <f t="shared" si="102"/>
        <v>0</v>
      </c>
      <c r="HM138" s="37">
        <f t="shared" si="102"/>
        <v>0</v>
      </c>
      <c r="HN138" s="37">
        <f t="shared" si="102"/>
        <v>0</v>
      </c>
      <c r="HO138" s="37">
        <f t="shared" si="102"/>
        <v>0</v>
      </c>
      <c r="HP138" s="37">
        <f t="shared" si="102"/>
        <v>0</v>
      </c>
      <c r="HQ138" s="37">
        <f t="shared" si="102"/>
        <v>0</v>
      </c>
      <c r="HR138" s="37">
        <f t="shared" si="102"/>
        <v>0</v>
      </c>
      <c r="HS138" s="37">
        <f t="shared" si="102"/>
        <v>0</v>
      </c>
      <c r="HT138" s="37">
        <f t="shared" si="102"/>
        <v>0</v>
      </c>
      <c r="HU138" s="37">
        <f t="shared" si="102"/>
        <v>0</v>
      </c>
      <c r="HV138" s="37">
        <f t="shared" si="102"/>
        <v>0</v>
      </c>
      <c r="HW138" s="37">
        <f t="shared" si="102"/>
        <v>0</v>
      </c>
      <c r="HX138" s="37">
        <f t="shared" si="102"/>
        <v>0</v>
      </c>
      <c r="HY138" s="37">
        <f t="shared" si="102"/>
        <v>0</v>
      </c>
      <c r="HZ138" s="37">
        <f t="shared" si="102"/>
        <v>0</v>
      </c>
      <c r="IA138" s="37">
        <f t="shared" si="102"/>
        <v>0</v>
      </c>
    </row>
    <row r="139" spans="1:235" s="40" customFormat="1" ht="57.75" customHeight="1" hidden="1">
      <c r="A139" s="76" t="s">
        <v>69</v>
      </c>
      <c r="B139" s="59" t="s">
        <v>234</v>
      </c>
      <c r="C139" s="44">
        <f aca="true" t="shared" si="103" ref="C139:D145">E139</f>
        <v>0</v>
      </c>
      <c r="D139" s="44">
        <f t="shared" si="103"/>
        <v>0</v>
      </c>
      <c r="E139" s="45">
        <f aca="true" t="shared" si="104" ref="E139:E145">C139+F139</f>
        <v>0</v>
      </c>
      <c r="F139" s="46">
        <f>SUM(G139:IA139)</f>
        <v>0</v>
      </c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  <c r="DD139" s="44"/>
      <c r="DE139" s="44"/>
      <c r="DF139" s="44"/>
      <c r="DG139" s="44"/>
      <c r="DH139" s="44"/>
      <c r="DI139" s="44"/>
      <c r="DJ139" s="44"/>
      <c r="DK139" s="44"/>
      <c r="DL139" s="44"/>
      <c r="DM139" s="44"/>
      <c r="DN139" s="44"/>
      <c r="DO139" s="44"/>
      <c r="DP139" s="44"/>
      <c r="DQ139" s="44"/>
      <c r="DR139" s="44"/>
      <c r="DS139" s="44"/>
      <c r="DT139" s="44"/>
      <c r="DU139" s="44"/>
      <c r="DV139" s="44"/>
      <c r="DW139" s="44"/>
      <c r="DX139" s="44"/>
      <c r="DY139" s="44"/>
      <c r="DZ139" s="44"/>
      <c r="EA139" s="44"/>
      <c r="EB139" s="44"/>
      <c r="EC139" s="44"/>
      <c r="ED139" s="44"/>
      <c r="EE139" s="44"/>
      <c r="EF139" s="44"/>
      <c r="EG139" s="44"/>
      <c r="EH139" s="44"/>
      <c r="EI139" s="44"/>
      <c r="EJ139" s="44"/>
      <c r="EK139" s="44"/>
      <c r="EL139" s="44"/>
      <c r="EM139" s="44"/>
      <c r="EN139" s="44"/>
      <c r="EO139" s="44"/>
      <c r="EP139" s="44"/>
      <c r="EQ139" s="44"/>
      <c r="ER139" s="44"/>
      <c r="ES139" s="44"/>
      <c r="ET139" s="44"/>
      <c r="EU139" s="44"/>
      <c r="EV139" s="44"/>
      <c r="EW139" s="44"/>
      <c r="EX139" s="44"/>
      <c r="EY139" s="44"/>
      <c r="EZ139" s="44"/>
      <c r="FA139" s="44"/>
      <c r="FB139" s="44"/>
      <c r="FC139" s="44"/>
      <c r="FD139" s="44"/>
      <c r="FE139" s="44"/>
      <c r="FF139" s="44"/>
      <c r="FG139" s="44"/>
      <c r="FH139" s="44"/>
      <c r="FI139" s="44"/>
      <c r="FJ139" s="44"/>
      <c r="FK139" s="44"/>
      <c r="FL139" s="44"/>
      <c r="FM139" s="44"/>
      <c r="FN139" s="44"/>
      <c r="FO139" s="44"/>
      <c r="FP139" s="44"/>
      <c r="FQ139" s="44"/>
      <c r="FR139" s="44"/>
      <c r="FS139" s="44"/>
      <c r="FT139" s="44"/>
      <c r="FU139" s="44"/>
      <c r="FV139" s="44"/>
      <c r="FW139" s="44"/>
      <c r="FX139" s="44"/>
      <c r="FY139" s="44"/>
      <c r="FZ139" s="44"/>
      <c r="GA139" s="44"/>
      <c r="GB139" s="44"/>
      <c r="GC139" s="44"/>
      <c r="GD139" s="44"/>
      <c r="GE139" s="44"/>
      <c r="GF139" s="44"/>
      <c r="GG139" s="44"/>
      <c r="GH139" s="44"/>
      <c r="GI139" s="44"/>
      <c r="GJ139" s="44"/>
      <c r="GK139" s="44"/>
      <c r="GL139" s="44"/>
      <c r="GM139" s="44"/>
      <c r="GN139" s="44"/>
      <c r="GO139" s="44"/>
      <c r="GP139" s="44"/>
      <c r="GQ139" s="44"/>
      <c r="GR139" s="44"/>
      <c r="GS139" s="44"/>
      <c r="GT139" s="44"/>
      <c r="GU139" s="44"/>
      <c r="GV139" s="44"/>
      <c r="GW139" s="44"/>
      <c r="GX139" s="44"/>
      <c r="GY139" s="44"/>
      <c r="GZ139" s="44"/>
      <c r="HA139" s="44"/>
      <c r="HB139" s="44"/>
      <c r="HC139" s="44"/>
      <c r="HD139" s="44"/>
      <c r="HE139" s="44"/>
      <c r="HF139" s="44"/>
      <c r="HG139" s="44"/>
      <c r="HH139" s="44"/>
      <c r="HI139" s="44"/>
      <c r="HJ139" s="44"/>
      <c r="HK139" s="44"/>
      <c r="HL139" s="44"/>
      <c r="HM139" s="44"/>
      <c r="HN139" s="44"/>
      <c r="HO139" s="44"/>
      <c r="HP139" s="44"/>
      <c r="HQ139" s="44"/>
      <c r="HR139" s="44"/>
      <c r="HS139" s="44"/>
      <c r="HT139" s="44"/>
      <c r="HU139" s="44"/>
      <c r="HV139" s="44"/>
      <c r="HW139" s="44"/>
      <c r="HX139" s="44"/>
      <c r="HY139" s="44"/>
      <c r="HZ139" s="44"/>
      <c r="IA139" s="44"/>
    </row>
    <row r="140" spans="1:235" s="40" customFormat="1" ht="74.25" customHeight="1" hidden="1">
      <c r="A140" s="76" t="s">
        <v>70</v>
      </c>
      <c r="B140" s="59" t="s">
        <v>235</v>
      </c>
      <c r="C140" s="44">
        <f t="shared" si="103"/>
        <v>0</v>
      </c>
      <c r="D140" s="44">
        <f t="shared" si="103"/>
        <v>0</v>
      </c>
      <c r="E140" s="45">
        <f t="shared" si="104"/>
        <v>0</v>
      </c>
      <c r="F140" s="46">
        <f>SUM(G140:IA140)</f>
        <v>0</v>
      </c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4"/>
      <c r="DC140" s="44"/>
      <c r="DD140" s="44"/>
      <c r="DE140" s="44"/>
      <c r="DF140" s="44"/>
      <c r="DG140" s="44"/>
      <c r="DH140" s="44"/>
      <c r="DI140" s="44"/>
      <c r="DJ140" s="44"/>
      <c r="DK140" s="44"/>
      <c r="DL140" s="44"/>
      <c r="DM140" s="44"/>
      <c r="DN140" s="44"/>
      <c r="DO140" s="44"/>
      <c r="DP140" s="44"/>
      <c r="DQ140" s="44"/>
      <c r="DR140" s="44"/>
      <c r="DS140" s="44"/>
      <c r="DT140" s="44"/>
      <c r="DU140" s="44"/>
      <c r="DV140" s="44"/>
      <c r="DW140" s="44"/>
      <c r="DX140" s="44"/>
      <c r="DY140" s="44"/>
      <c r="DZ140" s="44"/>
      <c r="EA140" s="44"/>
      <c r="EB140" s="44"/>
      <c r="EC140" s="44"/>
      <c r="ED140" s="44"/>
      <c r="EE140" s="44"/>
      <c r="EF140" s="44"/>
      <c r="EG140" s="44"/>
      <c r="EH140" s="44"/>
      <c r="EI140" s="44"/>
      <c r="EJ140" s="44"/>
      <c r="EK140" s="44"/>
      <c r="EL140" s="44"/>
      <c r="EM140" s="44"/>
      <c r="EN140" s="44"/>
      <c r="EO140" s="44"/>
      <c r="EP140" s="44"/>
      <c r="EQ140" s="44"/>
      <c r="ER140" s="44"/>
      <c r="ES140" s="44"/>
      <c r="ET140" s="44"/>
      <c r="EU140" s="44"/>
      <c r="EV140" s="44"/>
      <c r="EW140" s="44"/>
      <c r="EX140" s="44"/>
      <c r="EY140" s="44"/>
      <c r="EZ140" s="44"/>
      <c r="FA140" s="44"/>
      <c r="FB140" s="44"/>
      <c r="FC140" s="44"/>
      <c r="FD140" s="44"/>
      <c r="FE140" s="44"/>
      <c r="FF140" s="44"/>
      <c r="FG140" s="44"/>
      <c r="FH140" s="44"/>
      <c r="FI140" s="44"/>
      <c r="FJ140" s="44"/>
      <c r="FK140" s="44"/>
      <c r="FL140" s="44"/>
      <c r="FM140" s="44"/>
      <c r="FN140" s="44"/>
      <c r="FO140" s="44"/>
      <c r="FP140" s="44"/>
      <c r="FQ140" s="44"/>
      <c r="FR140" s="44"/>
      <c r="FS140" s="44"/>
      <c r="FT140" s="44"/>
      <c r="FU140" s="44"/>
      <c r="FV140" s="44"/>
      <c r="FW140" s="44"/>
      <c r="FX140" s="44"/>
      <c r="FY140" s="44"/>
      <c r="FZ140" s="44"/>
      <c r="GA140" s="44"/>
      <c r="GB140" s="44"/>
      <c r="GC140" s="44"/>
      <c r="GD140" s="44"/>
      <c r="GE140" s="44"/>
      <c r="GF140" s="44"/>
      <c r="GG140" s="44"/>
      <c r="GH140" s="44"/>
      <c r="GI140" s="44"/>
      <c r="GJ140" s="44"/>
      <c r="GK140" s="44"/>
      <c r="GL140" s="44"/>
      <c r="GM140" s="44"/>
      <c r="GN140" s="44"/>
      <c r="GO140" s="44"/>
      <c r="GP140" s="44"/>
      <c r="GQ140" s="44"/>
      <c r="GR140" s="44"/>
      <c r="GS140" s="44"/>
      <c r="GT140" s="44"/>
      <c r="GU140" s="44"/>
      <c r="GV140" s="44"/>
      <c r="GW140" s="44"/>
      <c r="GX140" s="44"/>
      <c r="GY140" s="44"/>
      <c r="GZ140" s="44"/>
      <c r="HA140" s="44"/>
      <c r="HB140" s="44"/>
      <c r="HC140" s="44"/>
      <c r="HD140" s="44"/>
      <c r="HE140" s="44"/>
      <c r="HF140" s="44"/>
      <c r="HG140" s="44"/>
      <c r="HH140" s="44"/>
      <c r="HI140" s="44"/>
      <c r="HJ140" s="44"/>
      <c r="HK140" s="44"/>
      <c r="HL140" s="44"/>
      <c r="HM140" s="44"/>
      <c r="HN140" s="44"/>
      <c r="HO140" s="44"/>
      <c r="HP140" s="44"/>
      <c r="HQ140" s="44"/>
      <c r="HR140" s="44"/>
      <c r="HS140" s="44"/>
      <c r="HT140" s="44"/>
      <c r="HU140" s="44"/>
      <c r="HV140" s="44"/>
      <c r="HW140" s="44"/>
      <c r="HX140" s="44"/>
      <c r="HY140" s="44"/>
      <c r="HZ140" s="44"/>
      <c r="IA140" s="44"/>
    </row>
    <row r="141" spans="1:235" s="40" customFormat="1" ht="80.25" customHeight="1" hidden="1">
      <c r="A141" s="76" t="s">
        <v>71</v>
      </c>
      <c r="B141" s="59" t="s">
        <v>236</v>
      </c>
      <c r="C141" s="44">
        <f t="shared" si="103"/>
        <v>0</v>
      </c>
      <c r="D141" s="44">
        <f t="shared" si="103"/>
        <v>0</v>
      </c>
      <c r="E141" s="45">
        <f t="shared" si="104"/>
        <v>0</v>
      </c>
      <c r="F141" s="46">
        <f>SUM(G141:IA141)</f>
        <v>0</v>
      </c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/>
      <c r="DH141" s="44"/>
      <c r="DI141" s="44"/>
      <c r="DJ141" s="44"/>
      <c r="DK141" s="44"/>
      <c r="DL141" s="44"/>
      <c r="DM141" s="44"/>
      <c r="DN141" s="44"/>
      <c r="DO141" s="44"/>
      <c r="DP141" s="44"/>
      <c r="DQ141" s="44"/>
      <c r="DR141" s="44"/>
      <c r="DS141" s="44"/>
      <c r="DT141" s="44"/>
      <c r="DU141" s="44"/>
      <c r="DV141" s="44"/>
      <c r="DW141" s="44"/>
      <c r="DX141" s="44"/>
      <c r="DY141" s="44"/>
      <c r="DZ141" s="44"/>
      <c r="EA141" s="44"/>
      <c r="EB141" s="44"/>
      <c r="EC141" s="44"/>
      <c r="ED141" s="44"/>
      <c r="EE141" s="44"/>
      <c r="EF141" s="44"/>
      <c r="EG141" s="44"/>
      <c r="EH141" s="44"/>
      <c r="EI141" s="44"/>
      <c r="EJ141" s="44"/>
      <c r="EK141" s="44"/>
      <c r="EL141" s="44"/>
      <c r="EM141" s="44"/>
      <c r="EN141" s="44"/>
      <c r="EO141" s="44"/>
      <c r="EP141" s="44"/>
      <c r="EQ141" s="44"/>
      <c r="ER141" s="44"/>
      <c r="ES141" s="44"/>
      <c r="ET141" s="44"/>
      <c r="EU141" s="44"/>
      <c r="EV141" s="44"/>
      <c r="EW141" s="44"/>
      <c r="EX141" s="44"/>
      <c r="EY141" s="44"/>
      <c r="EZ141" s="44"/>
      <c r="FA141" s="44"/>
      <c r="FB141" s="44"/>
      <c r="FC141" s="44"/>
      <c r="FD141" s="44"/>
      <c r="FE141" s="44"/>
      <c r="FF141" s="44"/>
      <c r="FG141" s="44"/>
      <c r="FH141" s="44"/>
      <c r="FI141" s="44"/>
      <c r="FJ141" s="44"/>
      <c r="FK141" s="44"/>
      <c r="FL141" s="44"/>
      <c r="FM141" s="44"/>
      <c r="FN141" s="44"/>
      <c r="FO141" s="44"/>
      <c r="FP141" s="44"/>
      <c r="FQ141" s="44"/>
      <c r="FR141" s="44"/>
      <c r="FS141" s="44"/>
      <c r="FT141" s="44"/>
      <c r="FU141" s="44"/>
      <c r="FV141" s="44"/>
      <c r="FW141" s="44"/>
      <c r="FX141" s="44"/>
      <c r="FY141" s="44"/>
      <c r="FZ141" s="44"/>
      <c r="GA141" s="44"/>
      <c r="GB141" s="44"/>
      <c r="GC141" s="44"/>
      <c r="GD141" s="44"/>
      <c r="GE141" s="44"/>
      <c r="GF141" s="44"/>
      <c r="GG141" s="44"/>
      <c r="GH141" s="44"/>
      <c r="GI141" s="44"/>
      <c r="GJ141" s="44"/>
      <c r="GK141" s="44"/>
      <c r="GL141" s="44"/>
      <c r="GM141" s="44"/>
      <c r="GN141" s="44"/>
      <c r="GO141" s="44"/>
      <c r="GP141" s="44"/>
      <c r="GQ141" s="44"/>
      <c r="GR141" s="44"/>
      <c r="GS141" s="44"/>
      <c r="GT141" s="44"/>
      <c r="GU141" s="44"/>
      <c r="GV141" s="44"/>
      <c r="GW141" s="44"/>
      <c r="GX141" s="44"/>
      <c r="GY141" s="44"/>
      <c r="GZ141" s="44"/>
      <c r="HA141" s="44"/>
      <c r="HB141" s="44"/>
      <c r="HC141" s="44"/>
      <c r="HD141" s="44"/>
      <c r="HE141" s="44"/>
      <c r="HF141" s="44"/>
      <c r="HG141" s="44"/>
      <c r="HH141" s="44"/>
      <c r="HI141" s="44"/>
      <c r="HJ141" s="44"/>
      <c r="HK141" s="44"/>
      <c r="HL141" s="44"/>
      <c r="HM141" s="44"/>
      <c r="HN141" s="44"/>
      <c r="HO141" s="44"/>
      <c r="HP141" s="44"/>
      <c r="HQ141" s="44"/>
      <c r="HR141" s="44"/>
      <c r="HS141" s="44"/>
      <c r="HT141" s="44"/>
      <c r="HU141" s="44"/>
      <c r="HV141" s="44"/>
      <c r="HW141" s="44"/>
      <c r="HX141" s="44">
        <f>8914.8-8914.8</f>
        <v>0</v>
      </c>
      <c r="HY141" s="44"/>
      <c r="HZ141" s="44"/>
      <c r="IA141" s="44"/>
    </row>
    <row r="142" spans="1:235" s="40" customFormat="1" ht="60" customHeight="1" hidden="1">
      <c r="A142" s="76" t="s">
        <v>256</v>
      </c>
      <c r="B142" s="59" t="s">
        <v>257</v>
      </c>
      <c r="C142" s="44">
        <f t="shared" si="103"/>
        <v>0</v>
      </c>
      <c r="D142" s="44">
        <f t="shared" si="103"/>
        <v>0</v>
      </c>
      <c r="E142" s="45">
        <f t="shared" si="104"/>
        <v>0</v>
      </c>
      <c r="F142" s="46">
        <f>SUM(G142:IA142)</f>
        <v>0</v>
      </c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  <c r="DD142" s="44"/>
      <c r="DE142" s="44"/>
      <c r="DF142" s="44"/>
      <c r="DG142" s="44"/>
      <c r="DH142" s="44"/>
      <c r="DI142" s="44"/>
      <c r="DJ142" s="44"/>
      <c r="DK142" s="44"/>
      <c r="DL142" s="44"/>
      <c r="DM142" s="44"/>
      <c r="DN142" s="44"/>
      <c r="DO142" s="44"/>
      <c r="DP142" s="44"/>
      <c r="DQ142" s="44"/>
      <c r="DR142" s="44"/>
      <c r="DS142" s="44"/>
      <c r="DT142" s="44"/>
      <c r="DU142" s="44"/>
      <c r="DV142" s="44"/>
      <c r="DW142" s="44"/>
      <c r="DX142" s="44"/>
      <c r="DY142" s="44"/>
      <c r="DZ142" s="44"/>
      <c r="EA142" s="44"/>
      <c r="EB142" s="44"/>
      <c r="EC142" s="44"/>
      <c r="ED142" s="44"/>
      <c r="EE142" s="44"/>
      <c r="EF142" s="44"/>
      <c r="EG142" s="44"/>
      <c r="EH142" s="44"/>
      <c r="EI142" s="44"/>
      <c r="EJ142" s="44"/>
      <c r="EK142" s="44"/>
      <c r="EL142" s="44"/>
      <c r="EM142" s="44"/>
      <c r="EN142" s="44"/>
      <c r="EO142" s="44"/>
      <c r="EP142" s="44"/>
      <c r="EQ142" s="44"/>
      <c r="ER142" s="44"/>
      <c r="ES142" s="44"/>
      <c r="ET142" s="44"/>
      <c r="EU142" s="44"/>
      <c r="EV142" s="44"/>
      <c r="EW142" s="44"/>
      <c r="EX142" s="44"/>
      <c r="EY142" s="44"/>
      <c r="EZ142" s="44"/>
      <c r="FA142" s="44"/>
      <c r="FB142" s="44"/>
      <c r="FC142" s="44"/>
      <c r="FD142" s="44"/>
      <c r="FE142" s="44"/>
      <c r="FF142" s="44"/>
      <c r="FG142" s="44"/>
      <c r="FH142" s="44"/>
      <c r="FI142" s="44"/>
      <c r="FJ142" s="44"/>
      <c r="FK142" s="44"/>
      <c r="FL142" s="44"/>
      <c r="FM142" s="44"/>
      <c r="FN142" s="44"/>
      <c r="FO142" s="44"/>
      <c r="FP142" s="44"/>
      <c r="FQ142" s="44"/>
      <c r="FR142" s="44"/>
      <c r="FS142" s="44"/>
      <c r="FT142" s="44"/>
      <c r="FU142" s="44"/>
      <c r="FV142" s="44"/>
      <c r="FW142" s="44"/>
      <c r="FX142" s="44"/>
      <c r="FY142" s="44"/>
      <c r="FZ142" s="44"/>
      <c r="GA142" s="44"/>
      <c r="GB142" s="44"/>
      <c r="GC142" s="44"/>
      <c r="GD142" s="44"/>
      <c r="GE142" s="44"/>
      <c r="GF142" s="44"/>
      <c r="GG142" s="44"/>
      <c r="GH142" s="44"/>
      <c r="GI142" s="44"/>
      <c r="GJ142" s="44"/>
      <c r="GK142" s="44"/>
      <c r="GL142" s="44"/>
      <c r="GM142" s="44"/>
      <c r="GN142" s="44"/>
      <c r="GO142" s="44"/>
      <c r="GP142" s="44"/>
      <c r="GQ142" s="44"/>
      <c r="GR142" s="44"/>
      <c r="GS142" s="44"/>
      <c r="GT142" s="44"/>
      <c r="GU142" s="44"/>
      <c r="GV142" s="44"/>
      <c r="GW142" s="44"/>
      <c r="GX142" s="44"/>
      <c r="GY142" s="44"/>
      <c r="GZ142" s="44"/>
      <c r="HA142" s="44"/>
      <c r="HB142" s="44"/>
      <c r="HC142" s="44"/>
      <c r="HD142" s="44"/>
      <c r="HE142" s="44"/>
      <c r="HF142" s="44"/>
      <c r="HG142" s="44"/>
      <c r="HH142" s="44"/>
      <c r="HI142" s="44"/>
      <c r="HJ142" s="44"/>
      <c r="HK142" s="44"/>
      <c r="HL142" s="44"/>
      <c r="HM142" s="44"/>
      <c r="HN142" s="44"/>
      <c r="HO142" s="44"/>
      <c r="HP142" s="44"/>
      <c r="HQ142" s="44"/>
      <c r="HR142" s="44"/>
      <c r="HS142" s="44"/>
      <c r="HT142" s="44"/>
      <c r="HU142" s="44"/>
      <c r="HV142" s="44"/>
      <c r="HW142" s="44"/>
      <c r="HX142" s="44"/>
      <c r="HY142" s="44"/>
      <c r="HZ142" s="44"/>
      <c r="IA142" s="44"/>
    </row>
    <row r="143" spans="1:235" s="40" customFormat="1" ht="39" customHeight="1" hidden="1">
      <c r="A143" s="77" t="s">
        <v>72</v>
      </c>
      <c r="B143" s="50" t="s">
        <v>74</v>
      </c>
      <c r="C143" s="44">
        <f t="shared" si="103"/>
        <v>0</v>
      </c>
      <c r="D143" s="44">
        <f t="shared" si="103"/>
        <v>0</v>
      </c>
      <c r="E143" s="45">
        <f t="shared" si="104"/>
        <v>0</v>
      </c>
      <c r="F143" s="46">
        <f>SUM(G143:IA143)</f>
        <v>0</v>
      </c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  <c r="DD143" s="44"/>
      <c r="DE143" s="44"/>
      <c r="DF143" s="44"/>
      <c r="DG143" s="44"/>
      <c r="DH143" s="44"/>
      <c r="DI143" s="44"/>
      <c r="DJ143" s="44"/>
      <c r="DK143" s="44"/>
      <c r="DL143" s="44"/>
      <c r="DM143" s="44"/>
      <c r="DN143" s="44"/>
      <c r="DO143" s="44"/>
      <c r="DP143" s="44"/>
      <c r="DQ143" s="44"/>
      <c r="DR143" s="44"/>
      <c r="DS143" s="44"/>
      <c r="DT143" s="44"/>
      <c r="DU143" s="44"/>
      <c r="DV143" s="44"/>
      <c r="DW143" s="44"/>
      <c r="DX143" s="44"/>
      <c r="DY143" s="44"/>
      <c r="DZ143" s="44"/>
      <c r="EA143" s="44"/>
      <c r="EB143" s="44"/>
      <c r="EC143" s="44"/>
      <c r="ED143" s="44"/>
      <c r="EE143" s="44"/>
      <c r="EF143" s="44"/>
      <c r="EG143" s="44"/>
      <c r="EH143" s="44"/>
      <c r="EI143" s="44"/>
      <c r="EJ143" s="44"/>
      <c r="EK143" s="44"/>
      <c r="EL143" s="44"/>
      <c r="EM143" s="44"/>
      <c r="EN143" s="44"/>
      <c r="EO143" s="44"/>
      <c r="EP143" s="44"/>
      <c r="EQ143" s="44"/>
      <c r="ER143" s="44"/>
      <c r="ES143" s="44"/>
      <c r="ET143" s="44"/>
      <c r="EU143" s="44"/>
      <c r="EV143" s="44"/>
      <c r="EW143" s="44"/>
      <c r="EX143" s="44"/>
      <c r="EY143" s="44"/>
      <c r="EZ143" s="44"/>
      <c r="FA143" s="44"/>
      <c r="FB143" s="44"/>
      <c r="FC143" s="44"/>
      <c r="FD143" s="44"/>
      <c r="FE143" s="44"/>
      <c r="FF143" s="44"/>
      <c r="FG143" s="44"/>
      <c r="FH143" s="44"/>
      <c r="FI143" s="44"/>
      <c r="FJ143" s="44"/>
      <c r="FK143" s="44"/>
      <c r="FL143" s="44"/>
      <c r="FM143" s="44"/>
      <c r="FN143" s="44"/>
      <c r="FO143" s="44"/>
      <c r="FP143" s="44"/>
      <c r="FQ143" s="44"/>
      <c r="FR143" s="44"/>
      <c r="FS143" s="44"/>
      <c r="FT143" s="44"/>
      <c r="FU143" s="44"/>
      <c r="FV143" s="44"/>
      <c r="FW143" s="44"/>
      <c r="FX143" s="44"/>
      <c r="FY143" s="44"/>
      <c r="FZ143" s="44"/>
      <c r="GA143" s="44"/>
      <c r="GB143" s="44"/>
      <c r="GC143" s="44"/>
      <c r="GD143" s="44"/>
      <c r="GE143" s="44"/>
      <c r="GF143" s="44"/>
      <c r="GG143" s="44"/>
      <c r="GH143" s="44"/>
      <c r="GI143" s="44"/>
      <c r="GJ143" s="44"/>
      <c r="GK143" s="44"/>
      <c r="GL143" s="44"/>
      <c r="GM143" s="44"/>
      <c r="GN143" s="44"/>
      <c r="GO143" s="44"/>
      <c r="GP143" s="44"/>
      <c r="GQ143" s="44"/>
      <c r="GR143" s="44"/>
      <c r="GS143" s="44"/>
      <c r="GT143" s="44"/>
      <c r="GU143" s="44"/>
      <c r="GV143" s="44"/>
      <c r="GW143" s="44"/>
      <c r="GX143" s="44"/>
      <c r="GY143" s="44"/>
      <c r="GZ143" s="44"/>
      <c r="HA143" s="44"/>
      <c r="HB143" s="44"/>
      <c r="HC143" s="44"/>
      <c r="HD143" s="44"/>
      <c r="HE143" s="44"/>
      <c r="HF143" s="44"/>
      <c r="HG143" s="44"/>
      <c r="HH143" s="44"/>
      <c r="HI143" s="44"/>
      <c r="HJ143" s="44"/>
      <c r="HK143" s="44"/>
      <c r="HL143" s="44"/>
      <c r="HM143" s="44"/>
      <c r="HN143" s="44"/>
      <c r="HO143" s="44"/>
      <c r="HP143" s="44"/>
      <c r="HQ143" s="44"/>
      <c r="HR143" s="44"/>
      <c r="HS143" s="44"/>
      <c r="HT143" s="44"/>
      <c r="HU143" s="44"/>
      <c r="HV143" s="44"/>
      <c r="HW143" s="44"/>
      <c r="HX143" s="44"/>
      <c r="HY143" s="44"/>
      <c r="HZ143" s="44"/>
      <c r="IA143" s="44"/>
    </row>
    <row r="144" spans="1:235" s="40" customFormat="1" ht="21.75" customHeight="1" hidden="1">
      <c r="A144" s="77" t="s">
        <v>72</v>
      </c>
      <c r="B144" s="50" t="s">
        <v>73</v>
      </c>
      <c r="C144" s="44">
        <f t="shared" si="103"/>
        <v>0</v>
      </c>
      <c r="D144" s="44">
        <f t="shared" si="103"/>
        <v>0</v>
      </c>
      <c r="E144" s="45">
        <f t="shared" si="104"/>
        <v>0</v>
      </c>
      <c r="F144" s="46">
        <f>SUM(G144:IA144)</f>
        <v>0</v>
      </c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  <c r="CZ144" s="44"/>
      <c r="DA144" s="44"/>
      <c r="DB144" s="44"/>
      <c r="DC144" s="44"/>
      <c r="DD144" s="44"/>
      <c r="DE144" s="44"/>
      <c r="DF144" s="44"/>
      <c r="DG144" s="44"/>
      <c r="DH144" s="44"/>
      <c r="DI144" s="44"/>
      <c r="DJ144" s="44"/>
      <c r="DK144" s="44"/>
      <c r="DL144" s="44"/>
      <c r="DM144" s="44"/>
      <c r="DN144" s="44"/>
      <c r="DO144" s="44"/>
      <c r="DP144" s="44"/>
      <c r="DQ144" s="44"/>
      <c r="DR144" s="44"/>
      <c r="DS144" s="44"/>
      <c r="DT144" s="44"/>
      <c r="DU144" s="44"/>
      <c r="DV144" s="44"/>
      <c r="DW144" s="44"/>
      <c r="DX144" s="44"/>
      <c r="DY144" s="44"/>
      <c r="DZ144" s="44"/>
      <c r="EA144" s="44"/>
      <c r="EB144" s="44"/>
      <c r="EC144" s="44"/>
      <c r="ED144" s="44"/>
      <c r="EE144" s="44"/>
      <c r="EF144" s="44"/>
      <c r="EG144" s="44"/>
      <c r="EH144" s="44"/>
      <c r="EI144" s="44"/>
      <c r="EJ144" s="44"/>
      <c r="EK144" s="44"/>
      <c r="EL144" s="44"/>
      <c r="EM144" s="44"/>
      <c r="EN144" s="44"/>
      <c r="EO144" s="44"/>
      <c r="EP144" s="44"/>
      <c r="EQ144" s="44"/>
      <c r="ER144" s="44"/>
      <c r="ES144" s="44"/>
      <c r="ET144" s="44"/>
      <c r="EU144" s="44"/>
      <c r="EV144" s="44"/>
      <c r="EW144" s="44"/>
      <c r="EX144" s="44"/>
      <c r="EY144" s="44"/>
      <c r="EZ144" s="44"/>
      <c r="FA144" s="44"/>
      <c r="FB144" s="44"/>
      <c r="FC144" s="44"/>
      <c r="FD144" s="44"/>
      <c r="FE144" s="44"/>
      <c r="FF144" s="44"/>
      <c r="FG144" s="44"/>
      <c r="FH144" s="44"/>
      <c r="FI144" s="44"/>
      <c r="FJ144" s="44"/>
      <c r="FK144" s="44"/>
      <c r="FL144" s="44"/>
      <c r="FM144" s="44"/>
      <c r="FN144" s="44"/>
      <c r="FO144" s="44"/>
      <c r="FP144" s="44"/>
      <c r="FQ144" s="44"/>
      <c r="FR144" s="44"/>
      <c r="FS144" s="44"/>
      <c r="FT144" s="44"/>
      <c r="FU144" s="44"/>
      <c r="FV144" s="44"/>
      <c r="FW144" s="44"/>
      <c r="FX144" s="44"/>
      <c r="FY144" s="44"/>
      <c r="FZ144" s="44"/>
      <c r="GA144" s="44"/>
      <c r="GB144" s="44"/>
      <c r="GC144" s="44"/>
      <c r="GD144" s="44"/>
      <c r="GE144" s="44"/>
      <c r="GF144" s="44"/>
      <c r="GG144" s="44"/>
      <c r="GH144" s="44"/>
      <c r="GI144" s="44"/>
      <c r="GJ144" s="44"/>
      <c r="GK144" s="44"/>
      <c r="GL144" s="44"/>
      <c r="GM144" s="44"/>
      <c r="GN144" s="44"/>
      <c r="GO144" s="44"/>
      <c r="GP144" s="44"/>
      <c r="GQ144" s="44"/>
      <c r="GR144" s="44"/>
      <c r="GS144" s="44"/>
      <c r="GT144" s="44"/>
      <c r="GU144" s="44"/>
      <c r="GV144" s="44"/>
      <c r="GW144" s="44"/>
      <c r="GX144" s="44"/>
      <c r="GY144" s="44"/>
      <c r="GZ144" s="44"/>
      <c r="HA144" s="44"/>
      <c r="HB144" s="44"/>
      <c r="HC144" s="44"/>
      <c r="HD144" s="44"/>
      <c r="HE144" s="44"/>
      <c r="HF144" s="44"/>
      <c r="HG144" s="44"/>
      <c r="HH144" s="44"/>
      <c r="HI144" s="44"/>
      <c r="HJ144" s="44"/>
      <c r="HK144" s="44"/>
      <c r="HL144" s="44"/>
      <c r="HM144" s="44"/>
      <c r="HN144" s="44"/>
      <c r="HO144" s="44"/>
      <c r="HP144" s="44"/>
      <c r="HQ144" s="44"/>
      <c r="HR144" s="44"/>
      <c r="HS144" s="44"/>
      <c r="HT144" s="44"/>
      <c r="HU144" s="44"/>
      <c r="HV144" s="44"/>
      <c r="HW144" s="44"/>
      <c r="HX144" s="44"/>
      <c r="HY144" s="44"/>
      <c r="HZ144" s="44"/>
      <c r="IA144" s="44"/>
    </row>
    <row r="145" spans="1:235" s="40" customFormat="1" ht="37.5" hidden="1">
      <c r="A145" s="77" t="s">
        <v>237</v>
      </c>
      <c r="B145" s="78" t="s">
        <v>76</v>
      </c>
      <c r="C145" s="44">
        <f t="shared" si="103"/>
        <v>0</v>
      </c>
      <c r="D145" s="44">
        <f t="shared" si="103"/>
        <v>0</v>
      </c>
      <c r="E145" s="45">
        <f t="shared" si="104"/>
        <v>0</v>
      </c>
      <c r="F145" s="46">
        <f>SUM(G145:IA145)</f>
        <v>0</v>
      </c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44"/>
      <c r="DD145" s="44"/>
      <c r="DE145" s="44"/>
      <c r="DF145" s="44"/>
      <c r="DG145" s="44"/>
      <c r="DH145" s="44"/>
      <c r="DI145" s="44"/>
      <c r="DJ145" s="44"/>
      <c r="DK145" s="44"/>
      <c r="DL145" s="44"/>
      <c r="DM145" s="44"/>
      <c r="DN145" s="44"/>
      <c r="DO145" s="44"/>
      <c r="DP145" s="44"/>
      <c r="DQ145" s="44"/>
      <c r="DR145" s="44"/>
      <c r="DS145" s="44"/>
      <c r="DT145" s="44"/>
      <c r="DU145" s="44"/>
      <c r="DV145" s="44"/>
      <c r="DW145" s="44"/>
      <c r="DX145" s="44"/>
      <c r="DY145" s="44"/>
      <c r="DZ145" s="44"/>
      <c r="EA145" s="44"/>
      <c r="EB145" s="44"/>
      <c r="EC145" s="44"/>
      <c r="ED145" s="44"/>
      <c r="EE145" s="44"/>
      <c r="EF145" s="44"/>
      <c r="EG145" s="44"/>
      <c r="EH145" s="44"/>
      <c r="EI145" s="44"/>
      <c r="EJ145" s="44"/>
      <c r="EK145" s="44"/>
      <c r="EL145" s="44"/>
      <c r="EM145" s="44"/>
      <c r="EN145" s="44"/>
      <c r="EO145" s="44"/>
      <c r="EP145" s="44"/>
      <c r="EQ145" s="44"/>
      <c r="ER145" s="44"/>
      <c r="ES145" s="44"/>
      <c r="ET145" s="44"/>
      <c r="EU145" s="44"/>
      <c r="EV145" s="44"/>
      <c r="EW145" s="44"/>
      <c r="EX145" s="44"/>
      <c r="EY145" s="44"/>
      <c r="EZ145" s="44"/>
      <c r="FA145" s="44"/>
      <c r="FB145" s="44"/>
      <c r="FC145" s="44"/>
      <c r="FD145" s="44"/>
      <c r="FE145" s="44"/>
      <c r="FF145" s="44"/>
      <c r="FG145" s="44"/>
      <c r="FH145" s="44"/>
      <c r="FI145" s="44"/>
      <c r="FJ145" s="44"/>
      <c r="FK145" s="44"/>
      <c r="FL145" s="44"/>
      <c r="FM145" s="44"/>
      <c r="FN145" s="44"/>
      <c r="FO145" s="44"/>
      <c r="FP145" s="44"/>
      <c r="FQ145" s="44"/>
      <c r="FR145" s="44"/>
      <c r="FS145" s="44"/>
      <c r="FT145" s="44"/>
      <c r="FU145" s="44"/>
      <c r="FV145" s="44"/>
      <c r="FW145" s="44"/>
      <c r="FX145" s="44"/>
      <c r="FY145" s="44"/>
      <c r="FZ145" s="44"/>
      <c r="GA145" s="44"/>
      <c r="GB145" s="44"/>
      <c r="GC145" s="44"/>
      <c r="GD145" s="44"/>
      <c r="GE145" s="44"/>
      <c r="GF145" s="44"/>
      <c r="GG145" s="44"/>
      <c r="GH145" s="44"/>
      <c r="GI145" s="44"/>
      <c r="GJ145" s="44"/>
      <c r="GK145" s="44"/>
      <c r="GL145" s="44"/>
      <c r="GM145" s="44"/>
      <c r="GN145" s="44"/>
      <c r="GO145" s="44"/>
      <c r="GP145" s="44"/>
      <c r="GQ145" s="44"/>
      <c r="GR145" s="44"/>
      <c r="GS145" s="44"/>
      <c r="GT145" s="44"/>
      <c r="GU145" s="44"/>
      <c r="GV145" s="44"/>
      <c r="GW145" s="44"/>
      <c r="GX145" s="44"/>
      <c r="GY145" s="44"/>
      <c r="GZ145" s="44"/>
      <c r="HA145" s="44"/>
      <c r="HB145" s="44"/>
      <c r="HC145" s="44"/>
      <c r="HD145" s="44"/>
      <c r="HE145" s="44"/>
      <c r="HF145" s="44"/>
      <c r="HG145" s="44"/>
      <c r="HH145" s="44"/>
      <c r="HI145" s="44"/>
      <c r="HJ145" s="44"/>
      <c r="HK145" s="44"/>
      <c r="HL145" s="44"/>
      <c r="HM145" s="44"/>
      <c r="HN145" s="44"/>
      <c r="HO145" s="44"/>
      <c r="HP145" s="44"/>
      <c r="HQ145" s="44"/>
      <c r="HR145" s="44"/>
      <c r="HS145" s="44"/>
      <c r="HT145" s="44"/>
      <c r="HU145" s="44"/>
      <c r="HV145" s="44"/>
      <c r="HW145" s="44"/>
      <c r="HX145" s="44"/>
      <c r="HY145" s="44"/>
      <c r="HZ145" s="44"/>
      <c r="IA145" s="44"/>
    </row>
    <row r="146" spans="1:235" s="40" customFormat="1" ht="18.75" hidden="1">
      <c r="A146" s="77" t="s">
        <v>75</v>
      </c>
      <c r="B146" s="78" t="s">
        <v>77</v>
      </c>
      <c r="C146" s="44">
        <f>SUM(C147:C148)</f>
        <v>0</v>
      </c>
      <c r="D146" s="44">
        <f aca="true" t="shared" si="105" ref="D146:BN146">SUM(D147:D148)</f>
        <v>0</v>
      </c>
      <c r="E146" s="45">
        <f t="shared" si="105"/>
        <v>0</v>
      </c>
      <c r="F146" s="46">
        <f t="shared" si="105"/>
        <v>0</v>
      </c>
      <c r="G146" s="44">
        <f t="shared" si="105"/>
        <v>0</v>
      </c>
      <c r="H146" s="44">
        <f t="shared" si="105"/>
        <v>0</v>
      </c>
      <c r="I146" s="44">
        <f t="shared" si="105"/>
        <v>0</v>
      </c>
      <c r="J146" s="44">
        <f t="shared" si="105"/>
        <v>0</v>
      </c>
      <c r="K146" s="44">
        <f t="shared" si="105"/>
        <v>0</v>
      </c>
      <c r="L146" s="44">
        <f t="shared" si="105"/>
        <v>0</v>
      </c>
      <c r="M146" s="44">
        <f t="shared" si="105"/>
        <v>0</v>
      </c>
      <c r="N146" s="44">
        <f t="shared" si="105"/>
        <v>0</v>
      </c>
      <c r="O146" s="44">
        <f t="shared" si="105"/>
        <v>0</v>
      </c>
      <c r="P146" s="44">
        <f t="shared" si="105"/>
        <v>0</v>
      </c>
      <c r="Q146" s="44">
        <f t="shared" si="105"/>
        <v>0</v>
      </c>
      <c r="R146" s="44">
        <f t="shared" si="105"/>
        <v>0</v>
      </c>
      <c r="S146" s="44">
        <f t="shared" si="105"/>
        <v>0</v>
      </c>
      <c r="T146" s="44">
        <f t="shared" si="105"/>
        <v>0</v>
      </c>
      <c r="U146" s="44">
        <f t="shared" si="105"/>
        <v>0</v>
      </c>
      <c r="V146" s="44">
        <f t="shared" si="105"/>
        <v>0</v>
      </c>
      <c r="W146" s="44">
        <f t="shared" si="105"/>
        <v>0</v>
      </c>
      <c r="X146" s="44">
        <f t="shared" si="105"/>
        <v>0</v>
      </c>
      <c r="Y146" s="44">
        <f t="shared" si="105"/>
        <v>0</v>
      </c>
      <c r="Z146" s="44">
        <f t="shared" si="105"/>
        <v>0</v>
      </c>
      <c r="AA146" s="44">
        <f t="shared" si="105"/>
        <v>0</v>
      </c>
      <c r="AB146" s="44">
        <f t="shared" si="105"/>
        <v>0</v>
      </c>
      <c r="AC146" s="44">
        <f t="shared" si="105"/>
        <v>0</v>
      </c>
      <c r="AD146" s="44">
        <f t="shared" si="105"/>
        <v>0</v>
      </c>
      <c r="AE146" s="44">
        <f t="shared" si="105"/>
        <v>0</v>
      </c>
      <c r="AF146" s="44">
        <f t="shared" si="105"/>
        <v>0</v>
      </c>
      <c r="AG146" s="44">
        <f t="shared" si="105"/>
        <v>0</v>
      </c>
      <c r="AH146" s="44">
        <f t="shared" si="105"/>
        <v>0</v>
      </c>
      <c r="AI146" s="44">
        <f t="shared" si="105"/>
        <v>0</v>
      </c>
      <c r="AJ146" s="44">
        <f t="shared" si="105"/>
        <v>0</v>
      </c>
      <c r="AK146" s="44">
        <f t="shared" si="105"/>
        <v>0</v>
      </c>
      <c r="AL146" s="44">
        <f t="shared" si="105"/>
        <v>0</v>
      </c>
      <c r="AM146" s="44">
        <f t="shared" si="105"/>
        <v>0</v>
      </c>
      <c r="AN146" s="44">
        <f t="shared" si="105"/>
        <v>0</v>
      </c>
      <c r="AO146" s="44">
        <f t="shared" si="105"/>
        <v>0</v>
      </c>
      <c r="AP146" s="44">
        <f t="shared" si="105"/>
        <v>0</v>
      </c>
      <c r="AQ146" s="44">
        <f t="shared" si="105"/>
        <v>0</v>
      </c>
      <c r="AR146" s="44">
        <f t="shared" si="105"/>
        <v>0</v>
      </c>
      <c r="AS146" s="44">
        <f t="shared" si="105"/>
        <v>0</v>
      </c>
      <c r="AT146" s="44">
        <f t="shared" si="105"/>
        <v>0</v>
      </c>
      <c r="AU146" s="44">
        <f t="shared" si="105"/>
        <v>0</v>
      </c>
      <c r="AV146" s="44">
        <f t="shared" si="105"/>
        <v>0</v>
      </c>
      <c r="AW146" s="44">
        <f t="shared" si="105"/>
        <v>0</v>
      </c>
      <c r="AX146" s="44">
        <f t="shared" si="105"/>
        <v>0</v>
      </c>
      <c r="AY146" s="44">
        <f t="shared" si="105"/>
        <v>0</v>
      </c>
      <c r="AZ146" s="44">
        <f t="shared" si="105"/>
        <v>0</v>
      </c>
      <c r="BA146" s="44">
        <f t="shared" si="105"/>
        <v>0</v>
      </c>
      <c r="BB146" s="44">
        <f t="shared" si="105"/>
        <v>0</v>
      </c>
      <c r="BC146" s="44">
        <f t="shared" si="105"/>
        <v>0</v>
      </c>
      <c r="BD146" s="44">
        <f t="shared" si="105"/>
        <v>0</v>
      </c>
      <c r="BE146" s="44">
        <f t="shared" si="105"/>
        <v>0</v>
      </c>
      <c r="BF146" s="44">
        <f t="shared" si="105"/>
        <v>0</v>
      </c>
      <c r="BG146" s="44">
        <f t="shared" si="105"/>
        <v>0</v>
      </c>
      <c r="BH146" s="44">
        <f t="shared" si="105"/>
        <v>0</v>
      </c>
      <c r="BI146" s="44">
        <f t="shared" si="105"/>
        <v>0</v>
      </c>
      <c r="BJ146" s="44">
        <f t="shared" si="105"/>
        <v>0</v>
      </c>
      <c r="BK146" s="44">
        <f t="shared" si="105"/>
        <v>0</v>
      </c>
      <c r="BL146" s="44">
        <f t="shared" si="105"/>
        <v>0</v>
      </c>
      <c r="BM146" s="44">
        <f t="shared" si="105"/>
        <v>0</v>
      </c>
      <c r="BN146" s="44">
        <f t="shared" si="105"/>
        <v>0</v>
      </c>
      <c r="BO146" s="44">
        <f aca="true" t="shared" si="106" ref="BO146:DZ146">SUM(BO147:BO148)</f>
        <v>0</v>
      </c>
      <c r="BP146" s="44">
        <f t="shared" si="106"/>
        <v>0</v>
      </c>
      <c r="BQ146" s="44">
        <f t="shared" si="106"/>
        <v>0</v>
      </c>
      <c r="BR146" s="44">
        <f t="shared" si="106"/>
        <v>0</v>
      </c>
      <c r="BS146" s="44">
        <f t="shared" si="106"/>
        <v>0</v>
      </c>
      <c r="BT146" s="44">
        <f t="shared" si="106"/>
        <v>0</v>
      </c>
      <c r="BU146" s="44">
        <f t="shared" si="106"/>
        <v>0</v>
      </c>
      <c r="BV146" s="44">
        <f t="shared" si="106"/>
        <v>0</v>
      </c>
      <c r="BW146" s="44">
        <f t="shared" si="106"/>
        <v>0</v>
      </c>
      <c r="BX146" s="44">
        <f t="shared" si="106"/>
        <v>0</v>
      </c>
      <c r="BY146" s="44">
        <f t="shared" si="106"/>
        <v>0</v>
      </c>
      <c r="BZ146" s="44">
        <f t="shared" si="106"/>
        <v>0</v>
      </c>
      <c r="CA146" s="44">
        <f t="shared" si="106"/>
        <v>0</v>
      </c>
      <c r="CB146" s="44">
        <f t="shared" si="106"/>
        <v>0</v>
      </c>
      <c r="CC146" s="44">
        <f t="shared" si="106"/>
        <v>0</v>
      </c>
      <c r="CD146" s="44">
        <f t="shared" si="106"/>
        <v>0</v>
      </c>
      <c r="CE146" s="44">
        <f t="shared" si="106"/>
        <v>0</v>
      </c>
      <c r="CF146" s="44">
        <f t="shared" si="106"/>
        <v>0</v>
      </c>
      <c r="CG146" s="44">
        <f t="shared" si="106"/>
        <v>0</v>
      </c>
      <c r="CH146" s="44">
        <f t="shared" si="106"/>
        <v>0</v>
      </c>
      <c r="CI146" s="44">
        <f t="shared" si="106"/>
        <v>0</v>
      </c>
      <c r="CJ146" s="44">
        <f t="shared" si="106"/>
        <v>0</v>
      </c>
      <c r="CK146" s="44">
        <f t="shared" si="106"/>
        <v>0</v>
      </c>
      <c r="CL146" s="44">
        <f t="shared" si="106"/>
        <v>0</v>
      </c>
      <c r="CM146" s="44">
        <f t="shared" si="106"/>
        <v>0</v>
      </c>
      <c r="CN146" s="44">
        <f t="shared" si="106"/>
        <v>0</v>
      </c>
      <c r="CO146" s="44">
        <f t="shared" si="106"/>
        <v>0</v>
      </c>
      <c r="CP146" s="44">
        <f t="shared" si="106"/>
        <v>0</v>
      </c>
      <c r="CQ146" s="44">
        <f t="shared" si="106"/>
        <v>0</v>
      </c>
      <c r="CR146" s="44">
        <f t="shared" si="106"/>
        <v>0</v>
      </c>
      <c r="CS146" s="44">
        <f t="shared" si="106"/>
        <v>0</v>
      </c>
      <c r="CT146" s="44">
        <f t="shared" si="106"/>
        <v>0</v>
      </c>
      <c r="CU146" s="44">
        <f t="shared" si="106"/>
        <v>0</v>
      </c>
      <c r="CV146" s="44">
        <f t="shared" si="106"/>
        <v>0</v>
      </c>
      <c r="CW146" s="44">
        <f t="shared" si="106"/>
        <v>0</v>
      </c>
      <c r="CX146" s="44">
        <f t="shared" si="106"/>
        <v>0</v>
      </c>
      <c r="CY146" s="44">
        <f t="shared" si="106"/>
        <v>0</v>
      </c>
      <c r="CZ146" s="44">
        <f t="shared" si="106"/>
        <v>0</v>
      </c>
      <c r="DA146" s="44">
        <f t="shared" si="106"/>
        <v>0</v>
      </c>
      <c r="DB146" s="44">
        <f t="shared" si="106"/>
        <v>0</v>
      </c>
      <c r="DC146" s="44">
        <f t="shared" si="106"/>
        <v>0</v>
      </c>
      <c r="DD146" s="44">
        <f t="shared" si="106"/>
        <v>0</v>
      </c>
      <c r="DE146" s="44">
        <f t="shared" si="106"/>
        <v>0</v>
      </c>
      <c r="DF146" s="44">
        <f t="shared" si="106"/>
        <v>0</v>
      </c>
      <c r="DG146" s="44">
        <f t="shared" si="106"/>
        <v>0</v>
      </c>
      <c r="DH146" s="44">
        <f t="shared" si="106"/>
        <v>0</v>
      </c>
      <c r="DI146" s="44">
        <f t="shared" si="106"/>
        <v>0</v>
      </c>
      <c r="DJ146" s="44">
        <f t="shared" si="106"/>
        <v>0</v>
      </c>
      <c r="DK146" s="44">
        <f t="shared" si="106"/>
        <v>0</v>
      </c>
      <c r="DL146" s="44">
        <f t="shared" si="106"/>
        <v>0</v>
      </c>
      <c r="DM146" s="44">
        <f t="shared" si="106"/>
        <v>0</v>
      </c>
      <c r="DN146" s="44">
        <f t="shared" si="106"/>
        <v>0</v>
      </c>
      <c r="DO146" s="44">
        <f t="shared" si="106"/>
        <v>0</v>
      </c>
      <c r="DP146" s="44">
        <f t="shared" si="106"/>
        <v>0</v>
      </c>
      <c r="DQ146" s="44">
        <f t="shared" si="106"/>
        <v>0</v>
      </c>
      <c r="DR146" s="44">
        <f t="shared" si="106"/>
        <v>0</v>
      </c>
      <c r="DS146" s="44">
        <f t="shared" si="106"/>
        <v>0</v>
      </c>
      <c r="DT146" s="44">
        <f t="shared" si="106"/>
        <v>0</v>
      </c>
      <c r="DU146" s="44">
        <f t="shared" si="106"/>
        <v>0</v>
      </c>
      <c r="DV146" s="44">
        <f t="shared" si="106"/>
        <v>0</v>
      </c>
      <c r="DW146" s="44">
        <f t="shared" si="106"/>
        <v>0</v>
      </c>
      <c r="DX146" s="44">
        <f t="shared" si="106"/>
        <v>0</v>
      </c>
      <c r="DY146" s="44">
        <f t="shared" si="106"/>
        <v>0</v>
      </c>
      <c r="DZ146" s="44">
        <f t="shared" si="106"/>
        <v>0</v>
      </c>
      <c r="EA146" s="44">
        <f aca="true" t="shared" si="107" ref="EA146:GL146">SUM(EA147:EA148)</f>
        <v>0</v>
      </c>
      <c r="EB146" s="44">
        <f t="shared" si="107"/>
        <v>0</v>
      </c>
      <c r="EC146" s="44">
        <f t="shared" si="107"/>
        <v>0</v>
      </c>
      <c r="ED146" s="44">
        <f t="shared" si="107"/>
        <v>0</v>
      </c>
      <c r="EE146" s="44">
        <f t="shared" si="107"/>
        <v>0</v>
      </c>
      <c r="EF146" s="44">
        <f t="shared" si="107"/>
        <v>0</v>
      </c>
      <c r="EG146" s="44">
        <f t="shared" si="107"/>
        <v>0</v>
      </c>
      <c r="EH146" s="44">
        <f t="shared" si="107"/>
        <v>0</v>
      </c>
      <c r="EI146" s="44">
        <f t="shared" si="107"/>
        <v>0</v>
      </c>
      <c r="EJ146" s="44">
        <f t="shared" si="107"/>
        <v>0</v>
      </c>
      <c r="EK146" s="44">
        <f t="shared" si="107"/>
        <v>0</v>
      </c>
      <c r="EL146" s="44">
        <f t="shared" si="107"/>
        <v>0</v>
      </c>
      <c r="EM146" s="44">
        <f t="shared" si="107"/>
        <v>0</v>
      </c>
      <c r="EN146" s="44">
        <f t="shared" si="107"/>
        <v>0</v>
      </c>
      <c r="EO146" s="44">
        <f t="shared" si="107"/>
        <v>0</v>
      </c>
      <c r="EP146" s="44">
        <f t="shared" si="107"/>
        <v>0</v>
      </c>
      <c r="EQ146" s="44">
        <f t="shared" si="107"/>
        <v>0</v>
      </c>
      <c r="ER146" s="44">
        <f t="shared" si="107"/>
        <v>0</v>
      </c>
      <c r="ES146" s="44">
        <f t="shared" si="107"/>
        <v>0</v>
      </c>
      <c r="ET146" s="44">
        <f t="shared" si="107"/>
        <v>0</v>
      </c>
      <c r="EU146" s="44">
        <f t="shared" si="107"/>
        <v>0</v>
      </c>
      <c r="EV146" s="44">
        <f t="shared" si="107"/>
        <v>0</v>
      </c>
      <c r="EW146" s="44">
        <f t="shared" si="107"/>
        <v>0</v>
      </c>
      <c r="EX146" s="44">
        <f t="shared" si="107"/>
        <v>0</v>
      </c>
      <c r="EY146" s="44">
        <f t="shared" si="107"/>
        <v>0</v>
      </c>
      <c r="EZ146" s="44">
        <f t="shared" si="107"/>
        <v>0</v>
      </c>
      <c r="FA146" s="44">
        <f t="shared" si="107"/>
        <v>0</v>
      </c>
      <c r="FB146" s="44">
        <f t="shared" si="107"/>
        <v>0</v>
      </c>
      <c r="FC146" s="44">
        <f t="shared" si="107"/>
        <v>0</v>
      </c>
      <c r="FD146" s="44">
        <f t="shared" si="107"/>
        <v>0</v>
      </c>
      <c r="FE146" s="44">
        <f t="shared" si="107"/>
        <v>0</v>
      </c>
      <c r="FF146" s="44">
        <f t="shared" si="107"/>
        <v>0</v>
      </c>
      <c r="FG146" s="44">
        <f t="shared" si="107"/>
        <v>0</v>
      </c>
      <c r="FH146" s="44">
        <f t="shared" si="107"/>
        <v>0</v>
      </c>
      <c r="FI146" s="44">
        <f t="shared" si="107"/>
        <v>0</v>
      </c>
      <c r="FJ146" s="44">
        <f t="shared" si="107"/>
        <v>0</v>
      </c>
      <c r="FK146" s="44">
        <f t="shared" si="107"/>
        <v>0</v>
      </c>
      <c r="FL146" s="44">
        <f t="shared" si="107"/>
        <v>0</v>
      </c>
      <c r="FM146" s="44">
        <f t="shared" si="107"/>
        <v>0</v>
      </c>
      <c r="FN146" s="44">
        <f t="shared" si="107"/>
        <v>0</v>
      </c>
      <c r="FO146" s="44">
        <f t="shared" si="107"/>
        <v>0</v>
      </c>
      <c r="FP146" s="44">
        <f t="shared" si="107"/>
        <v>0</v>
      </c>
      <c r="FQ146" s="44">
        <f t="shared" si="107"/>
        <v>0</v>
      </c>
      <c r="FR146" s="44">
        <f t="shared" si="107"/>
        <v>0</v>
      </c>
      <c r="FS146" s="44">
        <f t="shared" si="107"/>
        <v>0</v>
      </c>
      <c r="FT146" s="44">
        <f t="shared" si="107"/>
        <v>0</v>
      </c>
      <c r="FU146" s="44">
        <f t="shared" si="107"/>
        <v>0</v>
      </c>
      <c r="FV146" s="44">
        <f t="shared" si="107"/>
        <v>0</v>
      </c>
      <c r="FW146" s="44">
        <f t="shared" si="107"/>
        <v>0</v>
      </c>
      <c r="FX146" s="44">
        <f t="shared" si="107"/>
        <v>0</v>
      </c>
      <c r="FY146" s="44">
        <f t="shared" si="107"/>
        <v>0</v>
      </c>
      <c r="FZ146" s="44">
        <f t="shared" si="107"/>
        <v>0</v>
      </c>
      <c r="GA146" s="44">
        <f t="shared" si="107"/>
        <v>0</v>
      </c>
      <c r="GB146" s="44">
        <f t="shared" si="107"/>
        <v>0</v>
      </c>
      <c r="GC146" s="44">
        <f t="shared" si="107"/>
        <v>0</v>
      </c>
      <c r="GD146" s="44">
        <f t="shared" si="107"/>
        <v>0</v>
      </c>
      <c r="GE146" s="44">
        <f t="shared" si="107"/>
        <v>0</v>
      </c>
      <c r="GF146" s="44">
        <f t="shared" si="107"/>
        <v>0</v>
      </c>
      <c r="GG146" s="44">
        <f t="shared" si="107"/>
        <v>0</v>
      </c>
      <c r="GH146" s="44">
        <f t="shared" si="107"/>
        <v>0</v>
      </c>
      <c r="GI146" s="44">
        <f t="shared" si="107"/>
        <v>0</v>
      </c>
      <c r="GJ146" s="44">
        <f t="shared" si="107"/>
        <v>0</v>
      </c>
      <c r="GK146" s="44">
        <f t="shared" si="107"/>
        <v>0</v>
      </c>
      <c r="GL146" s="44">
        <f t="shared" si="107"/>
        <v>0</v>
      </c>
      <c r="GM146" s="44">
        <f aca="true" t="shared" si="108" ref="GM146:IA146">SUM(GM147:GM148)</f>
        <v>0</v>
      </c>
      <c r="GN146" s="44">
        <f t="shared" si="108"/>
        <v>0</v>
      </c>
      <c r="GO146" s="44">
        <f t="shared" si="108"/>
        <v>0</v>
      </c>
      <c r="GP146" s="44">
        <f t="shared" si="108"/>
        <v>0</v>
      </c>
      <c r="GQ146" s="44">
        <f t="shared" si="108"/>
        <v>0</v>
      </c>
      <c r="GR146" s="44">
        <f t="shared" si="108"/>
        <v>0</v>
      </c>
      <c r="GS146" s="44">
        <f t="shared" si="108"/>
        <v>0</v>
      </c>
      <c r="GT146" s="44">
        <f t="shared" si="108"/>
        <v>0</v>
      </c>
      <c r="GU146" s="44">
        <f t="shared" si="108"/>
        <v>0</v>
      </c>
      <c r="GV146" s="44">
        <f t="shared" si="108"/>
        <v>0</v>
      </c>
      <c r="GW146" s="44">
        <f t="shared" si="108"/>
        <v>0</v>
      </c>
      <c r="GX146" s="44">
        <f t="shared" si="108"/>
        <v>0</v>
      </c>
      <c r="GY146" s="44">
        <f t="shared" si="108"/>
        <v>0</v>
      </c>
      <c r="GZ146" s="44">
        <f t="shared" si="108"/>
        <v>0</v>
      </c>
      <c r="HA146" s="44">
        <f t="shared" si="108"/>
        <v>0</v>
      </c>
      <c r="HB146" s="44">
        <f t="shared" si="108"/>
        <v>0</v>
      </c>
      <c r="HC146" s="44">
        <f t="shared" si="108"/>
        <v>0</v>
      </c>
      <c r="HD146" s="44">
        <f t="shared" si="108"/>
        <v>0</v>
      </c>
      <c r="HE146" s="44">
        <f t="shared" si="108"/>
        <v>0</v>
      </c>
      <c r="HF146" s="44">
        <f t="shared" si="108"/>
        <v>0</v>
      </c>
      <c r="HG146" s="44">
        <f t="shared" si="108"/>
        <v>0</v>
      </c>
      <c r="HH146" s="44">
        <f t="shared" si="108"/>
        <v>0</v>
      </c>
      <c r="HI146" s="44">
        <f t="shared" si="108"/>
        <v>0</v>
      </c>
      <c r="HJ146" s="44">
        <f t="shared" si="108"/>
        <v>0</v>
      </c>
      <c r="HK146" s="44">
        <f t="shared" si="108"/>
        <v>0</v>
      </c>
      <c r="HL146" s="44">
        <f t="shared" si="108"/>
        <v>0</v>
      </c>
      <c r="HM146" s="44">
        <f t="shared" si="108"/>
        <v>0</v>
      </c>
      <c r="HN146" s="44">
        <f t="shared" si="108"/>
        <v>0</v>
      </c>
      <c r="HO146" s="44">
        <f t="shared" si="108"/>
        <v>0</v>
      </c>
      <c r="HP146" s="44">
        <f t="shared" si="108"/>
        <v>0</v>
      </c>
      <c r="HQ146" s="44">
        <f t="shared" si="108"/>
        <v>0</v>
      </c>
      <c r="HR146" s="44">
        <f t="shared" si="108"/>
        <v>0</v>
      </c>
      <c r="HS146" s="44">
        <f t="shared" si="108"/>
        <v>0</v>
      </c>
      <c r="HT146" s="44">
        <f t="shared" si="108"/>
        <v>0</v>
      </c>
      <c r="HU146" s="44">
        <f t="shared" si="108"/>
        <v>0</v>
      </c>
      <c r="HV146" s="44">
        <f t="shared" si="108"/>
        <v>0</v>
      </c>
      <c r="HW146" s="44">
        <f t="shared" si="108"/>
        <v>0</v>
      </c>
      <c r="HX146" s="44">
        <f t="shared" si="108"/>
        <v>0</v>
      </c>
      <c r="HY146" s="44">
        <f t="shared" si="108"/>
        <v>0</v>
      </c>
      <c r="HZ146" s="44">
        <f t="shared" si="108"/>
        <v>0</v>
      </c>
      <c r="IA146" s="44">
        <f t="shared" si="108"/>
        <v>0</v>
      </c>
    </row>
    <row r="147" spans="1:235" s="40" customFormat="1" ht="60" customHeight="1" hidden="1">
      <c r="A147" s="77" t="s">
        <v>75</v>
      </c>
      <c r="B147" s="50" t="s">
        <v>78</v>
      </c>
      <c r="C147" s="44">
        <f aca="true" t="shared" si="109" ref="C147:D150">E147</f>
        <v>0</v>
      </c>
      <c r="D147" s="44">
        <f t="shared" si="109"/>
        <v>0</v>
      </c>
      <c r="E147" s="45">
        <f>C147+F147</f>
        <v>0</v>
      </c>
      <c r="F147" s="46">
        <f>SUM(G147:IA147)</f>
        <v>0</v>
      </c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  <c r="DG147" s="44"/>
      <c r="DH147" s="44"/>
      <c r="DI147" s="44"/>
      <c r="DJ147" s="44"/>
      <c r="DK147" s="44"/>
      <c r="DL147" s="44"/>
      <c r="DM147" s="44"/>
      <c r="DN147" s="44"/>
      <c r="DO147" s="44"/>
      <c r="DP147" s="44"/>
      <c r="DQ147" s="44"/>
      <c r="DR147" s="44"/>
      <c r="DS147" s="44"/>
      <c r="DT147" s="44"/>
      <c r="DU147" s="44"/>
      <c r="DV147" s="44"/>
      <c r="DW147" s="44"/>
      <c r="DX147" s="44"/>
      <c r="DY147" s="44"/>
      <c r="DZ147" s="44"/>
      <c r="EA147" s="44"/>
      <c r="EB147" s="44"/>
      <c r="EC147" s="44"/>
      <c r="ED147" s="44"/>
      <c r="EE147" s="44"/>
      <c r="EF147" s="44"/>
      <c r="EG147" s="44"/>
      <c r="EH147" s="44"/>
      <c r="EI147" s="44"/>
      <c r="EJ147" s="44"/>
      <c r="EK147" s="44"/>
      <c r="EL147" s="44"/>
      <c r="EM147" s="44"/>
      <c r="EN147" s="44"/>
      <c r="EO147" s="44"/>
      <c r="EP147" s="44"/>
      <c r="EQ147" s="44"/>
      <c r="ER147" s="44"/>
      <c r="ES147" s="44"/>
      <c r="ET147" s="44"/>
      <c r="EU147" s="44"/>
      <c r="EV147" s="44"/>
      <c r="EW147" s="44"/>
      <c r="EX147" s="44"/>
      <c r="EY147" s="44"/>
      <c r="EZ147" s="44"/>
      <c r="FA147" s="44"/>
      <c r="FB147" s="44"/>
      <c r="FC147" s="44"/>
      <c r="FD147" s="44"/>
      <c r="FE147" s="44"/>
      <c r="FF147" s="44"/>
      <c r="FG147" s="44"/>
      <c r="FH147" s="44"/>
      <c r="FI147" s="44"/>
      <c r="FJ147" s="44"/>
      <c r="FK147" s="44"/>
      <c r="FL147" s="44"/>
      <c r="FM147" s="44"/>
      <c r="FN147" s="44"/>
      <c r="FO147" s="44"/>
      <c r="FP147" s="44"/>
      <c r="FQ147" s="44"/>
      <c r="FR147" s="44"/>
      <c r="FS147" s="44"/>
      <c r="FT147" s="44"/>
      <c r="FU147" s="44"/>
      <c r="FV147" s="44"/>
      <c r="FW147" s="44"/>
      <c r="FX147" s="44"/>
      <c r="FY147" s="44"/>
      <c r="FZ147" s="44"/>
      <c r="GA147" s="44"/>
      <c r="GB147" s="44"/>
      <c r="GC147" s="44"/>
      <c r="GD147" s="44"/>
      <c r="GE147" s="44"/>
      <c r="GF147" s="44"/>
      <c r="GG147" s="44"/>
      <c r="GH147" s="44"/>
      <c r="GI147" s="44"/>
      <c r="GJ147" s="44"/>
      <c r="GK147" s="44"/>
      <c r="GL147" s="44"/>
      <c r="GM147" s="44"/>
      <c r="GN147" s="44"/>
      <c r="GO147" s="44"/>
      <c r="GP147" s="44"/>
      <c r="GQ147" s="44"/>
      <c r="GR147" s="44"/>
      <c r="GS147" s="44"/>
      <c r="GT147" s="44"/>
      <c r="GU147" s="44"/>
      <c r="GV147" s="44"/>
      <c r="GW147" s="44"/>
      <c r="GX147" s="44"/>
      <c r="GY147" s="44"/>
      <c r="GZ147" s="44"/>
      <c r="HA147" s="44"/>
      <c r="HB147" s="44"/>
      <c r="HC147" s="44"/>
      <c r="HD147" s="44"/>
      <c r="HE147" s="44"/>
      <c r="HF147" s="44"/>
      <c r="HG147" s="44"/>
      <c r="HH147" s="44"/>
      <c r="HI147" s="44"/>
      <c r="HJ147" s="44"/>
      <c r="HK147" s="44"/>
      <c r="HL147" s="44"/>
      <c r="HM147" s="44"/>
      <c r="HN147" s="44"/>
      <c r="HO147" s="44"/>
      <c r="HP147" s="44"/>
      <c r="HQ147" s="44"/>
      <c r="HR147" s="44"/>
      <c r="HS147" s="44"/>
      <c r="HT147" s="44"/>
      <c r="HU147" s="44"/>
      <c r="HV147" s="44"/>
      <c r="HW147" s="44"/>
      <c r="HX147" s="44"/>
      <c r="HY147" s="44"/>
      <c r="HZ147" s="44"/>
      <c r="IA147" s="44"/>
    </row>
    <row r="148" spans="1:235" s="40" customFormat="1" ht="37.5" hidden="1">
      <c r="A148" s="77" t="s">
        <v>75</v>
      </c>
      <c r="B148" s="50" t="s">
        <v>35</v>
      </c>
      <c r="C148" s="44">
        <f t="shared" si="109"/>
        <v>0</v>
      </c>
      <c r="D148" s="44">
        <f t="shared" si="109"/>
        <v>0</v>
      </c>
      <c r="E148" s="45">
        <f>C148+F148</f>
        <v>0</v>
      </c>
      <c r="F148" s="46">
        <f>SUM(G148:IA148)</f>
        <v>0</v>
      </c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4"/>
      <c r="DC148" s="44"/>
      <c r="DD148" s="44"/>
      <c r="DE148" s="44"/>
      <c r="DF148" s="44"/>
      <c r="DG148" s="44"/>
      <c r="DH148" s="44"/>
      <c r="DI148" s="44"/>
      <c r="DJ148" s="44"/>
      <c r="DK148" s="44"/>
      <c r="DL148" s="44"/>
      <c r="DM148" s="44"/>
      <c r="DN148" s="44"/>
      <c r="DO148" s="44"/>
      <c r="DP148" s="44"/>
      <c r="DQ148" s="44"/>
      <c r="DR148" s="44"/>
      <c r="DS148" s="44"/>
      <c r="DT148" s="44"/>
      <c r="DU148" s="44"/>
      <c r="DV148" s="44"/>
      <c r="DW148" s="44"/>
      <c r="DX148" s="44"/>
      <c r="DY148" s="44"/>
      <c r="DZ148" s="44"/>
      <c r="EA148" s="44"/>
      <c r="EB148" s="44"/>
      <c r="EC148" s="44"/>
      <c r="ED148" s="44"/>
      <c r="EE148" s="44"/>
      <c r="EF148" s="44"/>
      <c r="EG148" s="44"/>
      <c r="EH148" s="44"/>
      <c r="EI148" s="44"/>
      <c r="EJ148" s="44"/>
      <c r="EK148" s="44"/>
      <c r="EL148" s="44"/>
      <c r="EM148" s="44"/>
      <c r="EN148" s="44"/>
      <c r="EO148" s="44"/>
      <c r="EP148" s="44"/>
      <c r="EQ148" s="44"/>
      <c r="ER148" s="44"/>
      <c r="ES148" s="44"/>
      <c r="ET148" s="44"/>
      <c r="EU148" s="44"/>
      <c r="EV148" s="44"/>
      <c r="EW148" s="44"/>
      <c r="EX148" s="44"/>
      <c r="EY148" s="44"/>
      <c r="EZ148" s="44"/>
      <c r="FA148" s="44"/>
      <c r="FB148" s="44"/>
      <c r="FC148" s="44"/>
      <c r="FD148" s="44"/>
      <c r="FE148" s="44"/>
      <c r="FF148" s="44"/>
      <c r="FG148" s="44"/>
      <c r="FH148" s="44"/>
      <c r="FI148" s="44"/>
      <c r="FJ148" s="44"/>
      <c r="FK148" s="44"/>
      <c r="FL148" s="44"/>
      <c r="FM148" s="44"/>
      <c r="FN148" s="44"/>
      <c r="FO148" s="44"/>
      <c r="FP148" s="44"/>
      <c r="FQ148" s="44"/>
      <c r="FR148" s="44"/>
      <c r="FS148" s="44"/>
      <c r="FT148" s="44"/>
      <c r="FU148" s="44"/>
      <c r="FV148" s="44"/>
      <c r="FW148" s="44"/>
      <c r="FX148" s="44"/>
      <c r="FY148" s="44"/>
      <c r="FZ148" s="44"/>
      <c r="GA148" s="44"/>
      <c r="GB148" s="44"/>
      <c r="GC148" s="44"/>
      <c r="GD148" s="44"/>
      <c r="GE148" s="44"/>
      <c r="GF148" s="44"/>
      <c r="GG148" s="44"/>
      <c r="GH148" s="44"/>
      <c r="GI148" s="44"/>
      <c r="GJ148" s="44"/>
      <c r="GK148" s="44"/>
      <c r="GL148" s="44"/>
      <c r="GM148" s="44"/>
      <c r="GN148" s="44"/>
      <c r="GO148" s="44"/>
      <c r="GP148" s="44"/>
      <c r="GQ148" s="44"/>
      <c r="GR148" s="44"/>
      <c r="GS148" s="44"/>
      <c r="GT148" s="44"/>
      <c r="GU148" s="44"/>
      <c r="GV148" s="44"/>
      <c r="GW148" s="44"/>
      <c r="GX148" s="44"/>
      <c r="GY148" s="44"/>
      <c r="GZ148" s="44"/>
      <c r="HA148" s="44"/>
      <c r="HB148" s="44"/>
      <c r="HC148" s="44"/>
      <c r="HD148" s="44"/>
      <c r="HE148" s="44"/>
      <c r="HF148" s="44"/>
      <c r="HG148" s="44"/>
      <c r="HH148" s="44"/>
      <c r="HI148" s="44"/>
      <c r="HJ148" s="44"/>
      <c r="HK148" s="44"/>
      <c r="HL148" s="44"/>
      <c r="HM148" s="44"/>
      <c r="HN148" s="44"/>
      <c r="HO148" s="44"/>
      <c r="HP148" s="44"/>
      <c r="HQ148" s="44"/>
      <c r="HR148" s="44"/>
      <c r="HS148" s="44"/>
      <c r="HT148" s="44"/>
      <c r="HU148" s="44"/>
      <c r="HV148" s="44"/>
      <c r="HW148" s="44"/>
      <c r="HX148" s="44"/>
      <c r="HY148" s="44"/>
      <c r="HZ148" s="44"/>
      <c r="IA148" s="44"/>
    </row>
    <row r="149" spans="1:235" s="40" customFormat="1" ht="20.25" customHeight="1" hidden="1">
      <c r="A149" s="77" t="s">
        <v>238</v>
      </c>
      <c r="B149" s="78" t="s">
        <v>79</v>
      </c>
      <c r="C149" s="44">
        <f t="shared" si="109"/>
        <v>0</v>
      </c>
      <c r="D149" s="44">
        <f t="shared" si="109"/>
        <v>0</v>
      </c>
      <c r="E149" s="45">
        <f>C149+F149</f>
        <v>0</v>
      </c>
      <c r="F149" s="46">
        <f>SUM(G149:IA149)</f>
        <v>0</v>
      </c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79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  <c r="DL149" s="44"/>
      <c r="DM149" s="44"/>
      <c r="DN149" s="44"/>
      <c r="DO149" s="44"/>
      <c r="DP149" s="44"/>
      <c r="DQ149" s="44"/>
      <c r="DR149" s="44"/>
      <c r="DS149" s="44"/>
      <c r="DT149" s="44"/>
      <c r="DU149" s="44"/>
      <c r="DV149" s="44"/>
      <c r="DW149" s="44"/>
      <c r="DX149" s="44"/>
      <c r="DY149" s="44"/>
      <c r="DZ149" s="44"/>
      <c r="EA149" s="44"/>
      <c r="EB149" s="44"/>
      <c r="EC149" s="44"/>
      <c r="ED149" s="44"/>
      <c r="EE149" s="44"/>
      <c r="EF149" s="44"/>
      <c r="EG149" s="44"/>
      <c r="EH149" s="44"/>
      <c r="EI149" s="44"/>
      <c r="EJ149" s="44"/>
      <c r="EK149" s="44"/>
      <c r="EL149" s="44"/>
      <c r="EM149" s="44"/>
      <c r="EN149" s="44"/>
      <c r="EO149" s="44"/>
      <c r="EP149" s="44"/>
      <c r="EQ149" s="44"/>
      <c r="ER149" s="44"/>
      <c r="ES149" s="44"/>
      <c r="ET149" s="44"/>
      <c r="EU149" s="44"/>
      <c r="EV149" s="44"/>
      <c r="EW149" s="44"/>
      <c r="EX149" s="44"/>
      <c r="EY149" s="44"/>
      <c r="EZ149" s="44"/>
      <c r="FA149" s="44"/>
      <c r="FB149" s="44"/>
      <c r="FC149" s="44"/>
      <c r="FD149" s="44"/>
      <c r="FE149" s="44"/>
      <c r="FF149" s="44"/>
      <c r="FG149" s="44"/>
      <c r="FH149" s="44"/>
      <c r="FI149" s="44"/>
      <c r="FJ149" s="44"/>
      <c r="FK149" s="44"/>
      <c r="FL149" s="44"/>
      <c r="FM149" s="44"/>
      <c r="FN149" s="44"/>
      <c r="FO149" s="44"/>
      <c r="FP149" s="44"/>
      <c r="FQ149" s="44"/>
      <c r="FR149" s="44"/>
      <c r="FS149" s="44"/>
      <c r="FT149" s="44"/>
      <c r="FU149" s="44"/>
      <c r="FV149" s="44"/>
      <c r="FW149" s="44"/>
      <c r="FX149" s="44"/>
      <c r="FY149" s="44"/>
      <c r="FZ149" s="44"/>
      <c r="GA149" s="44"/>
      <c r="GB149" s="44"/>
      <c r="GC149" s="44"/>
      <c r="GD149" s="44"/>
      <c r="GE149" s="44"/>
      <c r="GF149" s="44"/>
      <c r="GG149" s="44"/>
      <c r="GH149" s="44"/>
      <c r="GI149" s="44"/>
      <c r="GJ149" s="44"/>
      <c r="GK149" s="44"/>
      <c r="GL149" s="44"/>
      <c r="GM149" s="44"/>
      <c r="GN149" s="44"/>
      <c r="GO149" s="44"/>
      <c r="GP149" s="44"/>
      <c r="GQ149" s="44"/>
      <c r="GR149" s="44"/>
      <c r="GS149" s="44"/>
      <c r="GT149" s="44"/>
      <c r="GU149" s="44"/>
      <c r="GV149" s="44"/>
      <c r="GW149" s="44"/>
      <c r="GX149" s="44"/>
      <c r="GY149" s="44"/>
      <c r="GZ149" s="44"/>
      <c r="HA149" s="44"/>
      <c r="HB149" s="44"/>
      <c r="HC149" s="44"/>
      <c r="HD149" s="44"/>
      <c r="HE149" s="44"/>
      <c r="HF149" s="44"/>
      <c r="HG149" s="44"/>
      <c r="HH149" s="44"/>
      <c r="HI149" s="44"/>
      <c r="HJ149" s="44"/>
      <c r="HK149" s="44"/>
      <c r="HL149" s="44"/>
      <c r="HM149" s="44"/>
      <c r="HN149" s="44"/>
      <c r="HO149" s="44"/>
      <c r="HP149" s="44"/>
      <c r="HQ149" s="44"/>
      <c r="HR149" s="44"/>
      <c r="HS149" s="44"/>
      <c r="HT149" s="44"/>
      <c r="HU149" s="44"/>
      <c r="HV149" s="44"/>
      <c r="HW149" s="44"/>
      <c r="HX149" s="44"/>
      <c r="HY149" s="44"/>
      <c r="HZ149" s="44"/>
      <c r="IA149" s="44"/>
    </row>
    <row r="150" spans="1:235" s="40" customFormat="1" ht="19.5" customHeight="1" hidden="1">
      <c r="A150" s="77" t="s">
        <v>238</v>
      </c>
      <c r="B150" s="50" t="s">
        <v>81</v>
      </c>
      <c r="C150" s="44">
        <f t="shared" si="109"/>
        <v>0</v>
      </c>
      <c r="D150" s="44">
        <f t="shared" si="109"/>
        <v>0</v>
      </c>
      <c r="E150" s="45">
        <f>C150+F150</f>
        <v>0</v>
      </c>
      <c r="F150" s="46">
        <f>SUM(G150:IA150)</f>
        <v>0</v>
      </c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  <c r="DR150" s="44"/>
      <c r="DS150" s="44"/>
      <c r="DT150" s="44"/>
      <c r="DU150" s="44"/>
      <c r="DV150" s="44"/>
      <c r="DW150" s="44"/>
      <c r="DX150" s="44"/>
      <c r="DY150" s="44"/>
      <c r="DZ150" s="44"/>
      <c r="EA150" s="44"/>
      <c r="EB150" s="44"/>
      <c r="EC150" s="44"/>
      <c r="ED150" s="44"/>
      <c r="EE150" s="44"/>
      <c r="EF150" s="44"/>
      <c r="EG150" s="44"/>
      <c r="EH150" s="44"/>
      <c r="EI150" s="44"/>
      <c r="EJ150" s="44"/>
      <c r="EK150" s="44"/>
      <c r="EL150" s="44"/>
      <c r="EM150" s="44"/>
      <c r="EN150" s="44"/>
      <c r="EO150" s="44"/>
      <c r="EP150" s="44"/>
      <c r="EQ150" s="44"/>
      <c r="ER150" s="44"/>
      <c r="ES150" s="44"/>
      <c r="ET150" s="44"/>
      <c r="EU150" s="44"/>
      <c r="EV150" s="44"/>
      <c r="EW150" s="44"/>
      <c r="EX150" s="44"/>
      <c r="EY150" s="44"/>
      <c r="EZ150" s="44"/>
      <c r="FA150" s="44"/>
      <c r="FB150" s="44"/>
      <c r="FC150" s="44"/>
      <c r="FD150" s="44"/>
      <c r="FE150" s="44"/>
      <c r="FF150" s="44"/>
      <c r="FG150" s="44"/>
      <c r="FH150" s="44"/>
      <c r="FI150" s="44"/>
      <c r="FJ150" s="44"/>
      <c r="FK150" s="44"/>
      <c r="FL150" s="44"/>
      <c r="FM150" s="44"/>
      <c r="FN150" s="44"/>
      <c r="FO150" s="44"/>
      <c r="FP150" s="44"/>
      <c r="FQ150" s="44"/>
      <c r="FR150" s="44"/>
      <c r="FS150" s="44"/>
      <c r="FT150" s="44"/>
      <c r="FU150" s="44"/>
      <c r="FV150" s="44"/>
      <c r="FW150" s="44"/>
      <c r="FX150" s="44"/>
      <c r="FY150" s="44"/>
      <c r="FZ150" s="44"/>
      <c r="GA150" s="44"/>
      <c r="GB150" s="44"/>
      <c r="GC150" s="44"/>
      <c r="GD150" s="44"/>
      <c r="GE150" s="44"/>
      <c r="GF150" s="44"/>
      <c r="GG150" s="44"/>
      <c r="GH150" s="44"/>
      <c r="GI150" s="44"/>
      <c r="GJ150" s="44"/>
      <c r="GK150" s="44"/>
      <c r="GL150" s="44"/>
      <c r="GM150" s="44"/>
      <c r="GN150" s="44"/>
      <c r="GO150" s="44"/>
      <c r="GP150" s="44"/>
      <c r="GQ150" s="44"/>
      <c r="GR150" s="44"/>
      <c r="GS150" s="44"/>
      <c r="GT150" s="44"/>
      <c r="GU150" s="44"/>
      <c r="GV150" s="44"/>
      <c r="GW150" s="44"/>
      <c r="GX150" s="44"/>
      <c r="GY150" s="44"/>
      <c r="GZ150" s="44"/>
      <c r="HA150" s="44"/>
      <c r="HB150" s="44"/>
      <c r="HC150" s="44"/>
      <c r="HD150" s="44"/>
      <c r="HE150" s="44"/>
      <c r="HF150" s="44"/>
      <c r="HG150" s="44"/>
      <c r="HH150" s="44"/>
      <c r="HI150" s="44"/>
      <c r="HJ150" s="44"/>
      <c r="HK150" s="44"/>
      <c r="HL150" s="44"/>
      <c r="HM150" s="44"/>
      <c r="HN150" s="44"/>
      <c r="HO150" s="44"/>
      <c r="HP150" s="44"/>
      <c r="HQ150" s="44"/>
      <c r="HR150" s="44"/>
      <c r="HS150" s="44"/>
      <c r="HT150" s="44"/>
      <c r="HU150" s="44"/>
      <c r="HV150" s="44"/>
      <c r="HW150" s="44"/>
      <c r="HX150" s="44"/>
      <c r="HY150" s="44"/>
      <c r="HZ150" s="44"/>
      <c r="IA150" s="44"/>
    </row>
    <row r="151" spans="1:235" s="40" customFormat="1" ht="18.75" hidden="1">
      <c r="A151" s="74" t="s">
        <v>82</v>
      </c>
      <c r="B151" s="80" t="s">
        <v>83</v>
      </c>
      <c r="C151" s="37">
        <f aca="true" t="shared" si="110" ref="C151:BN151">SUM(C152)</f>
        <v>0</v>
      </c>
      <c r="D151" s="37">
        <f t="shared" si="110"/>
        <v>0</v>
      </c>
      <c r="E151" s="38">
        <f t="shared" si="110"/>
        <v>0</v>
      </c>
      <c r="F151" s="39">
        <f t="shared" si="110"/>
        <v>0</v>
      </c>
      <c r="G151" s="37">
        <f t="shared" si="110"/>
        <v>0</v>
      </c>
      <c r="H151" s="37">
        <f t="shared" si="110"/>
        <v>0</v>
      </c>
      <c r="I151" s="37">
        <f t="shared" si="110"/>
        <v>0</v>
      </c>
      <c r="J151" s="37">
        <f t="shared" si="110"/>
        <v>0</v>
      </c>
      <c r="K151" s="37">
        <f t="shared" si="110"/>
        <v>0</v>
      </c>
      <c r="L151" s="37">
        <f t="shared" si="110"/>
        <v>0</v>
      </c>
      <c r="M151" s="37">
        <f t="shared" si="110"/>
        <v>0</v>
      </c>
      <c r="N151" s="37">
        <f t="shared" si="110"/>
        <v>0</v>
      </c>
      <c r="O151" s="37">
        <f t="shared" si="110"/>
        <v>0</v>
      </c>
      <c r="P151" s="37">
        <f t="shared" si="110"/>
        <v>0</v>
      </c>
      <c r="Q151" s="37">
        <f t="shared" si="110"/>
        <v>0</v>
      </c>
      <c r="R151" s="37">
        <f t="shared" si="110"/>
        <v>0</v>
      </c>
      <c r="S151" s="37">
        <f t="shared" si="110"/>
        <v>0</v>
      </c>
      <c r="T151" s="37">
        <f t="shared" si="110"/>
        <v>0</v>
      </c>
      <c r="U151" s="37">
        <f t="shared" si="110"/>
        <v>0</v>
      </c>
      <c r="V151" s="37">
        <f t="shared" si="110"/>
        <v>0</v>
      </c>
      <c r="W151" s="37">
        <f t="shared" si="110"/>
        <v>0</v>
      </c>
      <c r="X151" s="37">
        <f t="shared" si="110"/>
        <v>0</v>
      </c>
      <c r="Y151" s="37">
        <f t="shared" si="110"/>
        <v>0</v>
      </c>
      <c r="Z151" s="37">
        <f t="shared" si="110"/>
        <v>0</v>
      </c>
      <c r="AA151" s="37">
        <f t="shared" si="110"/>
        <v>0</v>
      </c>
      <c r="AB151" s="37">
        <f t="shared" si="110"/>
        <v>0</v>
      </c>
      <c r="AC151" s="37">
        <f t="shared" si="110"/>
        <v>0</v>
      </c>
      <c r="AD151" s="37">
        <f t="shared" si="110"/>
        <v>0</v>
      </c>
      <c r="AE151" s="37">
        <f t="shared" si="110"/>
        <v>0</v>
      </c>
      <c r="AF151" s="37">
        <f t="shared" si="110"/>
        <v>0</v>
      </c>
      <c r="AG151" s="37">
        <f t="shared" si="110"/>
        <v>0</v>
      </c>
      <c r="AH151" s="37">
        <f t="shared" si="110"/>
        <v>0</v>
      </c>
      <c r="AI151" s="37">
        <f t="shared" si="110"/>
        <v>0</v>
      </c>
      <c r="AJ151" s="37">
        <f t="shared" si="110"/>
        <v>0</v>
      </c>
      <c r="AK151" s="37">
        <f t="shared" si="110"/>
        <v>0</v>
      </c>
      <c r="AL151" s="37">
        <f t="shared" si="110"/>
        <v>0</v>
      </c>
      <c r="AM151" s="37">
        <f t="shared" si="110"/>
        <v>0</v>
      </c>
      <c r="AN151" s="37">
        <f t="shared" si="110"/>
        <v>0</v>
      </c>
      <c r="AO151" s="37">
        <f t="shared" si="110"/>
        <v>0</v>
      </c>
      <c r="AP151" s="37">
        <f t="shared" si="110"/>
        <v>0</v>
      </c>
      <c r="AQ151" s="37">
        <f t="shared" si="110"/>
        <v>0</v>
      </c>
      <c r="AR151" s="37">
        <f t="shared" si="110"/>
        <v>0</v>
      </c>
      <c r="AS151" s="37">
        <f t="shared" si="110"/>
        <v>0</v>
      </c>
      <c r="AT151" s="37">
        <f t="shared" si="110"/>
        <v>0</v>
      </c>
      <c r="AU151" s="37">
        <f t="shared" si="110"/>
        <v>0</v>
      </c>
      <c r="AV151" s="37">
        <f t="shared" si="110"/>
        <v>0</v>
      </c>
      <c r="AW151" s="37">
        <f t="shared" si="110"/>
        <v>0</v>
      </c>
      <c r="AX151" s="37">
        <f t="shared" si="110"/>
        <v>0</v>
      </c>
      <c r="AY151" s="37">
        <f t="shared" si="110"/>
        <v>0</v>
      </c>
      <c r="AZ151" s="37">
        <f t="shared" si="110"/>
        <v>0</v>
      </c>
      <c r="BA151" s="37">
        <f t="shared" si="110"/>
        <v>0</v>
      </c>
      <c r="BB151" s="37">
        <f t="shared" si="110"/>
        <v>0</v>
      </c>
      <c r="BC151" s="37">
        <f t="shared" si="110"/>
        <v>0</v>
      </c>
      <c r="BD151" s="37">
        <f t="shared" si="110"/>
        <v>0</v>
      </c>
      <c r="BE151" s="37">
        <f t="shared" si="110"/>
        <v>0</v>
      </c>
      <c r="BF151" s="37">
        <f t="shared" si="110"/>
        <v>0</v>
      </c>
      <c r="BG151" s="37">
        <f t="shared" si="110"/>
        <v>0</v>
      </c>
      <c r="BH151" s="37">
        <f t="shared" si="110"/>
        <v>0</v>
      </c>
      <c r="BI151" s="37">
        <f t="shared" si="110"/>
        <v>0</v>
      </c>
      <c r="BJ151" s="37">
        <f t="shared" si="110"/>
        <v>0</v>
      </c>
      <c r="BK151" s="37">
        <f t="shared" si="110"/>
        <v>0</v>
      </c>
      <c r="BL151" s="37">
        <f t="shared" si="110"/>
        <v>0</v>
      </c>
      <c r="BM151" s="37">
        <f t="shared" si="110"/>
        <v>0</v>
      </c>
      <c r="BN151" s="37">
        <f t="shared" si="110"/>
        <v>0</v>
      </c>
      <c r="BO151" s="37">
        <f aca="true" t="shared" si="111" ref="BO151:DZ151">SUM(BO152)</f>
        <v>0</v>
      </c>
      <c r="BP151" s="37">
        <f t="shared" si="111"/>
        <v>0</v>
      </c>
      <c r="BQ151" s="37">
        <f t="shared" si="111"/>
        <v>0</v>
      </c>
      <c r="BR151" s="37">
        <f t="shared" si="111"/>
        <v>0</v>
      </c>
      <c r="BS151" s="37">
        <f t="shared" si="111"/>
        <v>0</v>
      </c>
      <c r="BT151" s="37">
        <f t="shared" si="111"/>
        <v>0</v>
      </c>
      <c r="BU151" s="37">
        <f t="shared" si="111"/>
        <v>0</v>
      </c>
      <c r="BV151" s="37">
        <f t="shared" si="111"/>
        <v>0</v>
      </c>
      <c r="BW151" s="37">
        <f t="shared" si="111"/>
        <v>0</v>
      </c>
      <c r="BX151" s="37">
        <f t="shared" si="111"/>
        <v>0</v>
      </c>
      <c r="BY151" s="37">
        <f t="shared" si="111"/>
        <v>0</v>
      </c>
      <c r="BZ151" s="37">
        <f t="shared" si="111"/>
        <v>0</v>
      </c>
      <c r="CA151" s="37">
        <f t="shared" si="111"/>
        <v>0</v>
      </c>
      <c r="CB151" s="37">
        <f t="shared" si="111"/>
        <v>0</v>
      </c>
      <c r="CC151" s="37">
        <f t="shared" si="111"/>
        <v>0</v>
      </c>
      <c r="CD151" s="37">
        <f t="shared" si="111"/>
        <v>0</v>
      </c>
      <c r="CE151" s="37">
        <f t="shared" si="111"/>
        <v>0</v>
      </c>
      <c r="CF151" s="37">
        <f t="shared" si="111"/>
        <v>0</v>
      </c>
      <c r="CG151" s="37">
        <f t="shared" si="111"/>
        <v>0</v>
      </c>
      <c r="CH151" s="37">
        <f t="shared" si="111"/>
        <v>0</v>
      </c>
      <c r="CI151" s="37">
        <f t="shared" si="111"/>
        <v>0</v>
      </c>
      <c r="CJ151" s="37">
        <f t="shared" si="111"/>
        <v>0</v>
      </c>
      <c r="CK151" s="37">
        <f t="shared" si="111"/>
        <v>0</v>
      </c>
      <c r="CL151" s="37">
        <f t="shared" si="111"/>
        <v>0</v>
      </c>
      <c r="CM151" s="37">
        <f t="shared" si="111"/>
        <v>0</v>
      </c>
      <c r="CN151" s="37">
        <f t="shared" si="111"/>
        <v>0</v>
      </c>
      <c r="CO151" s="37">
        <f t="shared" si="111"/>
        <v>0</v>
      </c>
      <c r="CP151" s="37">
        <f t="shared" si="111"/>
        <v>0</v>
      </c>
      <c r="CQ151" s="37">
        <f t="shared" si="111"/>
        <v>0</v>
      </c>
      <c r="CR151" s="37">
        <f t="shared" si="111"/>
        <v>0</v>
      </c>
      <c r="CS151" s="37">
        <f t="shared" si="111"/>
        <v>0</v>
      </c>
      <c r="CT151" s="37">
        <f t="shared" si="111"/>
        <v>0</v>
      </c>
      <c r="CU151" s="37">
        <f t="shared" si="111"/>
        <v>0</v>
      </c>
      <c r="CV151" s="37">
        <f t="shared" si="111"/>
        <v>0</v>
      </c>
      <c r="CW151" s="37">
        <f t="shared" si="111"/>
        <v>0</v>
      </c>
      <c r="CX151" s="37">
        <f t="shared" si="111"/>
        <v>0</v>
      </c>
      <c r="CY151" s="37">
        <f t="shared" si="111"/>
        <v>0</v>
      </c>
      <c r="CZ151" s="37">
        <f t="shared" si="111"/>
        <v>0</v>
      </c>
      <c r="DA151" s="37">
        <f t="shared" si="111"/>
        <v>0</v>
      </c>
      <c r="DB151" s="37">
        <f t="shared" si="111"/>
        <v>0</v>
      </c>
      <c r="DC151" s="37">
        <f t="shared" si="111"/>
        <v>0</v>
      </c>
      <c r="DD151" s="37">
        <f t="shared" si="111"/>
        <v>0</v>
      </c>
      <c r="DE151" s="37">
        <f t="shared" si="111"/>
        <v>0</v>
      </c>
      <c r="DF151" s="37">
        <f t="shared" si="111"/>
        <v>0</v>
      </c>
      <c r="DG151" s="37">
        <f t="shared" si="111"/>
        <v>0</v>
      </c>
      <c r="DH151" s="37">
        <f t="shared" si="111"/>
        <v>0</v>
      </c>
      <c r="DI151" s="37">
        <f t="shared" si="111"/>
        <v>0</v>
      </c>
      <c r="DJ151" s="37">
        <f t="shared" si="111"/>
        <v>0</v>
      </c>
      <c r="DK151" s="37">
        <f t="shared" si="111"/>
        <v>0</v>
      </c>
      <c r="DL151" s="37">
        <f t="shared" si="111"/>
        <v>0</v>
      </c>
      <c r="DM151" s="37">
        <f t="shared" si="111"/>
        <v>0</v>
      </c>
      <c r="DN151" s="37">
        <f t="shared" si="111"/>
        <v>0</v>
      </c>
      <c r="DO151" s="37">
        <f t="shared" si="111"/>
        <v>0</v>
      </c>
      <c r="DP151" s="37">
        <f t="shared" si="111"/>
        <v>0</v>
      </c>
      <c r="DQ151" s="37">
        <f t="shared" si="111"/>
        <v>0</v>
      </c>
      <c r="DR151" s="37">
        <f t="shared" si="111"/>
        <v>0</v>
      </c>
      <c r="DS151" s="37">
        <f t="shared" si="111"/>
        <v>0</v>
      </c>
      <c r="DT151" s="37">
        <f t="shared" si="111"/>
        <v>0</v>
      </c>
      <c r="DU151" s="37">
        <f t="shared" si="111"/>
        <v>0</v>
      </c>
      <c r="DV151" s="37">
        <f t="shared" si="111"/>
        <v>0</v>
      </c>
      <c r="DW151" s="37">
        <f t="shared" si="111"/>
        <v>0</v>
      </c>
      <c r="DX151" s="37">
        <f t="shared" si="111"/>
        <v>0</v>
      </c>
      <c r="DY151" s="37">
        <f t="shared" si="111"/>
        <v>0</v>
      </c>
      <c r="DZ151" s="37">
        <f t="shared" si="111"/>
        <v>0</v>
      </c>
      <c r="EA151" s="37">
        <f aca="true" t="shared" si="112" ref="EA151:GL151">SUM(EA152)</f>
        <v>0</v>
      </c>
      <c r="EB151" s="37">
        <f t="shared" si="112"/>
        <v>0</v>
      </c>
      <c r="EC151" s="37">
        <f t="shared" si="112"/>
        <v>0</v>
      </c>
      <c r="ED151" s="37">
        <f t="shared" si="112"/>
        <v>0</v>
      </c>
      <c r="EE151" s="37">
        <f t="shared" si="112"/>
        <v>0</v>
      </c>
      <c r="EF151" s="37">
        <f t="shared" si="112"/>
        <v>0</v>
      </c>
      <c r="EG151" s="37">
        <f t="shared" si="112"/>
        <v>0</v>
      </c>
      <c r="EH151" s="37">
        <f t="shared" si="112"/>
        <v>0</v>
      </c>
      <c r="EI151" s="37">
        <f t="shared" si="112"/>
        <v>0</v>
      </c>
      <c r="EJ151" s="37">
        <f t="shared" si="112"/>
        <v>0</v>
      </c>
      <c r="EK151" s="37">
        <f t="shared" si="112"/>
        <v>0</v>
      </c>
      <c r="EL151" s="37">
        <f t="shared" si="112"/>
        <v>0</v>
      </c>
      <c r="EM151" s="37">
        <f t="shared" si="112"/>
        <v>0</v>
      </c>
      <c r="EN151" s="37">
        <f t="shared" si="112"/>
        <v>0</v>
      </c>
      <c r="EO151" s="37">
        <f t="shared" si="112"/>
        <v>0</v>
      </c>
      <c r="EP151" s="37">
        <f t="shared" si="112"/>
        <v>0</v>
      </c>
      <c r="EQ151" s="37">
        <f t="shared" si="112"/>
        <v>0</v>
      </c>
      <c r="ER151" s="37">
        <f t="shared" si="112"/>
        <v>0</v>
      </c>
      <c r="ES151" s="37">
        <f t="shared" si="112"/>
        <v>0</v>
      </c>
      <c r="ET151" s="37">
        <f t="shared" si="112"/>
        <v>0</v>
      </c>
      <c r="EU151" s="37">
        <f t="shared" si="112"/>
        <v>0</v>
      </c>
      <c r="EV151" s="37">
        <f t="shared" si="112"/>
        <v>0</v>
      </c>
      <c r="EW151" s="37">
        <f t="shared" si="112"/>
        <v>0</v>
      </c>
      <c r="EX151" s="37">
        <f t="shared" si="112"/>
        <v>0</v>
      </c>
      <c r="EY151" s="37">
        <f t="shared" si="112"/>
        <v>0</v>
      </c>
      <c r="EZ151" s="37">
        <f t="shared" si="112"/>
        <v>0</v>
      </c>
      <c r="FA151" s="37">
        <f t="shared" si="112"/>
        <v>0</v>
      </c>
      <c r="FB151" s="37">
        <f t="shared" si="112"/>
        <v>0</v>
      </c>
      <c r="FC151" s="37">
        <f t="shared" si="112"/>
        <v>0</v>
      </c>
      <c r="FD151" s="37">
        <f t="shared" si="112"/>
        <v>0</v>
      </c>
      <c r="FE151" s="37">
        <f t="shared" si="112"/>
        <v>0</v>
      </c>
      <c r="FF151" s="37">
        <f t="shared" si="112"/>
        <v>0</v>
      </c>
      <c r="FG151" s="37">
        <f t="shared" si="112"/>
        <v>0</v>
      </c>
      <c r="FH151" s="37">
        <f t="shared" si="112"/>
        <v>0</v>
      </c>
      <c r="FI151" s="37">
        <f t="shared" si="112"/>
        <v>0</v>
      </c>
      <c r="FJ151" s="37">
        <f t="shared" si="112"/>
        <v>0</v>
      </c>
      <c r="FK151" s="37">
        <f t="shared" si="112"/>
        <v>0</v>
      </c>
      <c r="FL151" s="37">
        <f t="shared" si="112"/>
        <v>0</v>
      </c>
      <c r="FM151" s="37">
        <f t="shared" si="112"/>
        <v>0</v>
      </c>
      <c r="FN151" s="37">
        <f t="shared" si="112"/>
        <v>0</v>
      </c>
      <c r="FO151" s="37">
        <f t="shared" si="112"/>
        <v>0</v>
      </c>
      <c r="FP151" s="37">
        <f t="shared" si="112"/>
        <v>0</v>
      </c>
      <c r="FQ151" s="37">
        <f t="shared" si="112"/>
        <v>0</v>
      </c>
      <c r="FR151" s="37">
        <f t="shared" si="112"/>
        <v>0</v>
      </c>
      <c r="FS151" s="37">
        <f t="shared" si="112"/>
        <v>0</v>
      </c>
      <c r="FT151" s="37">
        <f t="shared" si="112"/>
        <v>0</v>
      </c>
      <c r="FU151" s="37">
        <f t="shared" si="112"/>
        <v>0</v>
      </c>
      <c r="FV151" s="37">
        <f t="shared" si="112"/>
        <v>0</v>
      </c>
      <c r="FW151" s="37">
        <f t="shared" si="112"/>
        <v>0</v>
      </c>
      <c r="FX151" s="37">
        <f t="shared" si="112"/>
        <v>0</v>
      </c>
      <c r="FY151" s="37">
        <f t="shared" si="112"/>
        <v>0</v>
      </c>
      <c r="FZ151" s="37">
        <f t="shared" si="112"/>
        <v>0</v>
      </c>
      <c r="GA151" s="37">
        <f t="shared" si="112"/>
        <v>0</v>
      </c>
      <c r="GB151" s="37">
        <f t="shared" si="112"/>
        <v>0</v>
      </c>
      <c r="GC151" s="37">
        <f t="shared" si="112"/>
        <v>0</v>
      </c>
      <c r="GD151" s="37">
        <f t="shared" si="112"/>
        <v>0</v>
      </c>
      <c r="GE151" s="37">
        <f t="shared" si="112"/>
        <v>0</v>
      </c>
      <c r="GF151" s="37">
        <f t="shared" si="112"/>
        <v>0</v>
      </c>
      <c r="GG151" s="37">
        <f t="shared" si="112"/>
        <v>0</v>
      </c>
      <c r="GH151" s="37">
        <f t="shared" si="112"/>
        <v>0</v>
      </c>
      <c r="GI151" s="37">
        <f t="shared" si="112"/>
        <v>0</v>
      </c>
      <c r="GJ151" s="37">
        <f t="shared" si="112"/>
        <v>0</v>
      </c>
      <c r="GK151" s="37">
        <f t="shared" si="112"/>
        <v>0</v>
      </c>
      <c r="GL151" s="37">
        <f t="shared" si="112"/>
        <v>0</v>
      </c>
      <c r="GM151" s="37">
        <f aca="true" t="shared" si="113" ref="GM151:IA151">SUM(GM152)</f>
        <v>0</v>
      </c>
      <c r="GN151" s="37">
        <f t="shared" si="113"/>
        <v>0</v>
      </c>
      <c r="GO151" s="37">
        <f t="shared" si="113"/>
        <v>0</v>
      </c>
      <c r="GP151" s="37">
        <f t="shared" si="113"/>
        <v>0</v>
      </c>
      <c r="GQ151" s="37">
        <f t="shared" si="113"/>
        <v>0</v>
      </c>
      <c r="GR151" s="37">
        <f t="shared" si="113"/>
        <v>0</v>
      </c>
      <c r="GS151" s="37">
        <f t="shared" si="113"/>
        <v>0</v>
      </c>
      <c r="GT151" s="37">
        <f t="shared" si="113"/>
        <v>0</v>
      </c>
      <c r="GU151" s="37">
        <f t="shared" si="113"/>
        <v>0</v>
      </c>
      <c r="GV151" s="37">
        <f t="shared" si="113"/>
        <v>0</v>
      </c>
      <c r="GW151" s="37">
        <f t="shared" si="113"/>
        <v>0</v>
      </c>
      <c r="GX151" s="37">
        <f t="shared" si="113"/>
        <v>0</v>
      </c>
      <c r="GY151" s="37">
        <f t="shared" si="113"/>
        <v>0</v>
      </c>
      <c r="GZ151" s="37">
        <f t="shared" si="113"/>
        <v>0</v>
      </c>
      <c r="HA151" s="37">
        <f t="shared" si="113"/>
        <v>0</v>
      </c>
      <c r="HB151" s="37">
        <f t="shared" si="113"/>
        <v>0</v>
      </c>
      <c r="HC151" s="37">
        <f t="shared" si="113"/>
        <v>0</v>
      </c>
      <c r="HD151" s="37">
        <f t="shared" si="113"/>
        <v>0</v>
      </c>
      <c r="HE151" s="37">
        <f t="shared" si="113"/>
        <v>0</v>
      </c>
      <c r="HF151" s="37">
        <f t="shared" si="113"/>
        <v>0</v>
      </c>
      <c r="HG151" s="37">
        <f t="shared" si="113"/>
        <v>0</v>
      </c>
      <c r="HH151" s="37">
        <f t="shared" si="113"/>
        <v>0</v>
      </c>
      <c r="HI151" s="37">
        <f t="shared" si="113"/>
        <v>0</v>
      </c>
      <c r="HJ151" s="37">
        <f t="shared" si="113"/>
        <v>0</v>
      </c>
      <c r="HK151" s="37">
        <f t="shared" si="113"/>
        <v>0</v>
      </c>
      <c r="HL151" s="37">
        <f t="shared" si="113"/>
        <v>0</v>
      </c>
      <c r="HM151" s="37">
        <f t="shared" si="113"/>
        <v>0</v>
      </c>
      <c r="HN151" s="37">
        <f t="shared" si="113"/>
        <v>0</v>
      </c>
      <c r="HO151" s="37">
        <f t="shared" si="113"/>
        <v>0</v>
      </c>
      <c r="HP151" s="37">
        <f t="shared" si="113"/>
        <v>0</v>
      </c>
      <c r="HQ151" s="37">
        <f t="shared" si="113"/>
        <v>0</v>
      </c>
      <c r="HR151" s="37">
        <f t="shared" si="113"/>
        <v>0</v>
      </c>
      <c r="HS151" s="37">
        <f t="shared" si="113"/>
        <v>0</v>
      </c>
      <c r="HT151" s="37">
        <f t="shared" si="113"/>
        <v>0</v>
      </c>
      <c r="HU151" s="37">
        <f t="shared" si="113"/>
        <v>0</v>
      </c>
      <c r="HV151" s="37">
        <f t="shared" si="113"/>
        <v>0</v>
      </c>
      <c r="HW151" s="37">
        <f t="shared" si="113"/>
        <v>0</v>
      </c>
      <c r="HX151" s="37">
        <f t="shared" si="113"/>
        <v>0</v>
      </c>
      <c r="HY151" s="37">
        <f t="shared" si="113"/>
        <v>0</v>
      </c>
      <c r="HZ151" s="37">
        <f t="shared" si="113"/>
        <v>0</v>
      </c>
      <c r="IA151" s="37">
        <f t="shared" si="113"/>
        <v>0</v>
      </c>
    </row>
    <row r="152" spans="1:235" s="40" customFormat="1" ht="22.5" customHeight="1" hidden="1">
      <c r="A152" s="77" t="s">
        <v>239</v>
      </c>
      <c r="B152" s="78" t="s">
        <v>84</v>
      </c>
      <c r="C152" s="44">
        <f>E152</f>
        <v>0</v>
      </c>
      <c r="D152" s="44">
        <f>F152</f>
        <v>0</v>
      </c>
      <c r="E152" s="45">
        <f>C152+F152</f>
        <v>0</v>
      </c>
      <c r="F152" s="46">
        <f>SUM(G152:IA152)</f>
        <v>0</v>
      </c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  <c r="DO152" s="44"/>
      <c r="DP152" s="44"/>
      <c r="DQ152" s="44"/>
      <c r="DR152" s="44"/>
      <c r="DS152" s="44"/>
      <c r="DT152" s="44"/>
      <c r="DU152" s="44"/>
      <c r="DV152" s="44"/>
      <c r="DW152" s="44"/>
      <c r="DX152" s="44"/>
      <c r="DY152" s="44"/>
      <c r="DZ152" s="44"/>
      <c r="EA152" s="44"/>
      <c r="EB152" s="44"/>
      <c r="EC152" s="44"/>
      <c r="ED152" s="44"/>
      <c r="EE152" s="44"/>
      <c r="EF152" s="44"/>
      <c r="EG152" s="44"/>
      <c r="EH152" s="44"/>
      <c r="EI152" s="44"/>
      <c r="EJ152" s="44"/>
      <c r="EK152" s="44"/>
      <c r="EL152" s="44"/>
      <c r="EM152" s="44"/>
      <c r="EN152" s="44"/>
      <c r="EO152" s="44"/>
      <c r="EP152" s="44"/>
      <c r="EQ152" s="44"/>
      <c r="ER152" s="44"/>
      <c r="ES152" s="44"/>
      <c r="ET152" s="44"/>
      <c r="EU152" s="44"/>
      <c r="EV152" s="44"/>
      <c r="EW152" s="44"/>
      <c r="EX152" s="44"/>
      <c r="EY152" s="44"/>
      <c r="EZ152" s="44"/>
      <c r="FA152" s="44"/>
      <c r="FB152" s="44"/>
      <c r="FC152" s="44"/>
      <c r="FD152" s="44"/>
      <c r="FE152" s="44"/>
      <c r="FF152" s="44"/>
      <c r="FG152" s="44"/>
      <c r="FH152" s="44"/>
      <c r="FI152" s="44"/>
      <c r="FJ152" s="44"/>
      <c r="FK152" s="44"/>
      <c r="FL152" s="44"/>
      <c r="FM152" s="44"/>
      <c r="FN152" s="44"/>
      <c r="FO152" s="44"/>
      <c r="FP152" s="44"/>
      <c r="FQ152" s="44"/>
      <c r="FR152" s="44"/>
      <c r="FS152" s="44"/>
      <c r="FT152" s="44"/>
      <c r="FU152" s="44"/>
      <c r="FV152" s="44"/>
      <c r="FW152" s="44"/>
      <c r="FX152" s="44"/>
      <c r="FY152" s="44"/>
      <c r="FZ152" s="44"/>
      <c r="GA152" s="44"/>
      <c r="GB152" s="44"/>
      <c r="GC152" s="44"/>
      <c r="GD152" s="44"/>
      <c r="GE152" s="44"/>
      <c r="GF152" s="44"/>
      <c r="GG152" s="44"/>
      <c r="GH152" s="44"/>
      <c r="GI152" s="44"/>
      <c r="GJ152" s="44"/>
      <c r="GK152" s="44"/>
      <c r="GL152" s="44"/>
      <c r="GM152" s="44"/>
      <c r="GN152" s="44"/>
      <c r="GO152" s="44"/>
      <c r="GP152" s="44"/>
      <c r="GQ152" s="44"/>
      <c r="GR152" s="44"/>
      <c r="GS152" s="44"/>
      <c r="GT152" s="44"/>
      <c r="GU152" s="44"/>
      <c r="GV152" s="44"/>
      <c r="GW152" s="44"/>
      <c r="GX152" s="44"/>
      <c r="GY152" s="44"/>
      <c r="GZ152" s="44"/>
      <c r="HA152" s="44"/>
      <c r="HB152" s="44"/>
      <c r="HC152" s="44"/>
      <c r="HD152" s="44"/>
      <c r="HE152" s="44"/>
      <c r="HF152" s="44"/>
      <c r="HG152" s="44"/>
      <c r="HH152" s="44"/>
      <c r="HI152" s="44"/>
      <c r="HJ152" s="44"/>
      <c r="HK152" s="44"/>
      <c r="HL152" s="44"/>
      <c r="HM152" s="44"/>
      <c r="HN152" s="44"/>
      <c r="HO152" s="44"/>
      <c r="HP152" s="44"/>
      <c r="HQ152" s="44"/>
      <c r="HR152" s="44"/>
      <c r="HS152" s="44"/>
      <c r="HT152" s="44"/>
      <c r="HU152" s="44"/>
      <c r="HV152" s="44"/>
      <c r="HW152" s="44"/>
      <c r="HX152" s="44"/>
      <c r="HY152" s="44"/>
      <c r="HZ152" s="44"/>
      <c r="IA152" s="44"/>
    </row>
    <row r="153" spans="1:235" s="40" customFormat="1" ht="36" customHeight="1" hidden="1">
      <c r="A153" s="74" t="s">
        <v>85</v>
      </c>
      <c r="B153" s="80" t="s">
        <v>86</v>
      </c>
      <c r="C153" s="37">
        <f>SUM(C154:C157)</f>
        <v>0</v>
      </c>
      <c r="D153" s="37">
        <f aca="true" t="shared" si="114" ref="D153:BN153">SUM(D154:D157)</f>
        <v>0</v>
      </c>
      <c r="E153" s="38">
        <f t="shared" si="114"/>
        <v>0</v>
      </c>
      <c r="F153" s="39">
        <f t="shared" si="114"/>
        <v>0</v>
      </c>
      <c r="G153" s="37">
        <f t="shared" si="114"/>
        <v>0</v>
      </c>
      <c r="H153" s="37">
        <f t="shared" si="114"/>
        <v>0</v>
      </c>
      <c r="I153" s="37">
        <f t="shared" si="114"/>
        <v>0</v>
      </c>
      <c r="J153" s="37">
        <f t="shared" si="114"/>
        <v>0</v>
      </c>
      <c r="K153" s="37">
        <f t="shared" si="114"/>
        <v>0</v>
      </c>
      <c r="L153" s="37">
        <f t="shared" si="114"/>
        <v>0</v>
      </c>
      <c r="M153" s="37">
        <f t="shared" si="114"/>
        <v>0</v>
      </c>
      <c r="N153" s="37">
        <f t="shared" si="114"/>
        <v>0</v>
      </c>
      <c r="O153" s="37">
        <f t="shared" si="114"/>
        <v>0</v>
      </c>
      <c r="P153" s="37">
        <f t="shared" si="114"/>
        <v>0</v>
      </c>
      <c r="Q153" s="37">
        <f t="shared" si="114"/>
        <v>0</v>
      </c>
      <c r="R153" s="37">
        <f t="shared" si="114"/>
        <v>0</v>
      </c>
      <c r="S153" s="37">
        <f t="shared" si="114"/>
        <v>0</v>
      </c>
      <c r="T153" s="37">
        <f t="shared" si="114"/>
        <v>0</v>
      </c>
      <c r="U153" s="37">
        <f t="shared" si="114"/>
        <v>0</v>
      </c>
      <c r="V153" s="37">
        <f t="shared" si="114"/>
        <v>0</v>
      </c>
      <c r="W153" s="37">
        <f t="shared" si="114"/>
        <v>0</v>
      </c>
      <c r="X153" s="37">
        <f t="shared" si="114"/>
        <v>0</v>
      </c>
      <c r="Y153" s="37">
        <f t="shared" si="114"/>
        <v>0</v>
      </c>
      <c r="Z153" s="37">
        <f t="shared" si="114"/>
        <v>0</v>
      </c>
      <c r="AA153" s="37">
        <f t="shared" si="114"/>
        <v>0</v>
      </c>
      <c r="AB153" s="37">
        <f t="shared" si="114"/>
        <v>0</v>
      </c>
      <c r="AC153" s="37">
        <f t="shared" si="114"/>
        <v>0</v>
      </c>
      <c r="AD153" s="37">
        <f t="shared" si="114"/>
        <v>0</v>
      </c>
      <c r="AE153" s="37">
        <f t="shared" si="114"/>
        <v>0</v>
      </c>
      <c r="AF153" s="37">
        <f t="shared" si="114"/>
        <v>0</v>
      </c>
      <c r="AG153" s="37">
        <f t="shared" si="114"/>
        <v>0</v>
      </c>
      <c r="AH153" s="37">
        <f t="shared" si="114"/>
        <v>0</v>
      </c>
      <c r="AI153" s="37">
        <f t="shared" si="114"/>
        <v>0</v>
      </c>
      <c r="AJ153" s="37">
        <f t="shared" si="114"/>
        <v>0</v>
      </c>
      <c r="AK153" s="37">
        <f t="shared" si="114"/>
        <v>0</v>
      </c>
      <c r="AL153" s="37">
        <f t="shared" si="114"/>
        <v>0</v>
      </c>
      <c r="AM153" s="37">
        <f t="shared" si="114"/>
        <v>0</v>
      </c>
      <c r="AN153" s="37">
        <f t="shared" si="114"/>
        <v>0</v>
      </c>
      <c r="AO153" s="37">
        <f t="shared" si="114"/>
        <v>0</v>
      </c>
      <c r="AP153" s="37">
        <f t="shared" si="114"/>
        <v>0</v>
      </c>
      <c r="AQ153" s="37">
        <f t="shared" si="114"/>
        <v>0</v>
      </c>
      <c r="AR153" s="37">
        <f t="shared" si="114"/>
        <v>0</v>
      </c>
      <c r="AS153" s="37">
        <f t="shared" si="114"/>
        <v>0</v>
      </c>
      <c r="AT153" s="37">
        <f t="shared" si="114"/>
        <v>0</v>
      </c>
      <c r="AU153" s="37">
        <f t="shared" si="114"/>
        <v>0</v>
      </c>
      <c r="AV153" s="37">
        <f t="shared" si="114"/>
        <v>0</v>
      </c>
      <c r="AW153" s="37">
        <f t="shared" si="114"/>
        <v>0</v>
      </c>
      <c r="AX153" s="37">
        <f t="shared" si="114"/>
        <v>0</v>
      </c>
      <c r="AY153" s="37">
        <f t="shared" si="114"/>
        <v>0</v>
      </c>
      <c r="AZ153" s="37">
        <f t="shared" si="114"/>
        <v>0</v>
      </c>
      <c r="BA153" s="37">
        <f t="shared" si="114"/>
        <v>0</v>
      </c>
      <c r="BB153" s="37">
        <f t="shared" si="114"/>
        <v>0</v>
      </c>
      <c r="BC153" s="37">
        <f t="shared" si="114"/>
        <v>0</v>
      </c>
      <c r="BD153" s="37">
        <f t="shared" si="114"/>
        <v>0</v>
      </c>
      <c r="BE153" s="37">
        <f t="shared" si="114"/>
        <v>0</v>
      </c>
      <c r="BF153" s="37">
        <f t="shared" si="114"/>
        <v>0</v>
      </c>
      <c r="BG153" s="37">
        <f t="shared" si="114"/>
        <v>0</v>
      </c>
      <c r="BH153" s="37">
        <f t="shared" si="114"/>
        <v>0</v>
      </c>
      <c r="BI153" s="37">
        <f t="shared" si="114"/>
        <v>0</v>
      </c>
      <c r="BJ153" s="37">
        <f t="shared" si="114"/>
        <v>0</v>
      </c>
      <c r="BK153" s="37">
        <f t="shared" si="114"/>
        <v>0</v>
      </c>
      <c r="BL153" s="37">
        <f t="shared" si="114"/>
        <v>0</v>
      </c>
      <c r="BM153" s="37">
        <f t="shared" si="114"/>
        <v>0</v>
      </c>
      <c r="BN153" s="37">
        <f t="shared" si="114"/>
        <v>0</v>
      </c>
      <c r="BO153" s="37">
        <f aca="true" t="shared" si="115" ref="BO153:DZ153">SUM(BO154:BO157)</f>
        <v>0</v>
      </c>
      <c r="BP153" s="37">
        <f t="shared" si="115"/>
        <v>0</v>
      </c>
      <c r="BQ153" s="37">
        <f t="shared" si="115"/>
        <v>0</v>
      </c>
      <c r="BR153" s="37">
        <f t="shared" si="115"/>
        <v>0</v>
      </c>
      <c r="BS153" s="37">
        <f t="shared" si="115"/>
        <v>0</v>
      </c>
      <c r="BT153" s="37">
        <f t="shared" si="115"/>
        <v>0</v>
      </c>
      <c r="BU153" s="37">
        <f t="shared" si="115"/>
        <v>0</v>
      </c>
      <c r="BV153" s="37">
        <f t="shared" si="115"/>
        <v>0</v>
      </c>
      <c r="BW153" s="37">
        <f t="shared" si="115"/>
        <v>0</v>
      </c>
      <c r="BX153" s="37">
        <f t="shared" si="115"/>
        <v>0</v>
      </c>
      <c r="BY153" s="37">
        <f t="shared" si="115"/>
        <v>0</v>
      </c>
      <c r="BZ153" s="37">
        <f t="shared" si="115"/>
        <v>0</v>
      </c>
      <c r="CA153" s="37">
        <f t="shared" si="115"/>
        <v>0</v>
      </c>
      <c r="CB153" s="37">
        <f t="shared" si="115"/>
        <v>0</v>
      </c>
      <c r="CC153" s="37">
        <f t="shared" si="115"/>
        <v>0</v>
      </c>
      <c r="CD153" s="37">
        <f t="shared" si="115"/>
        <v>0</v>
      </c>
      <c r="CE153" s="37">
        <f t="shared" si="115"/>
        <v>0</v>
      </c>
      <c r="CF153" s="37">
        <f t="shared" si="115"/>
        <v>0</v>
      </c>
      <c r="CG153" s="37">
        <f t="shared" si="115"/>
        <v>0</v>
      </c>
      <c r="CH153" s="37">
        <f t="shared" si="115"/>
        <v>0</v>
      </c>
      <c r="CI153" s="37">
        <f t="shared" si="115"/>
        <v>0</v>
      </c>
      <c r="CJ153" s="37">
        <f t="shared" si="115"/>
        <v>0</v>
      </c>
      <c r="CK153" s="37">
        <f t="shared" si="115"/>
        <v>0</v>
      </c>
      <c r="CL153" s="37">
        <f t="shared" si="115"/>
        <v>0</v>
      </c>
      <c r="CM153" s="37">
        <f t="shared" si="115"/>
        <v>0</v>
      </c>
      <c r="CN153" s="37">
        <f t="shared" si="115"/>
        <v>0</v>
      </c>
      <c r="CO153" s="37">
        <f t="shared" si="115"/>
        <v>0</v>
      </c>
      <c r="CP153" s="37">
        <f t="shared" si="115"/>
        <v>0</v>
      </c>
      <c r="CQ153" s="37">
        <f t="shared" si="115"/>
        <v>0</v>
      </c>
      <c r="CR153" s="37">
        <f t="shared" si="115"/>
        <v>0</v>
      </c>
      <c r="CS153" s="37">
        <f t="shared" si="115"/>
        <v>0</v>
      </c>
      <c r="CT153" s="37">
        <f t="shared" si="115"/>
        <v>0</v>
      </c>
      <c r="CU153" s="37">
        <f t="shared" si="115"/>
        <v>0</v>
      </c>
      <c r="CV153" s="37">
        <f t="shared" si="115"/>
        <v>0</v>
      </c>
      <c r="CW153" s="37">
        <f t="shared" si="115"/>
        <v>0</v>
      </c>
      <c r="CX153" s="37">
        <f t="shared" si="115"/>
        <v>0</v>
      </c>
      <c r="CY153" s="37">
        <f t="shared" si="115"/>
        <v>0</v>
      </c>
      <c r="CZ153" s="37">
        <f t="shared" si="115"/>
        <v>0</v>
      </c>
      <c r="DA153" s="37">
        <f t="shared" si="115"/>
        <v>0</v>
      </c>
      <c r="DB153" s="37">
        <f t="shared" si="115"/>
        <v>0</v>
      </c>
      <c r="DC153" s="37">
        <f t="shared" si="115"/>
        <v>0</v>
      </c>
      <c r="DD153" s="37">
        <f t="shared" si="115"/>
        <v>0</v>
      </c>
      <c r="DE153" s="37">
        <f t="shared" si="115"/>
        <v>0</v>
      </c>
      <c r="DF153" s="37">
        <f t="shared" si="115"/>
        <v>0</v>
      </c>
      <c r="DG153" s="37">
        <f t="shared" si="115"/>
        <v>0</v>
      </c>
      <c r="DH153" s="37">
        <f t="shared" si="115"/>
        <v>0</v>
      </c>
      <c r="DI153" s="37">
        <f t="shared" si="115"/>
        <v>0</v>
      </c>
      <c r="DJ153" s="37">
        <f t="shared" si="115"/>
        <v>0</v>
      </c>
      <c r="DK153" s="37">
        <f t="shared" si="115"/>
        <v>0</v>
      </c>
      <c r="DL153" s="37">
        <f t="shared" si="115"/>
        <v>0</v>
      </c>
      <c r="DM153" s="37">
        <f t="shared" si="115"/>
        <v>0</v>
      </c>
      <c r="DN153" s="37">
        <f t="shared" si="115"/>
        <v>0</v>
      </c>
      <c r="DO153" s="37">
        <f t="shared" si="115"/>
        <v>0</v>
      </c>
      <c r="DP153" s="37">
        <f t="shared" si="115"/>
        <v>0</v>
      </c>
      <c r="DQ153" s="37">
        <f t="shared" si="115"/>
        <v>0</v>
      </c>
      <c r="DR153" s="37">
        <f t="shared" si="115"/>
        <v>0</v>
      </c>
      <c r="DS153" s="37">
        <f t="shared" si="115"/>
        <v>0</v>
      </c>
      <c r="DT153" s="37">
        <f t="shared" si="115"/>
        <v>0</v>
      </c>
      <c r="DU153" s="37">
        <f t="shared" si="115"/>
        <v>0</v>
      </c>
      <c r="DV153" s="37">
        <f t="shared" si="115"/>
        <v>0</v>
      </c>
      <c r="DW153" s="37">
        <f t="shared" si="115"/>
        <v>0</v>
      </c>
      <c r="DX153" s="37">
        <f t="shared" si="115"/>
        <v>0</v>
      </c>
      <c r="DY153" s="37">
        <f t="shared" si="115"/>
        <v>0</v>
      </c>
      <c r="DZ153" s="37">
        <f t="shared" si="115"/>
        <v>0</v>
      </c>
      <c r="EA153" s="37">
        <f aca="true" t="shared" si="116" ref="EA153:GL153">SUM(EA154:EA157)</f>
        <v>0</v>
      </c>
      <c r="EB153" s="37">
        <f t="shared" si="116"/>
        <v>0</v>
      </c>
      <c r="EC153" s="37">
        <f t="shared" si="116"/>
        <v>0</v>
      </c>
      <c r="ED153" s="37">
        <f t="shared" si="116"/>
        <v>0</v>
      </c>
      <c r="EE153" s="37">
        <f t="shared" si="116"/>
        <v>0</v>
      </c>
      <c r="EF153" s="37">
        <f t="shared" si="116"/>
        <v>0</v>
      </c>
      <c r="EG153" s="37">
        <f t="shared" si="116"/>
        <v>0</v>
      </c>
      <c r="EH153" s="37">
        <f t="shared" si="116"/>
        <v>0</v>
      </c>
      <c r="EI153" s="37">
        <f t="shared" si="116"/>
        <v>0</v>
      </c>
      <c r="EJ153" s="37">
        <f t="shared" si="116"/>
        <v>0</v>
      </c>
      <c r="EK153" s="37">
        <f t="shared" si="116"/>
        <v>0</v>
      </c>
      <c r="EL153" s="37">
        <f t="shared" si="116"/>
        <v>0</v>
      </c>
      <c r="EM153" s="37">
        <f t="shared" si="116"/>
        <v>0</v>
      </c>
      <c r="EN153" s="37">
        <f t="shared" si="116"/>
        <v>0</v>
      </c>
      <c r="EO153" s="37">
        <f t="shared" si="116"/>
        <v>0</v>
      </c>
      <c r="EP153" s="37">
        <f t="shared" si="116"/>
        <v>0</v>
      </c>
      <c r="EQ153" s="37">
        <f t="shared" si="116"/>
        <v>0</v>
      </c>
      <c r="ER153" s="37">
        <f t="shared" si="116"/>
        <v>0</v>
      </c>
      <c r="ES153" s="37">
        <f t="shared" si="116"/>
        <v>0</v>
      </c>
      <c r="ET153" s="37">
        <f t="shared" si="116"/>
        <v>0</v>
      </c>
      <c r="EU153" s="37">
        <f t="shared" si="116"/>
        <v>0</v>
      </c>
      <c r="EV153" s="37">
        <f t="shared" si="116"/>
        <v>0</v>
      </c>
      <c r="EW153" s="37">
        <f t="shared" si="116"/>
        <v>0</v>
      </c>
      <c r="EX153" s="37">
        <f t="shared" si="116"/>
        <v>0</v>
      </c>
      <c r="EY153" s="37">
        <f t="shared" si="116"/>
        <v>0</v>
      </c>
      <c r="EZ153" s="37">
        <f t="shared" si="116"/>
        <v>0</v>
      </c>
      <c r="FA153" s="37">
        <f t="shared" si="116"/>
        <v>0</v>
      </c>
      <c r="FB153" s="37">
        <f t="shared" si="116"/>
        <v>0</v>
      </c>
      <c r="FC153" s="37">
        <f t="shared" si="116"/>
        <v>0</v>
      </c>
      <c r="FD153" s="37">
        <f t="shared" si="116"/>
        <v>0</v>
      </c>
      <c r="FE153" s="37">
        <f t="shared" si="116"/>
        <v>0</v>
      </c>
      <c r="FF153" s="37">
        <f t="shared" si="116"/>
        <v>0</v>
      </c>
      <c r="FG153" s="37">
        <f t="shared" si="116"/>
        <v>0</v>
      </c>
      <c r="FH153" s="37">
        <f t="shared" si="116"/>
        <v>0</v>
      </c>
      <c r="FI153" s="37">
        <f t="shared" si="116"/>
        <v>0</v>
      </c>
      <c r="FJ153" s="37">
        <f t="shared" si="116"/>
        <v>0</v>
      </c>
      <c r="FK153" s="37">
        <f t="shared" si="116"/>
        <v>0</v>
      </c>
      <c r="FL153" s="37">
        <f t="shared" si="116"/>
        <v>0</v>
      </c>
      <c r="FM153" s="37">
        <f t="shared" si="116"/>
        <v>0</v>
      </c>
      <c r="FN153" s="37">
        <f t="shared" si="116"/>
        <v>0</v>
      </c>
      <c r="FO153" s="37">
        <f t="shared" si="116"/>
        <v>0</v>
      </c>
      <c r="FP153" s="37">
        <f t="shared" si="116"/>
        <v>0</v>
      </c>
      <c r="FQ153" s="37">
        <f t="shared" si="116"/>
        <v>0</v>
      </c>
      <c r="FR153" s="37">
        <f t="shared" si="116"/>
        <v>0</v>
      </c>
      <c r="FS153" s="37">
        <f t="shared" si="116"/>
        <v>0</v>
      </c>
      <c r="FT153" s="37">
        <f t="shared" si="116"/>
        <v>0</v>
      </c>
      <c r="FU153" s="37">
        <f t="shared" si="116"/>
        <v>0</v>
      </c>
      <c r="FV153" s="37">
        <f t="shared" si="116"/>
        <v>0</v>
      </c>
      <c r="FW153" s="37">
        <f t="shared" si="116"/>
        <v>0</v>
      </c>
      <c r="FX153" s="37">
        <f t="shared" si="116"/>
        <v>0</v>
      </c>
      <c r="FY153" s="37">
        <f t="shared" si="116"/>
        <v>0</v>
      </c>
      <c r="FZ153" s="37">
        <f t="shared" si="116"/>
        <v>0</v>
      </c>
      <c r="GA153" s="37">
        <f t="shared" si="116"/>
        <v>0</v>
      </c>
      <c r="GB153" s="37">
        <f t="shared" si="116"/>
        <v>0</v>
      </c>
      <c r="GC153" s="37">
        <f t="shared" si="116"/>
        <v>0</v>
      </c>
      <c r="GD153" s="37">
        <f t="shared" si="116"/>
        <v>0</v>
      </c>
      <c r="GE153" s="37">
        <f t="shared" si="116"/>
        <v>0</v>
      </c>
      <c r="GF153" s="37">
        <f t="shared" si="116"/>
        <v>0</v>
      </c>
      <c r="GG153" s="37">
        <f t="shared" si="116"/>
        <v>0</v>
      </c>
      <c r="GH153" s="37">
        <f t="shared" si="116"/>
        <v>0</v>
      </c>
      <c r="GI153" s="37">
        <f t="shared" si="116"/>
        <v>0</v>
      </c>
      <c r="GJ153" s="37">
        <f t="shared" si="116"/>
        <v>0</v>
      </c>
      <c r="GK153" s="37">
        <f t="shared" si="116"/>
        <v>0</v>
      </c>
      <c r="GL153" s="37">
        <f t="shared" si="116"/>
        <v>0</v>
      </c>
      <c r="GM153" s="37">
        <f aca="true" t="shared" si="117" ref="GM153:IA153">SUM(GM154:GM157)</f>
        <v>0</v>
      </c>
      <c r="GN153" s="37">
        <f t="shared" si="117"/>
        <v>0</v>
      </c>
      <c r="GO153" s="37">
        <f t="shared" si="117"/>
        <v>0</v>
      </c>
      <c r="GP153" s="37">
        <f t="shared" si="117"/>
        <v>0</v>
      </c>
      <c r="GQ153" s="37">
        <f t="shared" si="117"/>
        <v>0</v>
      </c>
      <c r="GR153" s="37">
        <f t="shared" si="117"/>
        <v>0</v>
      </c>
      <c r="GS153" s="37">
        <f t="shared" si="117"/>
        <v>0</v>
      </c>
      <c r="GT153" s="37">
        <f t="shared" si="117"/>
        <v>0</v>
      </c>
      <c r="GU153" s="37">
        <f t="shared" si="117"/>
        <v>0</v>
      </c>
      <c r="GV153" s="37">
        <f t="shared" si="117"/>
        <v>0</v>
      </c>
      <c r="GW153" s="37">
        <f t="shared" si="117"/>
        <v>0</v>
      </c>
      <c r="GX153" s="37">
        <f t="shared" si="117"/>
        <v>0</v>
      </c>
      <c r="GY153" s="37">
        <f t="shared" si="117"/>
        <v>0</v>
      </c>
      <c r="GZ153" s="37">
        <f t="shared" si="117"/>
        <v>0</v>
      </c>
      <c r="HA153" s="37">
        <f t="shared" si="117"/>
        <v>0</v>
      </c>
      <c r="HB153" s="37">
        <f t="shared" si="117"/>
        <v>0</v>
      </c>
      <c r="HC153" s="37">
        <f t="shared" si="117"/>
        <v>0</v>
      </c>
      <c r="HD153" s="37">
        <f t="shared" si="117"/>
        <v>0</v>
      </c>
      <c r="HE153" s="37">
        <f t="shared" si="117"/>
        <v>0</v>
      </c>
      <c r="HF153" s="37">
        <f t="shared" si="117"/>
        <v>0</v>
      </c>
      <c r="HG153" s="37">
        <f t="shared" si="117"/>
        <v>0</v>
      </c>
      <c r="HH153" s="37">
        <f t="shared" si="117"/>
        <v>0</v>
      </c>
      <c r="HI153" s="37">
        <f t="shared" si="117"/>
        <v>0</v>
      </c>
      <c r="HJ153" s="37">
        <f t="shared" si="117"/>
        <v>0</v>
      </c>
      <c r="HK153" s="37">
        <f t="shared" si="117"/>
        <v>0</v>
      </c>
      <c r="HL153" s="37">
        <f t="shared" si="117"/>
        <v>0</v>
      </c>
      <c r="HM153" s="37">
        <f t="shared" si="117"/>
        <v>0</v>
      </c>
      <c r="HN153" s="37">
        <f t="shared" si="117"/>
        <v>0</v>
      </c>
      <c r="HO153" s="37">
        <f t="shared" si="117"/>
        <v>0</v>
      </c>
      <c r="HP153" s="37">
        <f t="shared" si="117"/>
        <v>0</v>
      </c>
      <c r="HQ153" s="37">
        <f t="shared" si="117"/>
        <v>0</v>
      </c>
      <c r="HR153" s="37">
        <f t="shared" si="117"/>
        <v>0</v>
      </c>
      <c r="HS153" s="37">
        <f t="shared" si="117"/>
        <v>0</v>
      </c>
      <c r="HT153" s="37">
        <f t="shared" si="117"/>
        <v>0</v>
      </c>
      <c r="HU153" s="37">
        <f t="shared" si="117"/>
        <v>0</v>
      </c>
      <c r="HV153" s="37">
        <f t="shared" si="117"/>
        <v>0</v>
      </c>
      <c r="HW153" s="37">
        <f t="shared" si="117"/>
        <v>0</v>
      </c>
      <c r="HX153" s="37">
        <f t="shared" si="117"/>
        <v>0</v>
      </c>
      <c r="HY153" s="37">
        <f t="shared" si="117"/>
        <v>0</v>
      </c>
      <c r="HZ153" s="37">
        <f t="shared" si="117"/>
        <v>0</v>
      </c>
      <c r="IA153" s="37">
        <f t="shared" si="117"/>
        <v>0</v>
      </c>
    </row>
    <row r="154" spans="1:235" s="40" customFormat="1" ht="18.75" hidden="1">
      <c r="A154" s="77" t="s">
        <v>87</v>
      </c>
      <c r="B154" s="78" t="s">
        <v>88</v>
      </c>
      <c r="C154" s="44">
        <f>E154</f>
        <v>0</v>
      </c>
      <c r="D154" s="44">
        <f>F154</f>
        <v>0</v>
      </c>
      <c r="E154" s="45">
        <f>C154+F154</f>
        <v>0</v>
      </c>
      <c r="F154" s="46">
        <f>SUM(G154:IA154)</f>
        <v>0</v>
      </c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  <c r="DE154" s="44"/>
      <c r="DF154" s="44"/>
      <c r="DG154" s="44"/>
      <c r="DH154" s="44"/>
      <c r="DI154" s="44"/>
      <c r="DJ154" s="44"/>
      <c r="DK154" s="44"/>
      <c r="DL154" s="44"/>
      <c r="DM154" s="44"/>
      <c r="DN154" s="44"/>
      <c r="DO154" s="44"/>
      <c r="DP154" s="44"/>
      <c r="DQ154" s="44"/>
      <c r="DR154" s="44"/>
      <c r="DS154" s="44"/>
      <c r="DT154" s="44"/>
      <c r="DU154" s="44"/>
      <c r="DV154" s="44"/>
      <c r="DW154" s="44"/>
      <c r="DX154" s="44"/>
      <c r="DY154" s="44"/>
      <c r="DZ154" s="44"/>
      <c r="EA154" s="44"/>
      <c r="EB154" s="44"/>
      <c r="EC154" s="44"/>
      <c r="ED154" s="44"/>
      <c r="EE154" s="44"/>
      <c r="EF154" s="44"/>
      <c r="EG154" s="44"/>
      <c r="EH154" s="44"/>
      <c r="EI154" s="44"/>
      <c r="EJ154" s="44"/>
      <c r="EK154" s="44"/>
      <c r="EL154" s="44"/>
      <c r="EM154" s="44"/>
      <c r="EN154" s="44"/>
      <c r="EO154" s="44"/>
      <c r="EP154" s="44"/>
      <c r="EQ154" s="44"/>
      <c r="ER154" s="44"/>
      <c r="ES154" s="44"/>
      <c r="ET154" s="44"/>
      <c r="EU154" s="44"/>
      <c r="EV154" s="44"/>
      <c r="EW154" s="44"/>
      <c r="EX154" s="44"/>
      <c r="EY154" s="44"/>
      <c r="EZ154" s="44"/>
      <c r="FA154" s="44"/>
      <c r="FB154" s="44"/>
      <c r="FC154" s="44"/>
      <c r="FD154" s="44"/>
      <c r="FE154" s="44"/>
      <c r="FF154" s="44"/>
      <c r="FG154" s="44"/>
      <c r="FH154" s="44"/>
      <c r="FI154" s="44"/>
      <c r="FJ154" s="44"/>
      <c r="FK154" s="44"/>
      <c r="FL154" s="44"/>
      <c r="FM154" s="44"/>
      <c r="FN154" s="44"/>
      <c r="FO154" s="44"/>
      <c r="FP154" s="44"/>
      <c r="FQ154" s="44"/>
      <c r="FR154" s="44"/>
      <c r="FS154" s="44"/>
      <c r="FT154" s="44"/>
      <c r="FU154" s="44"/>
      <c r="FV154" s="44"/>
      <c r="FW154" s="44"/>
      <c r="FX154" s="44"/>
      <c r="FY154" s="44"/>
      <c r="FZ154" s="44"/>
      <c r="GA154" s="44"/>
      <c r="GB154" s="44"/>
      <c r="GC154" s="44"/>
      <c r="GD154" s="44"/>
      <c r="GE154" s="44"/>
      <c r="GF154" s="44"/>
      <c r="GG154" s="44"/>
      <c r="GH154" s="44"/>
      <c r="GI154" s="44"/>
      <c r="GJ154" s="44"/>
      <c r="GK154" s="44"/>
      <c r="GL154" s="44"/>
      <c r="GM154" s="44"/>
      <c r="GN154" s="44"/>
      <c r="GO154" s="44"/>
      <c r="GP154" s="44"/>
      <c r="GQ154" s="44"/>
      <c r="GR154" s="44"/>
      <c r="GS154" s="44"/>
      <c r="GT154" s="44"/>
      <c r="GU154" s="44"/>
      <c r="GV154" s="44"/>
      <c r="GW154" s="44"/>
      <c r="GX154" s="44"/>
      <c r="GY154" s="44"/>
      <c r="GZ154" s="44"/>
      <c r="HA154" s="44"/>
      <c r="HB154" s="44"/>
      <c r="HC154" s="44"/>
      <c r="HD154" s="44"/>
      <c r="HE154" s="44"/>
      <c r="HF154" s="44"/>
      <c r="HG154" s="44"/>
      <c r="HH154" s="44"/>
      <c r="HI154" s="44"/>
      <c r="HJ154" s="44"/>
      <c r="HK154" s="44"/>
      <c r="HL154" s="44"/>
      <c r="HM154" s="44"/>
      <c r="HN154" s="44"/>
      <c r="HO154" s="44"/>
      <c r="HP154" s="44"/>
      <c r="HQ154" s="44"/>
      <c r="HR154" s="44"/>
      <c r="HS154" s="44"/>
      <c r="HT154" s="44"/>
      <c r="HU154" s="44"/>
      <c r="HV154" s="44"/>
      <c r="HW154" s="44"/>
      <c r="HX154" s="44"/>
      <c r="HY154" s="44"/>
      <c r="HZ154" s="44"/>
      <c r="IA154" s="44"/>
    </row>
    <row r="155" spans="1:235" s="40" customFormat="1" ht="18.75" hidden="1">
      <c r="A155" s="77" t="s">
        <v>9</v>
      </c>
      <c r="B155" s="78" t="s">
        <v>10</v>
      </c>
      <c r="C155" s="44"/>
      <c r="D155" s="44"/>
      <c r="E155" s="45"/>
      <c r="F155" s="46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4"/>
      <c r="DA155" s="44"/>
      <c r="DB155" s="44"/>
      <c r="DC155" s="44"/>
      <c r="DD155" s="44"/>
      <c r="DE155" s="44"/>
      <c r="DF155" s="44"/>
      <c r="DG155" s="44"/>
      <c r="DH155" s="44"/>
      <c r="DI155" s="44"/>
      <c r="DJ155" s="44"/>
      <c r="DK155" s="44"/>
      <c r="DL155" s="44"/>
      <c r="DM155" s="44"/>
      <c r="DN155" s="44"/>
      <c r="DO155" s="44"/>
      <c r="DP155" s="44"/>
      <c r="DQ155" s="44"/>
      <c r="DR155" s="44"/>
      <c r="DS155" s="44"/>
      <c r="DT155" s="44"/>
      <c r="DU155" s="44"/>
      <c r="DV155" s="44"/>
      <c r="DW155" s="44"/>
      <c r="DX155" s="44"/>
      <c r="DY155" s="44"/>
      <c r="DZ155" s="44"/>
      <c r="EA155" s="44"/>
      <c r="EB155" s="44"/>
      <c r="EC155" s="44"/>
      <c r="ED155" s="44"/>
      <c r="EE155" s="44"/>
      <c r="EF155" s="44"/>
      <c r="EG155" s="44"/>
      <c r="EH155" s="44"/>
      <c r="EI155" s="44"/>
      <c r="EJ155" s="44"/>
      <c r="EK155" s="44"/>
      <c r="EL155" s="44"/>
      <c r="EM155" s="44"/>
      <c r="EN155" s="44"/>
      <c r="EO155" s="44"/>
      <c r="EP155" s="44"/>
      <c r="EQ155" s="44"/>
      <c r="ER155" s="44"/>
      <c r="ES155" s="44"/>
      <c r="ET155" s="44"/>
      <c r="EU155" s="44"/>
      <c r="EV155" s="44"/>
      <c r="EW155" s="44"/>
      <c r="EX155" s="44"/>
      <c r="EY155" s="44"/>
      <c r="EZ155" s="44"/>
      <c r="FA155" s="44"/>
      <c r="FB155" s="44"/>
      <c r="FC155" s="44"/>
      <c r="FD155" s="44"/>
      <c r="FE155" s="44"/>
      <c r="FF155" s="44"/>
      <c r="FG155" s="44"/>
      <c r="FH155" s="44"/>
      <c r="FI155" s="44"/>
      <c r="FJ155" s="44"/>
      <c r="FK155" s="44"/>
      <c r="FL155" s="44"/>
      <c r="FM155" s="44"/>
      <c r="FN155" s="44"/>
      <c r="FO155" s="44"/>
      <c r="FP155" s="44"/>
      <c r="FQ155" s="44"/>
      <c r="FR155" s="44"/>
      <c r="FS155" s="44"/>
      <c r="FT155" s="44"/>
      <c r="FU155" s="44"/>
      <c r="FV155" s="44"/>
      <c r="FW155" s="44"/>
      <c r="FX155" s="44"/>
      <c r="FY155" s="44"/>
      <c r="FZ155" s="44"/>
      <c r="GA155" s="44"/>
      <c r="GB155" s="44"/>
      <c r="GC155" s="44"/>
      <c r="GD155" s="44"/>
      <c r="GE155" s="44"/>
      <c r="GF155" s="44"/>
      <c r="GG155" s="44"/>
      <c r="GH155" s="44"/>
      <c r="GI155" s="44"/>
      <c r="GJ155" s="44"/>
      <c r="GK155" s="44"/>
      <c r="GL155" s="44"/>
      <c r="GM155" s="44"/>
      <c r="GN155" s="44"/>
      <c r="GO155" s="44"/>
      <c r="GP155" s="44"/>
      <c r="GQ155" s="44"/>
      <c r="GR155" s="44"/>
      <c r="GS155" s="44"/>
      <c r="GT155" s="44"/>
      <c r="GU155" s="44"/>
      <c r="GV155" s="44"/>
      <c r="GW155" s="44"/>
      <c r="GX155" s="44"/>
      <c r="GY155" s="44"/>
      <c r="GZ155" s="44"/>
      <c r="HA155" s="44"/>
      <c r="HB155" s="44"/>
      <c r="HC155" s="44"/>
      <c r="HD155" s="44"/>
      <c r="HE155" s="44"/>
      <c r="HF155" s="44"/>
      <c r="HG155" s="44"/>
      <c r="HH155" s="44"/>
      <c r="HI155" s="44"/>
      <c r="HJ155" s="44"/>
      <c r="HK155" s="44"/>
      <c r="HL155" s="44"/>
      <c r="HM155" s="44"/>
      <c r="HN155" s="44"/>
      <c r="HO155" s="44"/>
      <c r="HP155" s="44"/>
      <c r="HQ155" s="44"/>
      <c r="HR155" s="44"/>
      <c r="HS155" s="44"/>
      <c r="HT155" s="44"/>
      <c r="HU155" s="44"/>
      <c r="HV155" s="44"/>
      <c r="HW155" s="44"/>
      <c r="HX155" s="44"/>
      <c r="HY155" s="44"/>
      <c r="HZ155" s="44"/>
      <c r="IA155" s="44"/>
    </row>
    <row r="156" spans="1:235" s="40" customFormat="1" ht="54" customHeight="1" hidden="1">
      <c r="A156" s="77" t="s">
        <v>89</v>
      </c>
      <c r="B156" s="59" t="s">
        <v>272</v>
      </c>
      <c r="C156" s="44">
        <f>E156</f>
        <v>0</v>
      </c>
      <c r="D156" s="44">
        <f>F156</f>
        <v>0</v>
      </c>
      <c r="E156" s="45">
        <f>C156+F156</f>
        <v>0</v>
      </c>
      <c r="F156" s="46">
        <f>SUM(G156:IA156)</f>
        <v>0</v>
      </c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0"/>
      <c r="DF156" s="50"/>
      <c r="DG156" s="50"/>
      <c r="DH156" s="50"/>
      <c r="DI156" s="50"/>
      <c r="DJ156" s="50"/>
      <c r="DK156" s="50"/>
      <c r="DL156" s="50"/>
      <c r="DM156" s="50"/>
      <c r="DN156" s="50"/>
      <c r="DO156" s="50"/>
      <c r="DP156" s="50"/>
      <c r="DQ156" s="50"/>
      <c r="DR156" s="50"/>
      <c r="DS156" s="50"/>
      <c r="DT156" s="50"/>
      <c r="DU156" s="50"/>
      <c r="DV156" s="50"/>
      <c r="DW156" s="50"/>
      <c r="DX156" s="50"/>
      <c r="DY156" s="50"/>
      <c r="DZ156" s="50"/>
      <c r="EA156" s="50"/>
      <c r="EB156" s="50"/>
      <c r="EC156" s="50"/>
      <c r="ED156" s="50"/>
      <c r="EE156" s="50"/>
      <c r="EF156" s="50"/>
      <c r="EG156" s="50"/>
      <c r="EH156" s="50"/>
      <c r="EI156" s="50"/>
      <c r="EJ156" s="50"/>
      <c r="EK156" s="50"/>
      <c r="EL156" s="50"/>
      <c r="EM156" s="50"/>
      <c r="EN156" s="50"/>
      <c r="EO156" s="50"/>
      <c r="EP156" s="50"/>
      <c r="EQ156" s="50"/>
      <c r="ER156" s="50"/>
      <c r="ES156" s="50"/>
      <c r="ET156" s="50"/>
      <c r="EU156" s="50"/>
      <c r="EV156" s="50"/>
      <c r="EW156" s="50"/>
      <c r="EX156" s="50"/>
      <c r="EY156" s="50"/>
      <c r="EZ156" s="50"/>
      <c r="FA156" s="50"/>
      <c r="FB156" s="50"/>
      <c r="FC156" s="50"/>
      <c r="FD156" s="50"/>
      <c r="FE156" s="50"/>
      <c r="FF156" s="50"/>
      <c r="FG156" s="50"/>
      <c r="FH156" s="50"/>
      <c r="FI156" s="50"/>
      <c r="FJ156" s="50"/>
      <c r="FK156" s="50"/>
      <c r="FL156" s="50"/>
      <c r="FM156" s="50"/>
      <c r="FN156" s="50"/>
      <c r="FO156" s="50"/>
      <c r="FP156" s="50"/>
      <c r="FQ156" s="50"/>
      <c r="FR156" s="50"/>
      <c r="FS156" s="50"/>
      <c r="FT156" s="50"/>
      <c r="FU156" s="50"/>
      <c r="FV156" s="50"/>
      <c r="FW156" s="50"/>
      <c r="FX156" s="50"/>
      <c r="FY156" s="50"/>
      <c r="FZ156" s="50"/>
      <c r="GA156" s="50"/>
      <c r="GB156" s="50"/>
      <c r="GC156" s="50"/>
      <c r="GD156" s="50"/>
      <c r="GE156" s="50"/>
      <c r="GF156" s="50"/>
      <c r="GG156" s="50"/>
      <c r="GH156" s="50"/>
      <c r="GI156" s="50"/>
      <c r="GJ156" s="50"/>
      <c r="GK156" s="50"/>
      <c r="GL156" s="50"/>
      <c r="GM156" s="50"/>
      <c r="GN156" s="50"/>
      <c r="GO156" s="50"/>
      <c r="GP156" s="50"/>
      <c r="GQ156" s="50"/>
      <c r="GR156" s="50"/>
      <c r="GS156" s="50"/>
      <c r="GT156" s="50"/>
      <c r="GU156" s="50"/>
      <c r="GV156" s="50"/>
      <c r="GW156" s="50"/>
      <c r="GX156" s="50"/>
      <c r="GY156" s="50"/>
      <c r="GZ156" s="50"/>
      <c r="HA156" s="50"/>
      <c r="HB156" s="50"/>
      <c r="HC156" s="50"/>
      <c r="HD156" s="50"/>
      <c r="HE156" s="50"/>
      <c r="HF156" s="50"/>
      <c r="HG156" s="50"/>
      <c r="HH156" s="50"/>
      <c r="HI156" s="50"/>
      <c r="HJ156" s="50"/>
      <c r="HK156" s="50"/>
      <c r="HL156" s="50"/>
      <c r="HM156" s="50"/>
      <c r="HN156" s="50"/>
      <c r="HO156" s="50"/>
      <c r="HP156" s="50"/>
      <c r="HQ156" s="50"/>
      <c r="HR156" s="50"/>
      <c r="HS156" s="50"/>
      <c r="HT156" s="50"/>
      <c r="HU156" s="50"/>
      <c r="HV156" s="50"/>
      <c r="HW156" s="50"/>
      <c r="HX156" s="50"/>
      <c r="HY156" s="50"/>
      <c r="HZ156" s="50"/>
      <c r="IA156" s="50"/>
    </row>
    <row r="157" spans="1:235" s="40" customFormat="1" ht="23.25" customHeight="1" hidden="1">
      <c r="A157" s="77" t="s">
        <v>90</v>
      </c>
      <c r="B157" s="59" t="s">
        <v>219</v>
      </c>
      <c r="C157" s="44"/>
      <c r="D157" s="44"/>
      <c r="E157" s="45">
        <f>C157+F157</f>
        <v>0</v>
      </c>
      <c r="F157" s="46">
        <f>SUM(G157:IA157)</f>
        <v>0</v>
      </c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79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4"/>
      <c r="DH157" s="44"/>
      <c r="DI157" s="44"/>
      <c r="DJ157" s="44"/>
      <c r="DK157" s="44"/>
      <c r="DL157" s="44"/>
      <c r="DM157" s="44"/>
      <c r="DN157" s="44"/>
      <c r="DO157" s="44"/>
      <c r="DP157" s="44"/>
      <c r="DQ157" s="44"/>
      <c r="DR157" s="44"/>
      <c r="DS157" s="44"/>
      <c r="DT157" s="44"/>
      <c r="DU157" s="44"/>
      <c r="DV157" s="44"/>
      <c r="DW157" s="44"/>
      <c r="DX157" s="44"/>
      <c r="DY157" s="44"/>
      <c r="DZ157" s="44"/>
      <c r="EA157" s="44"/>
      <c r="EB157" s="44"/>
      <c r="EC157" s="44"/>
      <c r="ED157" s="44"/>
      <c r="EE157" s="44"/>
      <c r="EF157" s="44"/>
      <c r="EG157" s="44"/>
      <c r="EH157" s="44"/>
      <c r="EI157" s="44"/>
      <c r="EJ157" s="44"/>
      <c r="EK157" s="44"/>
      <c r="EL157" s="44"/>
      <c r="EM157" s="44"/>
      <c r="EN157" s="44"/>
      <c r="EO157" s="44"/>
      <c r="EP157" s="44"/>
      <c r="EQ157" s="44"/>
      <c r="ER157" s="44"/>
      <c r="ES157" s="44"/>
      <c r="ET157" s="44"/>
      <c r="EU157" s="44"/>
      <c r="EV157" s="44"/>
      <c r="EW157" s="44"/>
      <c r="EX157" s="44"/>
      <c r="EY157" s="44"/>
      <c r="EZ157" s="44"/>
      <c r="FA157" s="44"/>
      <c r="FB157" s="44"/>
      <c r="FC157" s="44"/>
      <c r="FD157" s="44"/>
      <c r="FE157" s="44"/>
      <c r="FF157" s="44"/>
      <c r="FG157" s="44"/>
      <c r="FH157" s="44"/>
      <c r="FI157" s="44"/>
      <c r="FJ157" s="44"/>
      <c r="FK157" s="44"/>
      <c r="FL157" s="44"/>
      <c r="FM157" s="44"/>
      <c r="FN157" s="44"/>
      <c r="FO157" s="44"/>
      <c r="FP157" s="44"/>
      <c r="FQ157" s="44"/>
      <c r="FR157" s="44"/>
      <c r="FS157" s="44"/>
      <c r="FT157" s="44"/>
      <c r="FU157" s="44"/>
      <c r="FV157" s="44"/>
      <c r="FW157" s="44"/>
      <c r="FX157" s="44"/>
      <c r="FY157" s="44"/>
      <c r="FZ157" s="44"/>
      <c r="GA157" s="44"/>
      <c r="GB157" s="44"/>
      <c r="GC157" s="44"/>
      <c r="GD157" s="44"/>
      <c r="GE157" s="44"/>
      <c r="GF157" s="44"/>
      <c r="GG157" s="44"/>
      <c r="GH157" s="44"/>
      <c r="GI157" s="44"/>
      <c r="GJ157" s="44"/>
      <c r="GK157" s="44"/>
      <c r="GL157" s="44"/>
      <c r="GM157" s="44"/>
      <c r="GN157" s="44"/>
      <c r="GO157" s="44"/>
      <c r="GP157" s="44"/>
      <c r="GQ157" s="44"/>
      <c r="GR157" s="44"/>
      <c r="GS157" s="44"/>
      <c r="GT157" s="44"/>
      <c r="GU157" s="44"/>
      <c r="GV157" s="44"/>
      <c r="GW157" s="44"/>
      <c r="GX157" s="44"/>
      <c r="GY157" s="44"/>
      <c r="GZ157" s="44"/>
      <c r="HA157" s="44"/>
      <c r="HB157" s="44"/>
      <c r="HC157" s="44"/>
      <c r="HD157" s="44"/>
      <c r="HE157" s="44"/>
      <c r="HF157" s="44"/>
      <c r="HG157" s="44"/>
      <c r="HH157" s="44"/>
      <c r="HI157" s="44"/>
      <c r="HJ157" s="44"/>
      <c r="HK157" s="44"/>
      <c r="HL157" s="44"/>
      <c r="HM157" s="44"/>
      <c r="HN157" s="44"/>
      <c r="HO157" s="44"/>
      <c r="HP157" s="44"/>
      <c r="HQ157" s="44"/>
      <c r="HR157" s="44"/>
      <c r="HS157" s="44"/>
      <c r="HT157" s="44"/>
      <c r="HU157" s="44"/>
      <c r="HV157" s="44"/>
      <c r="HW157" s="44"/>
      <c r="HX157" s="44"/>
      <c r="HY157" s="44"/>
      <c r="HZ157" s="44"/>
      <c r="IA157" s="44"/>
    </row>
    <row r="158" spans="1:235" s="40" customFormat="1" ht="18.75" hidden="1">
      <c r="A158" s="74" t="s">
        <v>91</v>
      </c>
      <c r="B158" s="80" t="s">
        <v>92</v>
      </c>
      <c r="C158" s="37">
        <f>SUM(C159,C160,C161,C163,C164,C162)</f>
        <v>0</v>
      </c>
      <c r="D158" s="37">
        <f aca="true" t="shared" si="118" ref="D158:BN158">SUM(D159,D160,D161,D163,D164,D162)</f>
        <v>0</v>
      </c>
      <c r="E158" s="38">
        <f t="shared" si="118"/>
        <v>0</v>
      </c>
      <c r="F158" s="39">
        <f t="shared" si="118"/>
        <v>0</v>
      </c>
      <c r="G158" s="37">
        <f t="shared" si="118"/>
        <v>0</v>
      </c>
      <c r="H158" s="37">
        <f t="shared" si="118"/>
        <v>0</v>
      </c>
      <c r="I158" s="37">
        <f t="shared" si="118"/>
        <v>0</v>
      </c>
      <c r="J158" s="37">
        <f t="shared" si="118"/>
        <v>0</v>
      </c>
      <c r="K158" s="37">
        <f t="shared" si="118"/>
        <v>0</v>
      </c>
      <c r="L158" s="37">
        <f t="shared" si="118"/>
        <v>0</v>
      </c>
      <c r="M158" s="37">
        <f t="shared" si="118"/>
        <v>0</v>
      </c>
      <c r="N158" s="37">
        <f t="shared" si="118"/>
        <v>0</v>
      </c>
      <c r="O158" s="37">
        <f t="shared" si="118"/>
        <v>0</v>
      </c>
      <c r="P158" s="37">
        <f t="shared" si="118"/>
        <v>0</v>
      </c>
      <c r="Q158" s="37">
        <f t="shared" si="118"/>
        <v>0</v>
      </c>
      <c r="R158" s="37">
        <f t="shared" si="118"/>
        <v>0</v>
      </c>
      <c r="S158" s="37">
        <f t="shared" si="118"/>
        <v>0</v>
      </c>
      <c r="T158" s="37">
        <f t="shared" si="118"/>
        <v>0</v>
      </c>
      <c r="U158" s="37">
        <f t="shared" si="118"/>
        <v>0</v>
      </c>
      <c r="V158" s="37">
        <f t="shared" si="118"/>
        <v>0</v>
      </c>
      <c r="W158" s="37">
        <f t="shared" si="118"/>
        <v>0</v>
      </c>
      <c r="X158" s="37">
        <f t="shared" si="118"/>
        <v>0</v>
      </c>
      <c r="Y158" s="37">
        <f t="shared" si="118"/>
        <v>0</v>
      </c>
      <c r="Z158" s="37">
        <f t="shared" si="118"/>
        <v>0</v>
      </c>
      <c r="AA158" s="37">
        <f t="shared" si="118"/>
        <v>0</v>
      </c>
      <c r="AB158" s="37">
        <f t="shared" si="118"/>
        <v>0</v>
      </c>
      <c r="AC158" s="37">
        <f t="shared" si="118"/>
        <v>0</v>
      </c>
      <c r="AD158" s="37">
        <f t="shared" si="118"/>
        <v>0</v>
      </c>
      <c r="AE158" s="37">
        <f t="shared" si="118"/>
        <v>0</v>
      </c>
      <c r="AF158" s="37">
        <f t="shared" si="118"/>
        <v>0</v>
      </c>
      <c r="AG158" s="37">
        <f t="shared" si="118"/>
        <v>0</v>
      </c>
      <c r="AH158" s="37">
        <f t="shared" si="118"/>
        <v>0</v>
      </c>
      <c r="AI158" s="37">
        <f t="shared" si="118"/>
        <v>0</v>
      </c>
      <c r="AJ158" s="37">
        <f t="shared" si="118"/>
        <v>0</v>
      </c>
      <c r="AK158" s="37">
        <f t="shared" si="118"/>
        <v>0</v>
      </c>
      <c r="AL158" s="37">
        <f t="shared" si="118"/>
        <v>0</v>
      </c>
      <c r="AM158" s="37">
        <f t="shared" si="118"/>
        <v>0</v>
      </c>
      <c r="AN158" s="37">
        <f t="shared" si="118"/>
        <v>0</v>
      </c>
      <c r="AO158" s="37">
        <f t="shared" si="118"/>
        <v>0</v>
      </c>
      <c r="AP158" s="37">
        <f t="shared" si="118"/>
        <v>0</v>
      </c>
      <c r="AQ158" s="37">
        <f t="shared" si="118"/>
        <v>0</v>
      </c>
      <c r="AR158" s="37">
        <f t="shared" si="118"/>
        <v>0</v>
      </c>
      <c r="AS158" s="37">
        <f t="shared" si="118"/>
        <v>0</v>
      </c>
      <c r="AT158" s="37">
        <f t="shared" si="118"/>
        <v>0</v>
      </c>
      <c r="AU158" s="37">
        <f t="shared" si="118"/>
        <v>0</v>
      </c>
      <c r="AV158" s="37">
        <f t="shared" si="118"/>
        <v>0</v>
      </c>
      <c r="AW158" s="37">
        <f t="shared" si="118"/>
        <v>0</v>
      </c>
      <c r="AX158" s="37">
        <f t="shared" si="118"/>
        <v>0</v>
      </c>
      <c r="AY158" s="37">
        <f t="shared" si="118"/>
        <v>0</v>
      </c>
      <c r="AZ158" s="37">
        <f t="shared" si="118"/>
        <v>0</v>
      </c>
      <c r="BA158" s="37">
        <f t="shared" si="118"/>
        <v>0</v>
      </c>
      <c r="BB158" s="37">
        <f t="shared" si="118"/>
        <v>0</v>
      </c>
      <c r="BC158" s="37">
        <f t="shared" si="118"/>
        <v>0</v>
      </c>
      <c r="BD158" s="37">
        <f t="shared" si="118"/>
        <v>0</v>
      </c>
      <c r="BE158" s="37">
        <f t="shared" si="118"/>
        <v>0</v>
      </c>
      <c r="BF158" s="37">
        <f t="shared" si="118"/>
        <v>0</v>
      </c>
      <c r="BG158" s="37">
        <f t="shared" si="118"/>
        <v>0</v>
      </c>
      <c r="BH158" s="37">
        <f t="shared" si="118"/>
        <v>0</v>
      </c>
      <c r="BI158" s="37">
        <f t="shared" si="118"/>
        <v>0</v>
      </c>
      <c r="BJ158" s="37">
        <f t="shared" si="118"/>
        <v>0</v>
      </c>
      <c r="BK158" s="37">
        <f t="shared" si="118"/>
        <v>0</v>
      </c>
      <c r="BL158" s="37">
        <f t="shared" si="118"/>
        <v>0</v>
      </c>
      <c r="BM158" s="37">
        <f t="shared" si="118"/>
        <v>0</v>
      </c>
      <c r="BN158" s="37">
        <f t="shared" si="118"/>
        <v>0</v>
      </c>
      <c r="BO158" s="37">
        <f aca="true" t="shared" si="119" ref="BO158:DZ158">SUM(BO159,BO160,BO161,BO163,BO164,BO162)</f>
        <v>0</v>
      </c>
      <c r="BP158" s="37">
        <f t="shared" si="119"/>
        <v>0</v>
      </c>
      <c r="BQ158" s="37">
        <f t="shared" si="119"/>
        <v>0</v>
      </c>
      <c r="BR158" s="37">
        <f t="shared" si="119"/>
        <v>0</v>
      </c>
      <c r="BS158" s="37">
        <f t="shared" si="119"/>
        <v>0</v>
      </c>
      <c r="BT158" s="37">
        <f t="shared" si="119"/>
        <v>0</v>
      </c>
      <c r="BU158" s="37">
        <f t="shared" si="119"/>
        <v>0</v>
      </c>
      <c r="BV158" s="37">
        <f t="shared" si="119"/>
        <v>0</v>
      </c>
      <c r="BW158" s="37">
        <f t="shared" si="119"/>
        <v>0</v>
      </c>
      <c r="BX158" s="37">
        <f t="shared" si="119"/>
        <v>0</v>
      </c>
      <c r="BY158" s="37">
        <f t="shared" si="119"/>
        <v>0</v>
      </c>
      <c r="BZ158" s="37">
        <f t="shared" si="119"/>
        <v>0</v>
      </c>
      <c r="CA158" s="37">
        <f t="shared" si="119"/>
        <v>0</v>
      </c>
      <c r="CB158" s="37">
        <f t="shared" si="119"/>
        <v>0</v>
      </c>
      <c r="CC158" s="37">
        <f t="shared" si="119"/>
        <v>0</v>
      </c>
      <c r="CD158" s="37">
        <f t="shared" si="119"/>
        <v>0</v>
      </c>
      <c r="CE158" s="37">
        <f t="shared" si="119"/>
        <v>0</v>
      </c>
      <c r="CF158" s="37">
        <f t="shared" si="119"/>
        <v>0</v>
      </c>
      <c r="CG158" s="37">
        <f t="shared" si="119"/>
        <v>0</v>
      </c>
      <c r="CH158" s="37">
        <f t="shared" si="119"/>
        <v>0</v>
      </c>
      <c r="CI158" s="37">
        <f t="shared" si="119"/>
        <v>0</v>
      </c>
      <c r="CJ158" s="37">
        <f t="shared" si="119"/>
        <v>0</v>
      </c>
      <c r="CK158" s="37">
        <f t="shared" si="119"/>
        <v>0</v>
      </c>
      <c r="CL158" s="37">
        <f t="shared" si="119"/>
        <v>0</v>
      </c>
      <c r="CM158" s="37">
        <f t="shared" si="119"/>
        <v>0</v>
      </c>
      <c r="CN158" s="37">
        <f t="shared" si="119"/>
        <v>0</v>
      </c>
      <c r="CO158" s="37">
        <f t="shared" si="119"/>
        <v>0</v>
      </c>
      <c r="CP158" s="37">
        <f t="shared" si="119"/>
        <v>0</v>
      </c>
      <c r="CQ158" s="37">
        <f t="shared" si="119"/>
        <v>0</v>
      </c>
      <c r="CR158" s="37">
        <f t="shared" si="119"/>
        <v>0</v>
      </c>
      <c r="CS158" s="37">
        <f t="shared" si="119"/>
        <v>0</v>
      </c>
      <c r="CT158" s="37">
        <f t="shared" si="119"/>
        <v>0</v>
      </c>
      <c r="CU158" s="37">
        <f t="shared" si="119"/>
        <v>0</v>
      </c>
      <c r="CV158" s="37">
        <f t="shared" si="119"/>
        <v>0</v>
      </c>
      <c r="CW158" s="37">
        <f t="shared" si="119"/>
        <v>0</v>
      </c>
      <c r="CX158" s="37">
        <f t="shared" si="119"/>
        <v>0</v>
      </c>
      <c r="CY158" s="37">
        <f t="shared" si="119"/>
        <v>0</v>
      </c>
      <c r="CZ158" s="37">
        <f t="shared" si="119"/>
        <v>0</v>
      </c>
      <c r="DA158" s="37">
        <f t="shared" si="119"/>
        <v>0</v>
      </c>
      <c r="DB158" s="37">
        <f t="shared" si="119"/>
        <v>0</v>
      </c>
      <c r="DC158" s="37">
        <f t="shared" si="119"/>
        <v>0</v>
      </c>
      <c r="DD158" s="37">
        <f t="shared" si="119"/>
        <v>0</v>
      </c>
      <c r="DE158" s="37">
        <f t="shared" si="119"/>
        <v>0</v>
      </c>
      <c r="DF158" s="37">
        <f t="shared" si="119"/>
        <v>0</v>
      </c>
      <c r="DG158" s="37">
        <f t="shared" si="119"/>
        <v>0</v>
      </c>
      <c r="DH158" s="37">
        <f t="shared" si="119"/>
        <v>0</v>
      </c>
      <c r="DI158" s="37">
        <f t="shared" si="119"/>
        <v>0</v>
      </c>
      <c r="DJ158" s="37">
        <f t="shared" si="119"/>
        <v>0</v>
      </c>
      <c r="DK158" s="37">
        <f t="shared" si="119"/>
        <v>0</v>
      </c>
      <c r="DL158" s="37">
        <f t="shared" si="119"/>
        <v>0</v>
      </c>
      <c r="DM158" s="37">
        <f t="shared" si="119"/>
        <v>0</v>
      </c>
      <c r="DN158" s="37">
        <f t="shared" si="119"/>
        <v>0</v>
      </c>
      <c r="DO158" s="37">
        <f t="shared" si="119"/>
        <v>0</v>
      </c>
      <c r="DP158" s="37">
        <f t="shared" si="119"/>
        <v>0</v>
      </c>
      <c r="DQ158" s="37">
        <f t="shared" si="119"/>
        <v>0</v>
      </c>
      <c r="DR158" s="37">
        <f t="shared" si="119"/>
        <v>0</v>
      </c>
      <c r="DS158" s="37">
        <f t="shared" si="119"/>
        <v>0</v>
      </c>
      <c r="DT158" s="37">
        <f t="shared" si="119"/>
        <v>0</v>
      </c>
      <c r="DU158" s="37">
        <f t="shared" si="119"/>
        <v>0</v>
      </c>
      <c r="DV158" s="37">
        <f t="shared" si="119"/>
        <v>0</v>
      </c>
      <c r="DW158" s="37">
        <f t="shared" si="119"/>
        <v>0</v>
      </c>
      <c r="DX158" s="37">
        <f t="shared" si="119"/>
        <v>0</v>
      </c>
      <c r="DY158" s="37">
        <f t="shared" si="119"/>
        <v>0</v>
      </c>
      <c r="DZ158" s="37">
        <f t="shared" si="119"/>
        <v>0</v>
      </c>
      <c r="EA158" s="37">
        <f aca="true" t="shared" si="120" ref="EA158:GL158">SUM(EA159,EA160,EA161,EA163,EA164,EA162)</f>
        <v>0</v>
      </c>
      <c r="EB158" s="37">
        <f t="shared" si="120"/>
        <v>0</v>
      </c>
      <c r="EC158" s="37">
        <f t="shared" si="120"/>
        <v>0</v>
      </c>
      <c r="ED158" s="37">
        <f t="shared" si="120"/>
        <v>0</v>
      </c>
      <c r="EE158" s="37">
        <f t="shared" si="120"/>
        <v>0</v>
      </c>
      <c r="EF158" s="37">
        <f t="shared" si="120"/>
        <v>0</v>
      </c>
      <c r="EG158" s="37">
        <f t="shared" si="120"/>
        <v>0</v>
      </c>
      <c r="EH158" s="37">
        <f t="shared" si="120"/>
        <v>0</v>
      </c>
      <c r="EI158" s="37">
        <f t="shared" si="120"/>
        <v>0</v>
      </c>
      <c r="EJ158" s="37">
        <f t="shared" si="120"/>
        <v>0</v>
      </c>
      <c r="EK158" s="37">
        <f t="shared" si="120"/>
        <v>0</v>
      </c>
      <c r="EL158" s="37">
        <f t="shared" si="120"/>
        <v>0</v>
      </c>
      <c r="EM158" s="37">
        <f t="shared" si="120"/>
        <v>0</v>
      </c>
      <c r="EN158" s="37">
        <f t="shared" si="120"/>
        <v>0</v>
      </c>
      <c r="EO158" s="37">
        <f t="shared" si="120"/>
        <v>0</v>
      </c>
      <c r="EP158" s="37">
        <f t="shared" si="120"/>
        <v>0</v>
      </c>
      <c r="EQ158" s="37">
        <f t="shared" si="120"/>
        <v>0</v>
      </c>
      <c r="ER158" s="37">
        <f t="shared" si="120"/>
        <v>0</v>
      </c>
      <c r="ES158" s="37">
        <f t="shared" si="120"/>
        <v>0</v>
      </c>
      <c r="ET158" s="37">
        <f t="shared" si="120"/>
        <v>0</v>
      </c>
      <c r="EU158" s="37">
        <f t="shared" si="120"/>
        <v>0</v>
      </c>
      <c r="EV158" s="37">
        <f t="shared" si="120"/>
        <v>0</v>
      </c>
      <c r="EW158" s="37">
        <f t="shared" si="120"/>
        <v>0</v>
      </c>
      <c r="EX158" s="37">
        <f t="shared" si="120"/>
        <v>0</v>
      </c>
      <c r="EY158" s="37">
        <f t="shared" si="120"/>
        <v>0</v>
      </c>
      <c r="EZ158" s="37">
        <f t="shared" si="120"/>
        <v>0</v>
      </c>
      <c r="FA158" s="37">
        <f t="shared" si="120"/>
        <v>0</v>
      </c>
      <c r="FB158" s="37">
        <f t="shared" si="120"/>
        <v>0</v>
      </c>
      <c r="FC158" s="37">
        <f t="shared" si="120"/>
        <v>0</v>
      </c>
      <c r="FD158" s="37">
        <f t="shared" si="120"/>
        <v>0</v>
      </c>
      <c r="FE158" s="37">
        <f t="shared" si="120"/>
        <v>0</v>
      </c>
      <c r="FF158" s="37">
        <f t="shared" si="120"/>
        <v>0</v>
      </c>
      <c r="FG158" s="37">
        <f t="shared" si="120"/>
        <v>0</v>
      </c>
      <c r="FH158" s="37">
        <f t="shared" si="120"/>
        <v>0</v>
      </c>
      <c r="FI158" s="37">
        <f t="shared" si="120"/>
        <v>0</v>
      </c>
      <c r="FJ158" s="37">
        <f t="shared" si="120"/>
        <v>0</v>
      </c>
      <c r="FK158" s="37">
        <f t="shared" si="120"/>
        <v>0</v>
      </c>
      <c r="FL158" s="37">
        <f t="shared" si="120"/>
        <v>0</v>
      </c>
      <c r="FM158" s="37">
        <f t="shared" si="120"/>
        <v>0</v>
      </c>
      <c r="FN158" s="37">
        <f t="shared" si="120"/>
        <v>0</v>
      </c>
      <c r="FO158" s="37">
        <f t="shared" si="120"/>
        <v>0</v>
      </c>
      <c r="FP158" s="37">
        <f t="shared" si="120"/>
        <v>0</v>
      </c>
      <c r="FQ158" s="37">
        <f t="shared" si="120"/>
        <v>0</v>
      </c>
      <c r="FR158" s="37">
        <f t="shared" si="120"/>
        <v>0</v>
      </c>
      <c r="FS158" s="37">
        <f t="shared" si="120"/>
        <v>0</v>
      </c>
      <c r="FT158" s="37">
        <f t="shared" si="120"/>
        <v>0</v>
      </c>
      <c r="FU158" s="37">
        <f t="shared" si="120"/>
        <v>0</v>
      </c>
      <c r="FV158" s="37">
        <f t="shared" si="120"/>
        <v>0</v>
      </c>
      <c r="FW158" s="37">
        <f t="shared" si="120"/>
        <v>0</v>
      </c>
      <c r="FX158" s="37">
        <f t="shared" si="120"/>
        <v>0</v>
      </c>
      <c r="FY158" s="37">
        <f t="shared" si="120"/>
        <v>0</v>
      </c>
      <c r="FZ158" s="37">
        <f t="shared" si="120"/>
        <v>0</v>
      </c>
      <c r="GA158" s="37">
        <f t="shared" si="120"/>
        <v>0</v>
      </c>
      <c r="GB158" s="37">
        <f t="shared" si="120"/>
        <v>0</v>
      </c>
      <c r="GC158" s="37">
        <f t="shared" si="120"/>
        <v>0</v>
      </c>
      <c r="GD158" s="37">
        <f t="shared" si="120"/>
        <v>0</v>
      </c>
      <c r="GE158" s="37">
        <f t="shared" si="120"/>
        <v>0</v>
      </c>
      <c r="GF158" s="37">
        <f t="shared" si="120"/>
        <v>0</v>
      </c>
      <c r="GG158" s="37">
        <f t="shared" si="120"/>
        <v>0</v>
      </c>
      <c r="GH158" s="37">
        <f t="shared" si="120"/>
        <v>0</v>
      </c>
      <c r="GI158" s="37">
        <f t="shared" si="120"/>
        <v>0</v>
      </c>
      <c r="GJ158" s="37">
        <f t="shared" si="120"/>
        <v>0</v>
      </c>
      <c r="GK158" s="37">
        <f t="shared" si="120"/>
        <v>0</v>
      </c>
      <c r="GL158" s="37">
        <f t="shared" si="120"/>
        <v>0</v>
      </c>
      <c r="GM158" s="37">
        <f aca="true" t="shared" si="121" ref="GM158:IA158">SUM(GM159,GM160,GM161,GM163,GM164,GM162)</f>
        <v>0</v>
      </c>
      <c r="GN158" s="37">
        <f t="shared" si="121"/>
        <v>0</v>
      </c>
      <c r="GO158" s="37">
        <f t="shared" si="121"/>
        <v>0</v>
      </c>
      <c r="GP158" s="37">
        <f t="shared" si="121"/>
        <v>0</v>
      </c>
      <c r="GQ158" s="37">
        <f t="shared" si="121"/>
        <v>0</v>
      </c>
      <c r="GR158" s="37">
        <f t="shared" si="121"/>
        <v>0</v>
      </c>
      <c r="GS158" s="37">
        <f t="shared" si="121"/>
        <v>0</v>
      </c>
      <c r="GT158" s="37">
        <f t="shared" si="121"/>
        <v>0</v>
      </c>
      <c r="GU158" s="37">
        <f t="shared" si="121"/>
        <v>0</v>
      </c>
      <c r="GV158" s="37">
        <f t="shared" si="121"/>
        <v>0</v>
      </c>
      <c r="GW158" s="37">
        <f t="shared" si="121"/>
        <v>0</v>
      </c>
      <c r="GX158" s="37">
        <f t="shared" si="121"/>
        <v>0</v>
      </c>
      <c r="GY158" s="37">
        <f t="shared" si="121"/>
        <v>0</v>
      </c>
      <c r="GZ158" s="37">
        <f t="shared" si="121"/>
        <v>0</v>
      </c>
      <c r="HA158" s="37">
        <f t="shared" si="121"/>
        <v>0</v>
      </c>
      <c r="HB158" s="37">
        <f t="shared" si="121"/>
        <v>0</v>
      </c>
      <c r="HC158" s="37">
        <f t="shared" si="121"/>
        <v>0</v>
      </c>
      <c r="HD158" s="37">
        <f t="shared" si="121"/>
        <v>0</v>
      </c>
      <c r="HE158" s="37">
        <f t="shared" si="121"/>
        <v>0</v>
      </c>
      <c r="HF158" s="37">
        <f t="shared" si="121"/>
        <v>0</v>
      </c>
      <c r="HG158" s="37">
        <f t="shared" si="121"/>
        <v>0</v>
      </c>
      <c r="HH158" s="37">
        <f t="shared" si="121"/>
        <v>0</v>
      </c>
      <c r="HI158" s="37">
        <f t="shared" si="121"/>
        <v>0</v>
      </c>
      <c r="HJ158" s="37">
        <f t="shared" si="121"/>
        <v>0</v>
      </c>
      <c r="HK158" s="37">
        <f t="shared" si="121"/>
        <v>0</v>
      </c>
      <c r="HL158" s="37">
        <f t="shared" si="121"/>
        <v>0</v>
      </c>
      <c r="HM158" s="37">
        <f t="shared" si="121"/>
        <v>0</v>
      </c>
      <c r="HN158" s="37">
        <f t="shared" si="121"/>
        <v>0</v>
      </c>
      <c r="HO158" s="37">
        <f t="shared" si="121"/>
        <v>0</v>
      </c>
      <c r="HP158" s="37">
        <f t="shared" si="121"/>
        <v>0</v>
      </c>
      <c r="HQ158" s="37">
        <f t="shared" si="121"/>
        <v>0</v>
      </c>
      <c r="HR158" s="37">
        <f t="shared" si="121"/>
        <v>0</v>
      </c>
      <c r="HS158" s="37">
        <f t="shared" si="121"/>
        <v>0</v>
      </c>
      <c r="HT158" s="37">
        <f t="shared" si="121"/>
        <v>0</v>
      </c>
      <c r="HU158" s="37">
        <f t="shared" si="121"/>
        <v>0</v>
      </c>
      <c r="HV158" s="37">
        <f t="shared" si="121"/>
        <v>0</v>
      </c>
      <c r="HW158" s="37">
        <f t="shared" si="121"/>
        <v>0</v>
      </c>
      <c r="HX158" s="37">
        <f t="shared" si="121"/>
        <v>0</v>
      </c>
      <c r="HY158" s="37">
        <f t="shared" si="121"/>
        <v>0</v>
      </c>
      <c r="HZ158" s="37">
        <f t="shared" si="121"/>
        <v>0</v>
      </c>
      <c r="IA158" s="37">
        <f t="shared" si="121"/>
        <v>0</v>
      </c>
    </row>
    <row r="159" spans="1:235" s="40" customFormat="1" ht="20.25" customHeight="1" hidden="1">
      <c r="A159" s="77" t="s">
        <v>93</v>
      </c>
      <c r="B159" s="81" t="s">
        <v>94</v>
      </c>
      <c r="C159" s="44">
        <f>E159</f>
        <v>0</v>
      </c>
      <c r="D159" s="44">
        <f>F159</f>
        <v>0</v>
      </c>
      <c r="E159" s="45">
        <f aca="true" t="shared" si="122" ref="E159:E164">C159+F159</f>
        <v>0</v>
      </c>
      <c r="F159" s="46">
        <f>SUM(G159:IA159)</f>
        <v>0</v>
      </c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4"/>
      <c r="DB159" s="44"/>
      <c r="DC159" s="44"/>
      <c r="DD159" s="44"/>
      <c r="DE159" s="44"/>
      <c r="DF159" s="44"/>
      <c r="DG159" s="44"/>
      <c r="DH159" s="44"/>
      <c r="DI159" s="44"/>
      <c r="DJ159" s="44"/>
      <c r="DK159" s="44"/>
      <c r="DL159" s="44"/>
      <c r="DM159" s="44"/>
      <c r="DN159" s="44"/>
      <c r="DO159" s="44"/>
      <c r="DP159" s="44"/>
      <c r="DQ159" s="44"/>
      <c r="DR159" s="44"/>
      <c r="DS159" s="44"/>
      <c r="DT159" s="44"/>
      <c r="DU159" s="44"/>
      <c r="DV159" s="44"/>
      <c r="DW159" s="44"/>
      <c r="DX159" s="44"/>
      <c r="DY159" s="44"/>
      <c r="DZ159" s="44"/>
      <c r="EA159" s="44"/>
      <c r="EB159" s="44"/>
      <c r="EC159" s="44"/>
      <c r="ED159" s="44"/>
      <c r="EE159" s="44"/>
      <c r="EF159" s="44"/>
      <c r="EG159" s="44"/>
      <c r="EH159" s="44"/>
      <c r="EI159" s="44"/>
      <c r="EJ159" s="44"/>
      <c r="EK159" s="44"/>
      <c r="EL159" s="44"/>
      <c r="EM159" s="44"/>
      <c r="EN159" s="44"/>
      <c r="EO159" s="44"/>
      <c r="EP159" s="44"/>
      <c r="EQ159" s="44"/>
      <c r="ER159" s="44"/>
      <c r="ES159" s="44"/>
      <c r="ET159" s="44"/>
      <c r="EU159" s="44"/>
      <c r="EV159" s="44"/>
      <c r="EW159" s="44"/>
      <c r="EX159" s="44"/>
      <c r="EY159" s="44"/>
      <c r="EZ159" s="44"/>
      <c r="FA159" s="44"/>
      <c r="FB159" s="44"/>
      <c r="FC159" s="44"/>
      <c r="FD159" s="44"/>
      <c r="FE159" s="44"/>
      <c r="FF159" s="44"/>
      <c r="FG159" s="44"/>
      <c r="FH159" s="44"/>
      <c r="FI159" s="44"/>
      <c r="FJ159" s="44"/>
      <c r="FK159" s="44"/>
      <c r="FL159" s="44"/>
      <c r="FM159" s="44"/>
      <c r="FN159" s="44"/>
      <c r="FO159" s="44"/>
      <c r="FP159" s="44"/>
      <c r="FQ159" s="44"/>
      <c r="FR159" s="44"/>
      <c r="FS159" s="44"/>
      <c r="FT159" s="44"/>
      <c r="FU159" s="44"/>
      <c r="FV159" s="44"/>
      <c r="FW159" s="44"/>
      <c r="FX159" s="44"/>
      <c r="FY159" s="44"/>
      <c r="FZ159" s="44"/>
      <c r="GA159" s="44"/>
      <c r="GB159" s="44"/>
      <c r="GC159" s="44"/>
      <c r="GD159" s="44"/>
      <c r="GE159" s="44"/>
      <c r="GF159" s="44"/>
      <c r="GG159" s="44"/>
      <c r="GH159" s="44"/>
      <c r="GI159" s="44"/>
      <c r="GJ159" s="44"/>
      <c r="GK159" s="44"/>
      <c r="GL159" s="44"/>
      <c r="GM159" s="44"/>
      <c r="GN159" s="44"/>
      <c r="GO159" s="44"/>
      <c r="GP159" s="44"/>
      <c r="GQ159" s="44"/>
      <c r="GR159" s="44"/>
      <c r="GS159" s="44"/>
      <c r="GT159" s="44"/>
      <c r="GU159" s="44"/>
      <c r="GV159" s="44"/>
      <c r="GW159" s="44"/>
      <c r="GX159" s="44"/>
      <c r="GY159" s="44"/>
      <c r="GZ159" s="44"/>
      <c r="HA159" s="44"/>
      <c r="HB159" s="44"/>
      <c r="HC159" s="44"/>
      <c r="HD159" s="44"/>
      <c r="HE159" s="44"/>
      <c r="HF159" s="44"/>
      <c r="HG159" s="44"/>
      <c r="HH159" s="44"/>
      <c r="HI159" s="44"/>
      <c r="HJ159" s="44"/>
      <c r="HK159" s="44"/>
      <c r="HL159" s="44"/>
      <c r="HM159" s="44"/>
      <c r="HN159" s="44"/>
      <c r="HO159" s="44"/>
      <c r="HP159" s="44"/>
      <c r="HQ159" s="44"/>
      <c r="HR159" s="44"/>
      <c r="HS159" s="44"/>
      <c r="HT159" s="44"/>
      <c r="HU159" s="44"/>
      <c r="HV159" s="44"/>
      <c r="HW159" s="44"/>
      <c r="HX159" s="44"/>
      <c r="HY159" s="44"/>
      <c r="HZ159" s="44"/>
      <c r="IA159" s="44"/>
    </row>
    <row r="160" spans="1:235" s="40" customFormat="1" ht="18.75" hidden="1">
      <c r="A160" s="77" t="s">
        <v>95</v>
      </c>
      <c r="B160" s="81" t="s">
        <v>96</v>
      </c>
      <c r="C160" s="44"/>
      <c r="D160" s="44"/>
      <c r="E160" s="45">
        <f t="shared" si="122"/>
        <v>0</v>
      </c>
      <c r="F160" s="46">
        <f>SUM(G160:IA160)</f>
        <v>0</v>
      </c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4"/>
      <c r="CS160" s="44"/>
      <c r="CT160" s="44"/>
      <c r="CU160" s="44"/>
      <c r="CV160" s="44"/>
      <c r="CW160" s="44"/>
      <c r="CX160" s="44"/>
      <c r="CY160" s="44"/>
      <c r="CZ160" s="44"/>
      <c r="DA160" s="44"/>
      <c r="DB160" s="44"/>
      <c r="DC160" s="44"/>
      <c r="DD160" s="44"/>
      <c r="DE160" s="44"/>
      <c r="DF160" s="44"/>
      <c r="DG160" s="44"/>
      <c r="DH160" s="44"/>
      <c r="DI160" s="44"/>
      <c r="DJ160" s="44"/>
      <c r="DK160" s="44"/>
      <c r="DL160" s="44"/>
      <c r="DM160" s="44"/>
      <c r="DN160" s="44"/>
      <c r="DO160" s="44"/>
      <c r="DP160" s="44"/>
      <c r="DQ160" s="44"/>
      <c r="DR160" s="44"/>
      <c r="DS160" s="44"/>
      <c r="DT160" s="44"/>
      <c r="DU160" s="44"/>
      <c r="DV160" s="44"/>
      <c r="DW160" s="44"/>
      <c r="DX160" s="44"/>
      <c r="DY160" s="44"/>
      <c r="DZ160" s="44"/>
      <c r="EA160" s="44"/>
      <c r="EB160" s="44"/>
      <c r="EC160" s="44"/>
      <c r="ED160" s="44"/>
      <c r="EE160" s="44"/>
      <c r="EF160" s="44"/>
      <c r="EG160" s="44"/>
      <c r="EH160" s="44"/>
      <c r="EI160" s="44"/>
      <c r="EJ160" s="44"/>
      <c r="EK160" s="44"/>
      <c r="EL160" s="44"/>
      <c r="EM160" s="44"/>
      <c r="EN160" s="44"/>
      <c r="EO160" s="44"/>
      <c r="EP160" s="44"/>
      <c r="EQ160" s="44"/>
      <c r="ER160" s="44"/>
      <c r="ES160" s="44"/>
      <c r="ET160" s="44"/>
      <c r="EU160" s="44"/>
      <c r="EV160" s="44"/>
      <c r="EW160" s="44"/>
      <c r="EX160" s="44"/>
      <c r="EY160" s="44"/>
      <c r="EZ160" s="44"/>
      <c r="FA160" s="44"/>
      <c r="FB160" s="44"/>
      <c r="FC160" s="44"/>
      <c r="FD160" s="44"/>
      <c r="FE160" s="44"/>
      <c r="FF160" s="44"/>
      <c r="FG160" s="44"/>
      <c r="FH160" s="44"/>
      <c r="FI160" s="44"/>
      <c r="FJ160" s="44"/>
      <c r="FK160" s="44"/>
      <c r="FL160" s="44"/>
      <c r="FM160" s="44"/>
      <c r="FN160" s="44"/>
      <c r="FO160" s="44"/>
      <c r="FP160" s="44"/>
      <c r="FQ160" s="44"/>
      <c r="FR160" s="44"/>
      <c r="FS160" s="44"/>
      <c r="FT160" s="44"/>
      <c r="FU160" s="44"/>
      <c r="FV160" s="44"/>
      <c r="FW160" s="44"/>
      <c r="FX160" s="44"/>
      <c r="FY160" s="44"/>
      <c r="FZ160" s="44"/>
      <c r="GA160" s="44"/>
      <c r="GB160" s="44"/>
      <c r="GC160" s="44"/>
      <c r="GD160" s="44"/>
      <c r="GE160" s="44"/>
      <c r="GF160" s="44"/>
      <c r="GG160" s="44"/>
      <c r="GH160" s="44"/>
      <c r="GI160" s="44"/>
      <c r="GJ160" s="44"/>
      <c r="GK160" s="44"/>
      <c r="GL160" s="44"/>
      <c r="GM160" s="44"/>
      <c r="GN160" s="44"/>
      <c r="GO160" s="44"/>
      <c r="GP160" s="44"/>
      <c r="GQ160" s="44"/>
      <c r="GR160" s="44"/>
      <c r="GS160" s="44"/>
      <c r="GT160" s="44"/>
      <c r="GU160" s="44"/>
      <c r="GV160" s="44"/>
      <c r="GW160" s="44"/>
      <c r="GX160" s="44"/>
      <c r="GY160" s="44"/>
      <c r="GZ160" s="44"/>
      <c r="HA160" s="44"/>
      <c r="HB160" s="44"/>
      <c r="HC160" s="44"/>
      <c r="HD160" s="44"/>
      <c r="HE160" s="44"/>
      <c r="HF160" s="44"/>
      <c r="HG160" s="44"/>
      <c r="HH160" s="44"/>
      <c r="HI160" s="44"/>
      <c r="HJ160" s="44"/>
      <c r="HK160" s="44"/>
      <c r="HL160" s="44"/>
      <c r="HM160" s="44"/>
      <c r="HN160" s="44"/>
      <c r="HO160" s="44"/>
      <c r="HP160" s="44"/>
      <c r="HQ160" s="44"/>
      <c r="HR160" s="44"/>
      <c r="HS160" s="44"/>
      <c r="HT160" s="44"/>
      <c r="HU160" s="44"/>
      <c r="HV160" s="44"/>
      <c r="HW160" s="44"/>
      <c r="HX160" s="44"/>
      <c r="HY160" s="44"/>
      <c r="HZ160" s="44"/>
      <c r="IA160" s="44"/>
    </row>
    <row r="161" spans="1:235" s="40" customFormat="1" ht="18.75" hidden="1">
      <c r="A161" s="77" t="s">
        <v>97</v>
      </c>
      <c r="B161" s="81" t="s">
        <v>98</v>
      </c>
      <c r="C161" s="44">
        <f aca="true" t="shared" si="123" ref="C161:D164">E161</f>
        <v>0</v>
      </c>
      <c r="D161" s="44">
        <f t="shared" si="123"/>
        <v>0</v>
      </c>
      <c r="E161" s="45">
        <f t="shared" si="122"/>
        <v>0</v>
      </c>
      <c r="F161" s="46">
        <f>SUM(G161:IA161)</f>
        <v>0</v>
      </c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  <c r="CZ161" s="44"/>
      <c r="DA161" s="44"/>
      <c r="DB161" s="44"/>
      <c r="DC161" s="44"/>
      <c r="DD161" s="44"/>
      <c r="DE161" s="44"/>
      <c r="DF161" s="44"/>
      <c r="DG161" s="44"/>
      <c r="DH161" s="44"/>
      <c r="DI161" s="44"/>
      <c r="DJ161" s="44"/>
      <c r="DK161" s="44"/>
      <c r="DL161" s="44"/>
      <c r="DM161" s="44"/>
      <c r="DN161" s="44"/>
      <c r="DO161" s="44"/>
      <c r="DP161" s="44"/>
      <c r="DQ161" s="44"/>
      <c r="DR161" s="44"/>
      <c r="DS161" s="44"/>
      <c r="DT161" s="44"/>
      <c r="DU161" s="44"/>
      <c r="DV161" s="44"/>
      <c r="DW161" s="44"/>
      <c r="DX161" s="44"/>
      <c r="DY161" s="44"/>
      <c r="DZ161" s="44"/>
      <c r="EA161" s="44"/>
      <c r="EB161" s="44"/>
      <c r="EC161" s="44"/>
      <c r="ED161" s="44"/>
      <c r="EE161" s="44"/>
      <c r="EF161" s="44"/>
      <c r="EG161" s="44"/>
      <c r="EH161" s="44"/>
      <c r="EI161" s="44"/>
      <c r="EJ161" s="44"/>
      <c r="EK161" s="44"/>
      <c r="EL161" s="44"/>
      <c r="EM161" s="44"/>
      <c r="EN161" s="44"/>
      <c r="EO161" s="44"/>
      <c r="EP161" s="44"/>
      <c r="EQ161" s="44"/>
      <c r="ER161" s="44"/>
      <c r="ES161" s="44"/>
      <c r="ET161" s="44"/>
      <c r="EU161" s="44"/>
      <c r="EV161" s="44"/>
      <c r="EW161" s="44"/>
      <c r="EX161" s="44"/>
      <c r="EY161" s="44"/>
      <c r="EZ161" s="44"/>
      <c r="FA161" s="44"/>
      <c r="FB161" s="44"/>
      <c r="FC161" s="44"/>
      <c r="FD161" s="44"/>
      <c r="FE161" s="44"/>
      <c r="FF161" s="44"/>
      <c r="FG161" s="44"/>
      <c r="FH161" s="44"/>
      <c r="FI161" s="44"/>
      <c r="FJ161" s="44"/>
      <c r="FK161" s="44"/>
      <c r="FL161" s="44"/>
      <c r="FM161" s="44"/>
      <c r="FN161" s="44"/>
      <c r="FO161" s="44"/>
      <c r="FP161" s="44"/>
      <c r="FQ161" s="44"/>
      <c r="FR161" s="44"/>
      <c r="FS161" s="44"/>
      <c r="FT161" s="44"/>
      <c r="FU161" s="44"/>
      <c r="FV161" s="44"/>
      <c r="FW161" s="44"/>
      <c r="FX161" s="44"/>
      <c r="FY161" s="44"/>
      <c r="FZ161" s="44"/>
      <c r="GA161" s="44"/>
      <c r="GB161" s="44"/>
      <c r="GC161" s="44"/>
      <c r="GD161" s="44"/>
      <c r="GE161" s="44"/>
      <c r="GF161" s="44"/>
      <c r="GG161" s="44"/>
      <c r="GH161" s="44"/>
      <c r="GI161" s="44"/>
      <c r="GJ161" s="44"/>
      <c r="GK161" s="44"/>
      <c r="GL161" s="44"/>
      <c r="GM161" s="44"/>
      <c r="GN161" s="44"/>
      <c r="GO161" s="44"/>
      <c r="GP161" s="44"/>
      <c r="GQ161" s="44"/>
      <c r="GR161" s="44"/>
      <c r="GS161" s="44"/>
      <c r="GT161" s="44"/>
      <c r="GU161" s="44"/>
      <c r="GV161" s="44"/>
      <c r="GW161" s="44"/>
      <c r="GX161" s="44"/>
      <c r="GY161" s="44"/>
      <c r="GZ161" s="44"/>
      <c r="HA161" s="44"/>
      <c r="HB161" s="44"/>
      <c r="HC161" s="44"/>
      <c r="HD161" s="44"/>
      <c r="HE161" s="44"/>
      <c r="HF161" s="44"/>
      <c r="HG161" s="44"/>
      <c r="HH161" s="44"/>
      <c r="HI161" s="44"/>
      <c r="HJ161" s="44"/>
      <c r="HK161" s="44"/>
      <c r="HL161" s="44"/>
      <c r="HM161" s="44"/>
      <c r="HN161" s="44"/>
      <c r="HO161" s="44"/>
      <c r="HP161" s="44"/>
      <c r="HQ161" s="44"/>
      <c r="HR161" s="44"/>
      <c r="HS161" s="44"/>
      <c r="HT161" s="44"/>
      <c r="HU161" s="44"/>
      <c r="HV161" s="44"/>
      <c r="HW161" s="44"/>
      <c r="HX161" s="44"/>
      <c r="HY161" s="44"/>
      <c r="HZ161" s="44"/>
      <c r="IA161" s="44"/>
    </row>
    <row r="162" spans="1:235" s="40" customFormat="1" ht="18.75" hidden="1">
      <c r="A162" s="77" t="s">
        <v>248</v>
      </c>
      <c r="B162" s="59" t="s">
        <v>249</v>
      </c>
      <c r="C162" s="44">
        <f t="shared" si="123"/>
        <v>0</v>
      </c>
      <c r="D162" s="44">
        <f t="shared" si="123"/>
        <v>0</v>
      </c>
      <c r="E162" s="45">
        <f t="shared" si="122"/>
        <v>0</v>
      </c>
      <c r="F162" s="46">
        <f>SUM(G162:IA162)</f>
        <v>0</v>
      </c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  <c r="CQ162" s="44"/>
      <c r="CR162" s="44"/>
      <c r="CS162" s="44"/>
      <c r="CT162" s="44"/>
      <c r="CU162" s="44"/>
      <c r="CV162" s="44"/>
      <c r="CW162" s="44"/>
      <c r="CX162" s="44"/>
      <c r="CY162" s="44"/>
      <c r="CZ162" s="44"/>
      <c r="DA162" s="44"/>
      <c r="DB162" s="44"/>
      <c r="DC162" s="44"/>
      <c r="DD162" s="44"/>
      <c r="DE162" s="44"/>
      <c r="DF162" s="44"/>
      <c r="DG162" s="44"/>
      <c r="DH162" s="44"/>
      <c r="DI162" s="44"/>
      <c r="DJ162" s="44"/>
      <c r="DK162" s="44"/>
      <c r="DL162" s="44"/>
      <c r="DM162" s="44"/>
      <c r="DN162" s="44"/>
      <c r="DO162" s="44"/>
      <c r="DP162" s="44"/>
      <c r="DQ162" s="44"/>
      <c r="DR162" s="44"/>
      <c r="DS162" s="44"/>
      <c r="DT162" s="44"/>
      <c r="DU162" s="44"/>
      <c r="DV162" s="44"/>
      <c r="DW162" s="44"/>
      <c r="DX162" s="44"/>
      <c r="DY162" s="44"/>
      <c r="DZ162" s="44"/>
      <c r="EA162" s="44"/>
      <c r="EB162" s="44"/>
      <c r="EC162" s="44"/>
      <c r="ED162" s="44"/>
      <c r="EE162" s="44"/>
      <c r="EF162" s="44"/>
      <c r="EG162" s="44"/>
      <c r="EH162" s="44"/>
      <c r="EI162" s="44"/>
      <c r="EJ162" s="44"/>
      <c r="EK162" s="44"/>
      <c r="EL162" s="44"/>
      <c r="EM162" s="44"/>
      <c r="EN162" s="44"/>
      <c r="EO162" s="44"/>
      <c r="EP162" s="44"/>
      <c r="EQ162" s="44"/>
      <c r="ER162" s="44"/>
      <c r="ES162" s="44"/>
      <c r="ET162" s="44"/>
      <c r="EU162" s="44"/>
      <c r="EV162" s="44"/>
      <c r="EW162" s="44"/>
      <c r="EX162" s="44"/>
      <c r="EY162" s="44"/>
      <c r="EZ162" s="44"/>
      <c r="FA162" s="44"/>
      <c r="FB162" s="44"/>
      <c r="FC162" s="44"/>
      <c r="FD162" s="44"/>
      <c r="FE162" s="44"/>
      <c r="FF162" s="44"/>
      <c r="FG162" s="44"/>
      <c r="FH162" s="44"/>
      <c r="FI162" s="44"/>
      <c r="FJ162" s="44"/>
      <c r="FK162" s="44"/>
      <c r="FL162" s="44"/>
      <c r="FM162" s="44"/>
      <c r="FN162" s="44"/>
      <c r="FO162" s="44"/>
      <c r="FP162" s="44"/>
      <c r="FQ162" s="44"/>
      <c r="FR162" s="44"/>
      <c r="FS162" s="44"/>
      <c r="FT162" s="44"/>
      <c r="FU162" s="44"/>
      <c r="FV162" s="44"/>
      <c r="FW162" s="44"/>
      <c r="FX162" s="44"/>
      <c r="FY162" s="44"/>
      <c r="FZ162" s="44"/>
      <c r="GA162" s="44"/>
      <c r="GB162" s="44"/>
      <c r="GC162" s="44"/>
      <c r="GD162" s="44"/>
      <c r="GE162" s="44"/>
      <c r="GF162" s="44"/>
      <c r="GG162" s="44"/>
      <c r="GH162" s="44"/>
      <c r="GI162" s="44"/>
      <c r="GJ162" s="44"/>
      <c r="GK162" s="44"/>
      <c r="GL162" s="44"/>
      <c r="GM162" s="44"/>
      <c r="GN162" s="44"/>
      <c r="GO162" s="44"/>
      <c r="GP162" s="44"/>
      <c r="GQ162" s="44"/>
      <c r="GR162" s="44"/>
      <c r="GS162" s="44"/>
      <c r="GT162" s="44"/>
      <c r="GU162" s="44"/>
      <c r="GV162" s="44"/>
      <c r="GW162" s="44"/>
      <c r="GX162" s="44"/>
      <c r="GY162" s="44"/>
      <c r="GZ162" s="44"/>
      <c r="HA162" s="44"/>
      <c r="HB162" s="44"/>
      <c r="HC162" s="44"/>
      <c r="HD162" s="44"/>
      <c r="HE162" s="44"/>
      <c r="HF162" s="44"/>
      <c r="HG162" s="44"/>
      <c r="HH162" s="44"/>
      <c r="HI162" s="44"/>
      <c r="HJ162" s="44"/>
      <c r="HK162" s="44"/>
      <c r="HL162" s="44"/>
      <c r="HM162" s="44"/>
      <c r="HN162" s="44"/>
      <c r="HO162" s="44"/>
      <c r="HP162" s="44"/>
      <c r="HQ162" s="44"/>
      <c r="HR162" s="44"/>
      <c r="HS162" s="44"/>
      <c r="HT162" s="44"/>
      <c r="HU162" s="44"/>
      <c r="HV162" s="44"/>
      <c r="HW162" s="44"/>
      <c r="HX162" s="44"/>
      <c r="HY162" s="44"/>
      <c r="HZ162" s="44"/>
      <c r="IA162" s="44"/>
    </row>
    <row r="163" spans="1:235" s="40" customFormat="1" ht="18.75" hidden="1">
      <c r="A163" s="77" t="s">
        <v>220</v>
      </c>
      <c r="B163" s="78" t="s">
        <v>99</v>
      </c>
      <c r="C163" s="44">
        <f t="shared" si="123"/>
        <v>0</v>
      </c>
      <c r="D163" s="44">
        <f t="shared" si="123"/>
        <v>0</v>
      </c>
      <c r="E163" s="45">
        <f t="shared" si="122"/>
        <v>0</v>
      </c>
      <c r="F163" s="46">
        <f>SUM(G163:IA163)</f>
        <v>0</v>
      </c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  <c r="DD163" s="44"/>
      <c r="DE163" s="44"/>
      <c r="DF163" s="44"/>
      <c r="DG163" s="44"/>
      <c r="DH163" s="44"/>
      <c r="DI163" s="44"/>
      <c r="DJ163" s="44"/>
      <c r="DK163" s="44"/>
      <c r="DL163" s="44"/>
      <c r="DM163" s="44"/>
      <c r="DN163" s="44"/>
      <c r="DO163" s="44"/>
      <c r="DP163" s="44"/>
      <c r="DQ163" s="44"/>
      <c r="DR163" s="44"/>
      <c r="DS163" s="44"/>
      <c r="DT163" s="44"/>
      <c r="DU163" s="44"/>
      <c r="DV163" s="44"/>
      <c r="DW163" s="44"/>
      <c r="DX163" s="44"/>
      <c r="DY163" s="44"/>
      <c r="DZ163" s="44"/>
      <c r="EA163" s="44"/>
      <c r="EB163" s="44"/>
      <c r="EC163" s="44"/>
      <c r="ED163" s="44"/>
      <c r="EE163" s="44"/>
      <c r="EF163" s="44"/>
      <c r="EG163" s="44"/>
      <c r="EH163" s="44"/>
      <c r="EI163" s="44"/>
      <c r="EJ163" s="44"/>
      <c r="EK163" s="44"/>
      <c r="EL163" s="44"/>
      <c r="EM163" s="44"/>
      <c r="EN163" s="44"/>
      <c r="EO163" s="44"/>
      <c r="EP163" s="44"/>
      <c r="EQ163" s="44"/>
      <c r="ER163" s="44"/>
      <c r="ES163" s="44"/>
      <c r="ET163" s="44"/>
      <c r="EU163" s="44"/>
      <c r="EV163" s="44"/>
      <c r="EW163" s="44"/>
      <c r="EX163" s="44"/>
      <c r="EY163" s="44"/>
      <c r="EZ163" s="44"/>
      <c r="FA163" s="44"/>
      <c r="FB163" s="44"/>
      <c r="FC163" s="44"/>
      <c r="FD163" s="44"/>
      <c r="FE163" s="44"/>
      <c r="FF163" s="44"/>
      <c r="FG163" s="44"/>
      <c r="FH163" s="44"/>
      <c r="FI163" s="44"/>
      <c r="FJ163" s="44"/>
      <c r="FK163" s="44"/>
      <c r="FL163" s="44"/>
      <c r="FM163" s="44"/>
      <c r="FN163" s="44"/>
      <c r="FO163" s="44"/>
      <c r="FP163" s="44"/>
      <c r="FQ163" s="44"/>
      <c r="FR163" s="44"/>
      <c r="FS163" s="44"/>
      <c r="FT163" s="44"/>
      <c r="FU163" s="44"/>
      <c r="FV163" s="44"/>
      <c r="FW163" s="44"/>
      <c r="FX163" s="44"/>
      <c r="FY163" s="44"/>
      <c r="FZ163" s="44"/>
      <c r="GA163" s="44"/>
      <c r="GB163" s="44"/>
      <c r="GC163" s="44"/>
      <c r="GD163" s="44"/>
      <c r="GE163" s="44"/>
      <c r="GF163" s="44"/>
      <c r="GG163" s="44"/>
      <c r="GH163" s="44"/>
      <c r="GI163" s="44"/>
      <c r="GJ163" s="44"/>
      <c r="GK163" s="44"/>
      <c r="GL163" s="44"/>
      <c r="GM163" s="44"/>
      <c r="GN163" s="44"/>
      <c r="GO163" s="44"/>
      <c r="GP163" s="44"/>
      <c r="GQ163" s="44"/>
      <c r="GR163" s="44"/>
      <c r="GS163" s="44"/>
      <c r="GT163" s="44"/>
      <c r="GU163" s="44"/>
      <c r="GV163" s="44"/>
      <c r="GW163" s="44"/>
      <c r="GX163" s="44"/>
      <c r="GY163" s="44"/>
      <c r="GZ163" s="44"/>
      <c r="HA163" s="44"/>
      <c r="HB163" s="44"/>
      <c r="HC163" s="44"/>
      <c r="HD163" s="44"/>
      <c r="HE163" s="44"/>
      <c r="HF163" s="44"/>
      <c r="HG163" s="44"/>
      <c r="HH163" s="44"/>
      <c r="HI163" s="44"/>
      <c r="HJ163" s="44"/>
      <c r="HK163" s="44"/>
      <c r="HL163" s="44"/>
      <c r="HM163" s="44"/>
      <c r="HN163" s="44"/>
      <c r="HO163" s="44"/>
      <c r="HP163" s="44"/>
      <c r="HQ163" s="44"/>
      <c r="HR163" s="44"/>
      <c r="HS163" s="44"/>
      <c r="HT163" s="44"/>
      <c r="HU163" s="44"/>
      <c r="HV163" s="44"/>
      <c r="HW163" s="44"/>
      <c r="HX163" s="44"/>
      <c r="HY163" s="44"/>
      <c r="HZ163" s="44"/>
      <c r="IA163" s="44"/>
    </row>
    <row r="164" spans="1:235" s="40" customFormat="1" ht="37.5" hidden="1">
      <c r="A164" s="77" t="s">
        <v>221</v>
      </c>
      <c r="B164" s="78" t="s">
        <v>100</v>
      </c>
      <c r="C164" s="44">
        <f t="shared" si="123"/>
        <v>0</v>
      </c>
      <c r="D164" s="44">
        <f t="shared" si="123"/>
        <v>0</v>
      </c>
      <c r="E164" s="45">
        <f t="shared" si="122"/>
        <v>0</v>
      </c>
      <c r="F164" s="46">
        <f>SUM(G164:IA164)</f>
        <v>0</v>
      </c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  <c r="CP164" s="44"/>
      <c r="CQ164" s="44"/>
      <c r="CR164" s="44"/>
      <c r="CS164" s="44"/>
      <c r="CT164" s="44"/>
      <c r="CU164" s="44"/>
      <c r="CV164" s="44"/>
      <c r="CW164" s="44"/>
      <c r="CX164" s="44"/>
      <c r="CY164" s="44"/>
      <c r="CZ164" s="44"/>
      <c r="DA164" s="44"/>
      <c r="DB164" s="44"/>
      <c r="DC164" s="44"/>
      <c r="DD164" s="44"/>
      <c r="DE164" s="44"/>
      <c r="DF164" s="44"/>
      <c r="DG164" s="44"/>
      <c r="DH164" s="44"/>
      <c r="DI164" s="44"/>
      <c r="DJ164" s="44"/>
      <c r="DK164" s="44"/>
      <c r="DL164" s="44"/>
      <c r="DM164" s="44"/>
      <c r="DN164" s="44"/>
      <c r="DO164" s="44"/>
      <c r="DP164" s="44"/>
      <c r="DQ164" s="44"/>
      <c r="DR164" s="44"/>
      <c r="DS164" s="44"/>
      <c r="DT164" s="44"/>
      <c r="DU164" s="44"/>
      <c r="DV164" s="44"/>
      <c r="DW164" s="44"/>
      <c r="DX164" s="44"/>
      <c r="DY164" s="44"/>
      <c r="DZ164" s="44"/>
      <c r="EA164" s="44"/>
      <c r="EB164" s="44"/>
      <c r="EC164" s="44"/>
      <c r="ED164" s="44"/>
      <c r="EE164" s="44"/>
      <c r="EF164" s="44"/>
      <c r="EG164" s="44"/>
      <c r="EH164" s="44"/>
      <c r="EI164" s="44"/>
      <c r="EJ164" s="44"/>
      <c r="EK164" s="44"/>
      <c r="EL164" s="44"/>
      <c r="EM164" s="44"/>
      <c r="EN164" s="44"/>
      <c r="EO164" s="44"/>
      <c r="EP164" s="44"/>
      <c r="EQ164" s="44"/>
      <c r="ER164" s="44"/>
      <c r="ES164" s="44"/>
      <c r="ET164" s="44"/>
      <c r="EU164" s="44"/>
      <c r="EV164" s="44"/>
      <c r="EW164" s="44"/>
      <c r="EX164" s="44"/>
      <c r="EY164" s="44"/>
      <c r="EZ164" s="44"/>
      <c r="FA164" s="44"/>
      <c r="FB164" s="44"/>
      <c r="FC164" s="44"/>
      <c r="FD164" s="44"/>
      <c r="FE164" s="44"/>
      <c r="FF164" s="44"/>
      <c r="FG164" s="44"/>
      <c r="FH164" s="44"/>
      <c r="FI164" s="44"/>
      <c r="FJ164" s="44"/>
      <c r="FK164" s="44"/>
      <c r="FL164" s="44"/>
      <c r="FM164" s="44"/>
      <c r="FN164" s="44"/>
      <c r="FO164" s="44"/>
      <c r="FP164" s="44"/>
      <c r="FQ164" s="44"/>
      <c r="FR164" s="44"/>
      <c r="FS164" s="44"/>
      <c r="FT164" s="44"/>
      <c r="FU164" s="44"/>
      <c r="FV164" s="44"/>
      <c r="FW164" s="44"/>
      <c r="FX164" s="44"/>
      <c r="FY164" s="44"/>
      <c r="FZ164" s="44"/>
      <c r="GA164" s="44"/>
      <c r="GB164" s="44"/>
      <c r="GC164" s="44"/>
      <c r="GD164" s="44"/>
      <c r="GE164" s="44"/>
      <c r="GF164" s="44"/>
      <c r="GG164" s="44"/>
      <c r="GH164" s="44"/>
      <c r="GI164" s="44"/>
      <c r="GJ164" s="44"/>
      <c r="GK164" s="44"/>
      <c r="GL164" s="44"/>
      <c r="GM164" s="44"/>
      <c r="GN164" s="44"/>
      <c r="GO164" s="44"/>
      <c r="GP164" s="44"/>
      <c r="GQ164" s="44"/>
      <c r="GR164" s="44"/>
      <c r="GS164" s="44"/>
      <c r="GT164" s="44"/>
      <c r="GU164" s="44"/>
      <c r="GV164" s="44"/>
      <c r="GW164" s="44"/>
      <c r="GX164" s="44"/>
      <c r="GY164" s="44"/>
      <c r="GZ164" s="44"/>
      <c r="HA164" s="44"/>
      <c r="HB164" s="44"/>
      <c r="HC164" s="44"/>
      <c r="HD164" s="44"/>
      <c r="HE164" s="44"/>
      <c r="HF164" s="44"/>
      <c r="HG164" s="44"/>
      <c r="HH164" s="44"/>
      <c r="HI164" s="44"/>
      <c r="HJ164" s="44"/>
      <c r="HK164" s="44"/>
      <c r="HL164" s="44"/>
      <c r="HM164" s="44"/>
      <c r="HN164" s="44"/>
      <c r="HO164" s="44"/>
      <c r="HP164" s="44"/>
      <c r="HQ164" s="44"/>
      <c r="HR164" s="44"/>
      <c r="HS164" s="44"/>
      <c r="HT164" s="44"/>
      <c r="HU164" s="44"/>
      <c r="HV164" s="44"/>
      <c r="HW164" s="44"/>
      <c r="HX164" s="44"/>
      <c r="HY164" s="44"/>
      <c r="HZ164" s="44"/>
      <c r="IA164" s="44"/>
    </row>
    <row r="165" spans="1:235" s="40" customFormat="1" ht="20.25" customHeight="1" hidden="1">
      <c r="A165" s="74" t="s">
        <v>101</v>
      </c>
      <c r="B165" s="80" t="s">
        <v>102</v>
      </c>
      <c r="C165" s="37">
        <f>SUM(C166+C167+C169+C168)</f>
        <v>0</v>
      </c>
      <c r="D165" s="37">
        <f aca="true" t="shared" si="124" ref="D165:BN165">SUM(D166+D167+D169+D168)</f>
        <v>0</v>
      </c>
      <c r="E165" s="38">
        <f t="shared" si="124"/>
        <v>0</v>
      </c>
      <c r="F165" s="39">
        <f t="shared" si="124"/>
        <v>0</v>
      </c>
      <c r="G165" s="37">
        <f t="shared" si="124"/>
        <v>0</v>
      </c>
      <c r="H165" s="37">
        <f t="shared" si="124"/>
        <v>0</v>
      </c>
      <c r="I165" s="37">
        <f t="shared" si="124"/>
        <v>0</v>
      </c>
      <c r="J165" s="37">
        <f t="shared" si="124"/>
        <v>0</v>
      </c>
      <c r="K165" s="37">
        <f t="shared" si="124"/>
        <v>0</v>
      </c>
      <c r="L165" s="37">
        <f t="shared" si="124"/>
        <v>0</v>
      </c>
      <c r="M165" s="37">
        <f t="shared" si="124"/>
        <v>0</v>
      </c>
      <c r="N165" s="37">
        <f t="shared" si="124"/>
        <v>0</v>
      </c>
      <c r="O165" s="37">
        <f t="shared" si="124"/>
        <v>0</v>
      </c>
      <c r="P165" s="37">
        <f t="shared" si="124"/>
        <v>0</v>
      </c>
      <c r="Q165" s="37">
        <f t="shared" si="124"/>
        <v>0</v>
      </c>
      <c r="R165" s="37">
        <f t="shared" si="124"/>
        <v>0</v>
      </c>
      <c r="S165" s="37">
        <f t="shared" si="124"/>
        <v>0</v>
      </c>
      <c r="T165" s="37">
        <f t="shared" si="124"/>
        <v>0</v>
      </c>
      <c r="U165" s="37">
        <f t="shared" si="124"/>
        <v>0</v>
      </c>
      <c r="V165" s="37">
        <f t="shared" si="124"/>
        <v>0</v>
      </c>
      <c r="W165" s="37">
        <f t="shared" si="124"/>
        <v>0</v>
      </c>
      <c r="X165" s="37">
        <f t="shared" si="124"/>
        <v>0</v>
      </c>
      <c r="Y165" s="37">
        <f t="shared" si="124"/>
        <v>0</v>
      </c>
      <c r="Z165" s="37">
        <f t="shared" si="124"/>
        <v>0</v>
      </c>
      <c r="AA165" s="37">
        <f t="shared" si="124"/>
        <v>0</v>
      </c>
      <c r="AB165" s="37">
        <f t="shared" si="124"/>
        <v>0</v>
      </c>
      <c r="AC165" s="37">
        <f t="shared" si="124"/>
        <v>0</v>
      </c>
      <c r="AD165" s="37">
        <f t="shared" si="124"/>
        <v>0</v>
      </c>
      <c r="AE165" s="37">
        <f t="shared" si="124"/>
        <v>0</v>
      </c>
      <c r="AF165" s="37">
        <f t="shared" si="124"/>
        <v>0</v>
      </c>
      <c r="AG165" s="37">
        <f t="shared" si="124"/>
        <v>0</v>
      </c>
      <c r="AH165" s="37">
        <f t="shared" si="124"/>
        <v>0</v>
      </c>
      <c r="AI165" s="37">
        <f t="shared" si="124"/>
        <v>0</v>
      </c>
      <c r="AJ165" s="37">
        <f t="shared" si="124"/>
        <v>0</v>
      </c>
      <c r="AK165" s="37">
        <f t="shared" si="124"/>
        <v>0</v>
      </c>
      <c r="AL165" s="37">
        <f t="shared" si="124"/>
        <v>0</v>
      </c>
      <c r="AM165" s="37">
        <f t="shared" si="124"/>
        <v>0</v>
      </c>
      <c r="AN165" s="37">
        <f t="shared" si="124"/>
        <v>0</v>
      </c>
      <c r="AO165" s="37">
        <f t="shared" si="124"/>
        <v>0</v>
      </c>
      <c r="AP165" s="37">
        <f t="shared" si="124"/>
        <v>0</v>
      </c>
      <c r="AQ165" s="37">
        <f t="shared" si="124"/>
        <v>0</v>
      </c>
      <c r="AR165" s="37">
        <f t="shared" si="124"/>
        <v>0</v>
      </c>
      <c r="AS165" s="37">
        <f t="shared" si="124"/>
        <v>0</v>
      </c>
      <c r="AT165" s="37">
        <f t="shared" si="124"/>
        <v>0</v>
      </c>
      <c r="AU165" s="37">
        <f t="shared" si="124"/>
        <v>0</v>
      </c>
      <c r="AV165" s="37">
        <f t="shared" si="124"/>
        <v>0</v>
      </c>
      <c r="AW165" s="37">
        <f t="shared" si="124"/>
        <v>0</v>
      </c>
      <c r="AX165" s="37">
        <f t="shared" si="124"/>
        <v>0</v>
      </c>
      <c r="AY165" s="37">
        <f t="shared" si="124"/>
        <v>0</v>
      </c>
      <c r="AZ165" s="37">
        <f t="shared" si="124"/>
        <v>0</v>
      </c>
      <c r="BA165" s="37">
        <f t="shared" si="124"/>
        <v>0</v>
      </c>
      <c r="BB165" s="37">
        <f t="shared" si="124"/>
        <v>0</v>
      </c>
      <c r="BC165" s="37">
        <f t="shared" si="124"/>
        <v>0</v>
      </c>
      <c r="BD165" s="37">
        <f t="shared" si="124"/>
        <v>0</v>
      </c>
      <c r="BE165" s="37">
        <f t="shared" si="124"/>
        <v>0</v>
      </c>
      <c r="BF165" s="37">
        <f t="shared" si="124"/>
        <v>0</v>
      </c>
      <c r="BG165" s="37">
        <f t="shared" si="124"/>
        <v>0</v>
      </c>
      <c r="BH165" s="37">
        <f t="shared" si="124"/>
        <v>0</v>
      </c>
      <c r="BI165" s="37">
        <f t="shared" si="124"/>
        <v>0</v>
      </c>
      <c r="BJ165" s="37">
        <f t="shared" si="124"/>
        <v>0</v>
      </c>
      <c r="BK165" s="37">
        <f t="shared" si="124"/>
        <v>0</v>
      </c>
      <c r="BL165" s="37">
        <f t="shared" si="124"/>
        <v>0</v>
      </c>
      <c r="BM165" s="37">
        <f t="shared" si="124"/>
        <v>0</v>
      </c>
      <c r="BN165" s="37">
        <f t="shared" si="124"/>
        <v>0</v>
      </c>
      <c r="BO165" s="37">
        <f aca="true" t="shared" si="125" ref="BO165:DZ165">SUM(BO166+BO167+BO169+BO168)</f>
        <v>0</v>
      </c>
      <c r="BP165" s="37">
        <f t="shared" si="125"/>
        <v>0</v>
      </c>
      <c r="BQ165" s="37">
        <f t="shared" si="125"/>
        <v>0</v>
      </c>
      <c r="BR165" s="37">
        <f t="shared" si="125"/>
        <v>0</v>
      </c>
      <c r="BS165" s="37">
        <f t="shared" si="125"/>
        <v>0</v>
      </c>
      <c r="BT165" s="37">
        <f t="shared" si="125"/>
        <v>0</v>
      </c>
      <c r="BU165" s="37">
        <f t="shared" si="125"/>
        <v>0</v>
      </c>
      <c r="BV165" s="37">
        <f t="shared" si="125"/>
        <v>0</v>
      </c>
      <c r="BW165" s="37">
        <f t="shared" si="125"/>
        <v>0</v>
      </c>
      <c r="BX165" s="37">
        <f t="shared" si="125"/>
        <v>0</v>
      </c>
      <c r="BY165" s="37">
        <f t="shared" si="125"/>
        <v>0</v>
      </c>
      <c r="BZ165" s="37">
        <f t="shared" si="125"/>
        <v>0</v>
      </c>
      <c r="CA165" s="37">
        <f t="shared" si="125"/>
        <v>0</v>
      </c>
      <c r="CB165" s="37">
        <f t="shared" si="125"/>
        <v>0</v>
      </c>
      <c r="CC165" s="37">
        <f t="shared" si="125"/>
        <v>0</v>
      </c>
      <c r="CD165" s="37">
        <f t="shared" si="125"/>
        <v>0</v>
      </c>
      <c r="CE165" s="37">
        <f t="shared" si="125"/>
        <v>0</v>
      </c>
      <c r="CF165" s="37">
        <f t="shared" si="125"/>
        <v>0</v>
      </c>
      <c r="CG165" s="37">
        <f t="shared" si="125"/>
        <v>0</v>
      </c>
      <c r="CH165" s="37">
        <f t="shared" si="125"/>
        <v>0</v>
      </c>
      <c r="CI165" s="37">
        <f t="shared" si="125"/>
        <v>0</v>
      </c>
      <c r="CJ165" s="37">
        <f t="shared" si="125"/>
        <v>0</v>
      </c>
      <c r="CK165" s="37">
        <f t="shared" si="125"/>
        <v>0</v>
      </c>
      <c r="CL165" s="37">
        <f t="shared" si="125"/>
        <v>0</v>
      </c>
      <c r="CM165" s="37">
        <f t="shared" si="125"/>
        <v>0</v>
      </c>
      <c r="CN165" s="37">
        <f t="shared" si="125"/>
        <v>0</v>
      </c>
      <c r="CO165" s="37">
        <f t="shared" si="125"/>
        <v>0</v>
      </c>
      <c r="CP165" s="37">
        <f t="shared" si="125"/>
        <v>0</v>
      </c>
      <c r="CQ165" s="37">
        <f t="shared" si="125"/>
        <v>0</v>
      </c>
      <c r="CR165" s="37">
        <f t="shared" si="125"/>
        <v>0</v>
      </c>
      <c r="CS165" s="37">
        <f t="shared" si="125"/>
        <v>0</v>
      </c>
      <c r="CT165" s="37">
        <f t="shared" si="125"/>
        <v>0</v>
      </c>
      <c r="CU165" s="37">
        <f t="shared" si="125"/>
        <v>0</v>
      </c>
      <c r="CV165" s="37">
        <f t="shared" si="125"/>
        <v>0</v>
      </c>
      <c r="CW165" s="37">
        <f t="shared" si="125"/>
        <v>0</v>
      </c>
      <c r="CX165" s="37">
        <f t="shared" si="125"/>
        <v>0</v>
      </c>
      <c r="CY165" s="37">
        <f t="shared" si="125"/>
        <v>0</v>
      </c>
      <c r="CZ165" s="37">
        <f t="shared" si="125"/>
        <v>0</v>
      </c>
      <c r="DA165" s="37">
        <f t="shared" si="125"/>
        <v>0</v>
      </c>
      <c r="DB165" s="37">
        <f t="shared" si="125"/>
        <v>0</v>
      </c>
      <c r="DC165" s="37">
        <f t="shared" si="125"/>
        <v>0</v>
      </c>
      <c r="DD165" s="37">
        <f t="shared" si="125"/>
        <v>0</v>
      </c>
      <c r="DE165" s="37">
        <f t="shared" si="125"/>
        <v>0</v>
      </c>
      <c r="DF165" s="37">
        <f t="shared" si="125"/>
        <v>0</v>
      </c>
      <c r="DG165" s="37">
        <f t="shared" si="125"/>
        <v>0</v>
      </c>
      <c r="DH165" s="37">
        <f t="shared" si="125"/>
        <v>0</v>
      </c>
      <c r="DI165" s="37">
        <f t="shared" si="125"/>
        <v>0</v>
      </c>
      <c r="DJ165" s="37">
        <f t="shared" si="125"/>
        <v>0</v>
      </c>
      <c r="DK165" s="37">
        <f t="shared" si="125"/>
        <v>0</v>
      </c>
      <c r="DL165" s="37">
        <f t="shared" si="125"/>
        <v>0</v>
      </c>
      <c r="DM165" s="37">
        <f t="shared" si="125"/>
        <v>0</v>
      </c>
      <c r="DN165" s="37">
        <f t="shared" si="125"/>
        <v>0</v>
      </c>
      <c r="DO165" s="37">
        <f t="shared" si="125"/>
        <v>0</v>
      </c>
      <c r="DP165" s="37">
        <f t="shared" si="125"/>
        <v>0</v>
      </c>
      <c r="DQ165" s="37">
        <f t="shared" si="125"/>
        <v>0</v>
      </c>
      <c r="DR165" s="37">
        <f t="shared" si="125"/>
        <v>0</v>
      </c>
      <c r="DS165" s="37">
        <f t="shared" si="125"/>
        <v>0</v>
      </c>
      <c r="DT165" s="37">
        <f t="shared" si="125"/>
        <v>0</v>
      </c>
      <c r="DU165" s="37">
        <f t="shared" si="125"/>
        <v>0</v>
      </c>
      <c r="DV165" s="37">
        <f t="shared" si="125"/>
        <v>0</v>
      </c>
      <c r="DW165" s="37">
        <f t="shared" si="125"/>
        <v>0</v>
      </c>
      <c r="DX165" s="37">
        <f t="shared" si="125"/>
        <v>0</v>
      </c>
      <c r="DY165" s="37">
        <f t="shared" si="125"/>
        <v>0</v>
      </c>
      <c r="DZ165" s="37">
        <f t="shared" si="125"/>
        <v>0</v>
      </c>
      <c r="EA165" s="37">
        <f aca="true" t="shared" si="126" ref="EA165:GL165">SUM(EA166+EA167+EA169+EA168)</f>
        <v>0</v>
      </c>
      <c r="EB165" s="37">
        <f t="shared" si="126"/>
        <v>0</v>
      </c>
      <c r="EC165" s="37">
        <f t="shared" si="126"/>
        <v>0</v>
      </c>
      <c r="ED165" s="37">
        <f t="shared" si="126"/>
        <v>0</v>
      </c>
      <c r="EE165" s="37">
        <f t="shared" si="126"/>
        <v>0</v>
      </c>
      <c r="EF165" s="37">
        <f t="shared" si="126"/>
        <v>0</v>
      </c>
      <c r="EG165" s="37">
        <f t="shared" si="126"/>
        <v>0</v>
      </c>
      <c r="EH165" s="37">
        <f t="shared" si="126"/>
        <v>0</v>
      </c>
      <c r="EI165" s="37">
        <f t="shared" si="126"/>
        <v>0</v>
      </c>
      <c r="EJ165" s="37">
        <f t="shared" si="126"/>
        <v>0</v>
      </c>
      <c r="EK165" s="37">
        <f t="shared" si="126"/>
        <v>0</v>
      </c>
      <c r="EL165" s="37">
        <f t="shared" si="126"/>
        <v>0</v>
      </c>
      <c r="EM165" s="37">
        <f t="shared" si="126"/>
        <v>0</v>
      </c>
      <c r="EN165" s="37">
        <f t="shared" si="126"/>
        <v>0</v>
      </c>
      <c r="EO165" s="37">
        <f t="shared" si="126"/>
        <v>0</v>
      </c>
      <c r="EP165" s="37">
        <f t="shared" si="126"/>
        <v>0</v>
      </c>
      <c r="EQ165" s="37">
        <f t="shared" si="126"/>
        <v>0</v>
      </c>
      <c r="ER165" s="37">
        <f t="shared" si="126"/>
        <v>0</v>
      </c>
      <c r="ES165" s="37">
        <f t="shared" si="126"/>
        <v>0</v>
      </c>
      <c r="ET165" s="37">
        <f t="shared" si="126"/>
        <v>0</v>
      </c>
      <c r="EU165" s="37">
        <f t="shared" si="126"/>
        <v>0</v>
      </c>
      <c r="EV165" s="37">
        <f t="shared" si="126"/>
        <v>0</v>
      </c>
      <c r="EW165" s="37">
        <f t="shared" si="126"/>
        <v>0</v>
      </c>
      <c r="EX165" s="37">
        <f t="shared" si="126"/>
        <v>0</v>
      </c>
      <c r="EY165" s="37">
        <f t="shared" si="126"/>
        <v>0</v>
      </c>
      <c r="EZ165" s="37">
        <f t="shared" si="126"/>
        <v>0</v>
      </c>
      <c r="FA165" s="37">
        <f t="shared" si="126"/>
        <v>0</v>
      </c>
      <c r="FB165" s="37">
        <f t="shared" si="126"/>
        <v>0</v>
      </c>
      <c r="FC165" s="37">
        <f t="shared" si="126"/>
        <v>0</v>
      </c>
      <c r="FD165" s="37">
        <f t="shared" si="126"/>
        <v>0</v>
      </c>
      <c r="FE165" s="37">
        <f t="shared" si="126"/>
        <v>0</v>
      </c>
      <c r="FF165" s="37">
        <f t="shared" si="126"/>
        <v>0</v>
      </c>
      <c r="FG165" s="37">
        <f t="shared" si="126"/>
        <v>0</v>
      </c>
      <c r="FH165" s="37">
        <f t="shared" si="126"/>
        <v>0</v>
      </c>
      <c r="FI165" s="37">
        <f t="shared" si="126"/>
        <v>0</v>
      </c>
      <c r="FJ165" s="37">
        <f t="shared" si="126"/>
        <v>0</v>
      </c>
      <c r="FK165" s="37">
        <f t="shared" si="126"/>
        <v>0</v>
      </c>
      <c r="FL165" s="37">
        <f t="shared" si="126"/>
        <v>0</v>
      </c>
      <c r="FM165" s="37">
        <f t="shared" si="126"/>
        <v>0</v>
      </c>
      <c r="FN165" s="37">
        <f t="shared" si="126"/>
        <v>0</v>
      </c>
      <c r="FO165" s="37">
        <f t="shared" si="126"/>
        <v>0</v>
      </c>
      <c r="FP165" s="37">
        <f t="shared" si="126"/>
        <v>0</v>
      </c>
      <c r="FQ165" s="37">
        <f t="shared" si="126"/>
        <v>0</v>
      </c>
      <c r="FR165" s="37">
        <f t="shared" si="126"/>
        <v>0</v>
      </c>
      <c r="FS165" s="37">
        <f t="shared" si="126"/>
        <v>0</v>
      </c>
      <c r="FT165" s="37">
        <f t="shared" si="126"/>
        <v>0</v>
      </c>
      <c r="FU165" s="37">
        <f t="shared" si="126"/>
        <v>0</v>
      </c>
      <c r="FV165" s="37">
        <f t="shared" si="126"/>
        <v>0</v>
      </c>
      <c r="FW165" s="37">
        <f t="shared" si="126"/>
        <v>0</v>
      </c>
      <c r="FX165" s="37">
        <f t="shared" si="126"/>
        <v>0</v>
      </c>
      <c r="FY165" s="37">
        <f t="shared" si="126"/>
        <v>0</v>
      </c>
      <c r="FZ165" s="37">
        <f t="shared" si="126"/>
        <v>0</v>
      </c>
      <c r="GA165" s="37">
        <f t="shared" si="126"/>
        <v>0</v>
      </c>
      <c r="GB165" s="37">
        <f t="shared" si="126"/>
        <v>0</v>
      </c>
      <c r="GC165" s="37">
        <f t="shared" si="126"/>
        <v>0</v>
      </c>
      <c r="GD165" s="37">
        <f t="shared" si="126"/>
        <v>0</v>
      </c>
      <c r="GE165" s="37">
        <f t="shared" si="126"/>
        <v>0</v>
      </c>
      <c r="GF165" s="37">
        <f t="shared" si="126"/>
        <v>0</v>
      </c>
      <c r="GG165" s="37">
        <f t="shared" si="126"/>
        <v>0</v>
      </c>
      <c r="GH165" s="37">
        <f t="shared" si="126"/>
        <v>0</v>
      </c>
      <c r="GI165" s="37">
        <f t="shared" si="126"/>
        <v>0</v>
      </c>
      <c r="GJ165" s="37">
        <f t="shared" si="126"/>
        <v>0</v>
      </c>
      <c r="GK165" s="37">
        <f t="shared" si="126"/>
        <v>0</v>
      </c>
      <c r="GL165" s="37">
        <f t="shared" si="126"/>
        <v>0</v>
      </c>
      <c r="GM165" s="37">
        <f aca="true" t="shared" si="127" ref="GM165:IA165">SUM(GM166+GM167+GM169+GM168)</f>
        <v>0</v>
      </c>
      <c r="GN165" s="37">
        <f t="shared" si="127"/>
        <v>0</v>
      </c>
      <c r="GO165" s="37">
        <f t="shared" si="127"/>
        <v>0</v>
      </c>
      <c r="GP165" s="37">
        <f t="shared" si="127"/>
        <v>0</v>
      </c>
      <c r="GQ165" s="37">
        <f t="shared" si="127"/>
        <v>0</v>
      </c>
      <c r="GR165" s="37">
        <f t="shared" si="127"/>
        <v>0</v>
      </c>
      <c r="GS165" s="37">
        <f t="shared" si="127"/>
        <v>0</v>
      </c>
      <c r="GT165" s="37">
        <f t="shared" si="127"/>
        <v>0</v>
      </c>
      <c r="GU165" s="37">
        <f t="shared" si="127"/>
        <v>0</v>
      </c>
      <c r="GV165" s="37">
        <f t="shared" si="127"/>
        <v>0</v>
      </c>
      <c r="GW165" s="37">
        <f t="shared" si="127"/>
        <v>0</v>
      </c>
      <c r="GX165" s="37">
        <f t="shared" si="127"/>
        <v>0</v>
      </c>
      <c r="GY165" s="37">
        <f t="shared" si="127"/>
        <v>0</v>
      </c>
      <c r="GZ165" s="37">
        <f t="shared" si="127"/>
        <v>0</v>
      </c>
      <c r="HA165" s="37">
        <f t="shared" si="127"/>
        <v>0</v>
      </c>
      <c r="HB165" s="37">
        <f t="shared" si="127"/>
        <v>0</v>
      </c>
      <c r="HC165" s="37">
        <f t="shared" si="127"/>
        <v>0</v>
      </c>
      <c r="HD165" s="37">
        <f t="shared" si="127"/>
        <v>0</v>
      </c>
      <c r="HE165" s="37">
        <f t="shared" si="127"/>
        <v>0</v>
      </c>
      <c r="HF165" s="37">
        <f t="shared" si="127"/>
        <v>0</v>
      </c>
      <c r="HG165" s="37">
        <f t="shared" si="127"/>
        <v>0</v>
      </c>
      <c r="HH165" s="37">
        <f t="shared" si="127"/>
        <v>0</v>
      </c>
      <c r="HI165" s="37">
        <f t="shared" si="127"/>
        <v>0</v>
      </c>
      <c r="HJ165" s="37">
        <f t="shared" si="127"/>
        <v>0</v>
      </c>
      <c r="HK165" s="37">
        <f t="shared" si="127"/>
        <v>0</v>
      </c>
      <c r="HL165" s="37">
        <f t="shared" si="127"/>
        <v>0</v>
      </c>
      <c r="HM165" s="37">
        <f t="shared" si="127"/>
        <v>0</v>
      </c>
      <c r="HN165" s="37">
        <f t="shared" si="127"/>
        <v>0</v>
      </c>
      <c r="HO165" s="37">
        <f t="shared" si="127"/>
        <v>0</v>
      </c>
      <c r="HP165" s="37">
        <f t="shared" si="127"/>
        <v>0</v>
      </c>
      <c r="HQ165" s="37">
        <f t="shared" si="127"/>
        <v>0</v>
      </c>
      <c r="HR165" s="37">
        <f t="shared" si="127"/>
        <v>0</v>
      </c>
      <c r="HS165" s="37">
        <f t="shared" si="127"/>
        <v>0</v>
      </c>
      <c r="HT165" s="37">
        <f t="shared" si="127"/>
        <v>0</v>
      </c>
      <c r="HU165" s="37">
        <f t="shared" si="127"/>
        <v>0</v>
      </c>
      <c r="HV165" s="37">
        <f t="shared" si="127"/>
        <v>0</v>
      </c>
      <c r="HW165" s="37">
        <f t="shared" si="127"/>
        <v>0</v>
      </c>
      <c r="HX165" s="37">
        <f t="shared" si="127"/>
        <v>0</v>
      </c>
      <c r="HY165" s="37">
        <f t="shared" si="127"/>
        <v>0</v>
      </c>
      <c r="HZ165" s="37">
        <f t="shared" si="127"/>
        <v>0</v>
      </c>
      <c r="IA165" s="37">
        <f t="shared" si="127"/>
        <v>0</v>
      </c>
    </row>
    <row r="166" spans="1:235" s="40" customFormat="1" ht="18.75" hidden="1">
      <c r="A166" s="77" t="s">
        <v>151</v>
      </c>
      <c r="B166" s="82" t="s">
        <v>152</v>
      </c>
      <c r="C166" s="44">
        <f aca="true" t="shared" si="128" ref="C166:D169">E166</f>
        <v>0</v>
      </c>
      <c r="D166" s="44">
        <f t="shared" si="128"/>
        <v>0</v>
      </c>
      <c r="E166" s="45">
        <f>C166+F166</f>
        <v>0</v>
      </c>
      <c r="F166" s="46">
        <f>SUM(G166:IA166)</f>
        <v>0</v>
      </c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  <c r="CO166" s="44"/>
      <c r="CP166" s="44"/>
      <c r="CQ166" s="44"/>
      <c r="CR166" s="44"/>
      <c r="CS166" s="44"/>
      <c r="CT166" s="44"/>
      <c r="CU166" s="44"/>
      <c r="CV166" s="44"/>
      <c r="CW166" s="44"/>
      <c r="CX166" s="44"/>
      <c r="CY166" s="44"/>
      <c r="CZ166" s="44"/>
      <c r="DA166" s="44"/>
      <c r="DB166" s="44"/>
      <c r="DC166" s="44"/>
      <c r="DD166" s="44"/>
      <c r="DE166" s="44"/>
      <c r="DF166" s="44"/>
      <c r="DG166" s="44"/>
      <c r="DH166" s="44"/>
      <c r="DI166" s="44"/>
      <c r="DJ166" s="44"/>
      <c r="DK166" s="44"/>
      <c r="DL166" s="44"/>
      <c r="DM166" s="44"/>
      <c r="DN166" s="44"/>
      <c r="DO166" s="44"/>
      <c r="DP166" s="44"/>
      <c r="DQ166" s="44"/>
      <c r="DR166" s="44"/>
      <c r="DS166" s="44"/>
      <c r="DT166" s="44"/>
      <c r="DU166" s="44"/>
      <c r="DV166" s="44"/>
      <c r="DW166" s="44"/>
      <c r="DX166" s="44"/>
      <c r="DY166" s="44"/>
      <c r="DZ166" s="44"/>
      <c r="EA166" s="44"/>
      <c r="EB166" s="44"/>
      <c r="EC166" s="44"/>
      <c r="ED166" s="44"/>
      <c r="EE166" s="44"/>
      <c r="EF166" s="44"/>
      <c r="EG166" s="44"/>
      <c r="EH166" s="44"/>
      <c r="EI166" s="44"/>
      <c r="EJ166" s="44"/>
      <c r="EK166" s="44"/>
      <c r="EL166" s="44"/>
      <c r="EM166" s="44"/>
      <c r="EN166" s="44"/>
      <c r="EO166" s="44"/>
      <c r="EP166" s="44"/>
      <c r="EQ166" s="44"/>
      <c r="ER166" s="44"/>
      <c r="ES166" s="44"/>
      <c r="ET166" s="44"/>
      <c r="EU166" s="44"/>
      <c r="EV166" s="44"/>
      <c r="EW166" s="44"/>
      <c r="EX166" s="44"/>
      <c r="EY166" s="44"/>
      <c r="EZ166" s="44"/>
      <c r="FA166" s="44"/>
      <c r="FB166" s="44"/>
      <c r="FC166" s="44"/>
      <c r="FD166" s="44"/>
      <c r="FE166" s="44"/>
      <c r="FF166" s="44"/>
      <c r="FG166" s="44"/>
      <c r="FH166" s="44"/>
      <c r="FI166" s="44"/>
      <c r="FJ166" s="44"/>
      <c r="FK166" s="44"/>
      <c r="FL166" s="44"/>
      <c r="FM166" s="44"/>
      <c r="FN166" s="44"/>
      <c r="FO166" s="44"/>
      <c r="FP166" s="44"/>
      <c r="FQ166" s="44"/>
      <c r="FR166" s="44"/>
      <c r="FS166" s="44"/>
      <c r="FT166" s="44"/>
      <c r="FU166" s="44"/>
      <c r="FV166" s="44"/>
      <c r="FW166" s="44"/>
      <c r="FX166" s="44"/>
      <c r="FY166" s="44"/>
      <c r="FZ166" s="44"/>
      <c r="GA166" s="44"/>
      <c r="GB166" s="44"/>
      <c r="GC166" s="44"/>
      <c r="GD166" s="44"/>
      <c r="GE166" s="44"/>
      <c r="GF166" s="44"/>
      <c r="GG166" s="44"/>
      <c r="GH166" s="44"/>
      <c r="GI166" s="44"/>
      <c r="GJ166" s="44"/>
      <c r="GK166" s="44"/>
      <c r="GL166" s="44"/>
      <c r="GM166" s="44"/>
      <c r="GN166" s="44"/>
      <c r="GO166" s="44"/>
      <c r="GP166" s="44"/>
      <c r="GQ166" s="44"/>
      <c r="GR166" s="44"/>
      <c r="GS166" s="44"/>
      <c r="GT166" s="44"/>
      <c r="GU166" s="44"/>
      <c r="GV166" s="44"/>
      <c r="GW166" s="44"/>
      <c r="GX166" s="44"/>
      <c r="GY166" s="44"/>
      <c r="GZ166" s="44"/>
      <c r="HA166" s="44"/>
      <c r="HB166" s="44"/>
      <c r="HC166" s="44"/>
      <c r="HD166" s="44"/>
      <c r="HE166" s="44"/>
      <c r="HF166" s="44"/>
      <c r="HG166" s="44"/>
      <c r="HH166" s="44"/>
      <c r="HI166" s="44"/>
      <c r="HJ166" s="44"/>
      <c r="HK166" s="44"/>
      <c r="HL166" s="44"/>
      <c r="HM166" s="44"/>
      <c r="HN166" s="44"/>
      <c r="HO166" s="44"/>
      <c r="HP166" s="44"/>
      <c r="HQ166" s="44"/>
      <c r="HR166" s="44"/>
      <c r="HS166" s="44"/>
      <c r="HT166" s="44"/>
      <c r="HU166" s="44"/>
      <c r="HV166" s="44"/>
      <c r="HW166" s="44"/>
      <c r="HX166" s="44"/>
      <c r="HY166" s="44"/>
      <c r="HZ166" s="44"/>
      <c r="IA166" s="44"/>
    </row>
    <row r="167" spans="1:235" s="40" customFormat="1" ht="18.75" hidden="1">
      <c r="A167" s="77" t="s">
        <v>103</v>
      </c>
      <c r="B167" s="82" t="s">
        <v>104</v>
      </c>
      <c r="C167" s="44">
        <f t="shared" si="128"/>
        <v>0</v>
      </c>
      <c r="D167" s="44">
        <f t="shared" si="128"/>
        <v>0</v>
      </c>
      <c r="E167" s="45">
        <f>C167+F167</f>
        <v>0</v>
      </c>
      <c r="F167" s="46">
        <f>SUM(G167:IA167)</f>
        <v>0</v>
      </c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  <c r="DD167" s="44"/>
      <c r="DE167" s="44"/>
      <c r="DF167" s="44"/>
      <c r="DG167" s="44"/>
      <c r="DH167" s="44"/>
      <c r="DI167" s="44"/>
      <c r="DJ167" s="44"/>
      <c r="DK167" s="44"/>
      <c r="DL167" s="44"/>
      <c r="DM167" s="44"/>
      <c r="DN167" s="44"/>
      <c r="DO167" s="44"/>
      <c r="DP167" s="44"/>
      <c r="DQ167" s="44"/>
      <c r="DR167" s="44"/>
      <c r="DS167" s="44"/>
      <c r="DT167" s="44"/>
      <c r="DU167" s="44"/>
      <c r="DV167" s="44"/>
      <c r="DW167" s="44"/>
      <c r="DX167" s="44"/>
      <c r="DY167" s="44"/>
      <c r="DZ167" s="44"/>
      <c r="EA167" s="44"/>
      <c r="EB167" s="44"/>
      <c r="EC167" s="44"/>
      <c r="ED167" s="44"/>
      <c r="EE167" s="44"/>
      <c r="EF167" s="44"/>
      <c r="EG167" s="44"/>
      <c r="EH167" s="44"/>
      <c r="EI167" s="44"/>
      <c r="EJ167" s="44"/>
      <c r="EK167" s="44"/>
      <c r="EL167" s="44"/>
      <c r="EM167" s="44"/>
      <c r="EN167" s="44"/>
      <c r="EO167" s="44"/>
      <c r="EP167" s="44"/>
      <c r="EQ167" s="44"/>
      <c r="ER167" s="44"/>
      <c r="ES167" s="44"/>
      <c r="ET167" s="44"/>
      <c r="EU167" s="44"/>
      <c r="EV167" s="44"/>
      <c r="EW167" s="44"/>
      <c r="EX167" s="44"/>
      <c r="EY167" s="44"/>
      <c r="EZ167" s="44"/>
      <c r="FA167" s="44"/>
      <c r="FB167" s="44"/>
      <c r="FC167" s="44"/>
      <c r="FD167" s="44"/>
      <c r="FE167" s="44"/>
      <c r="FF167" s="44"/>
      <c r="FG167" s="44"/>
      <c r="FH167" s="44"/>
      <c r="FI167" s="44"/>
      <c r="FJ167" s="44"/>
      <c r="FK167" s="44"/>
      <c r="FL167" s="44"/>
      <c r="FM167" s="44"/>
      <c r="FN167" s="44"/>
      <c r="FO167" s="44"/>
      <c r="FP167" s="44"/>
      <c r="FQ167" s="44"/>
      <c r="FR167" s="44"/>
      <c r="FS167" s="44"/>
      <c r="FT167" s="44"/>
      <c r="FU167" s="44"/>
      <c r="FV167" s="44"/>
      <c r="FW167" s="44"/>
      <c r="FX167" s="44"/>
      <c r="FY167" s="44"/>
      <c r="FZ167" s="44"/>
      <c r="GA167" s="44"/>
      <c r="GB167" s="44"/>
      <c r="GC167" s="44"/>
      <c r="GD167" s="44"/>
      <c r="GE167" s="44"/>
      <c r="GF167" s="44"/>
      <c r="GG167" s="44"/>
      <c r="GH167" s="44"/>
      <c r="GI167" s="44"/>
      <c r="GJ167" s="44"/>
      <c r="GK167" s="44"/>
      <c r="GL167" s="44"/>
      <c r="GM167" s="44"/>
      <c r="GN167" s="44"/>
      <c r="GO167" s="44"/>
      <c r="GP167" s="44"/>
      <c r="GQ167" s="44"/>
      <c r="GR167" s="44"/>
      <c r="GS167" s="44"/>
      <c r="GT167" s="44"/>
      <c r="GU167" s="44"/>
      <c r="GV167" s="44"/>
      <c r="GW167" s="44"/>
      <c r="GX167" s="44"/>
      <c r="GY167" s="44"/>
      <c r="GZ167" s="44"/>
      <c r="HA167" s="44"/>
      <c r="HB167" s="44"/>
      <c r="HC167" s="44"/>
      <c r="HD167" s="44"/>
      <c r="HE167" s="44"/>
      <c r="HF167" s="44"/>
      <c r="HG167" s="44"/>
      <c r="HH167" s="44"/>
      <c r="HI167" s="44"/>
      <c r="HJ167" s="44"/>
      <c r="HK167" s="44"/>
      <c r="HL167" s="44"/>
      <c r="HM167" s="44"/>
      <c r="HN167" s="44"/>
      <c r="HO167" s="44"/>
      <c r="HP167" s="44"/>
      <c r="HQ167" s="44"/>
      <c r="HR167" s="44"/>
      <c r="HS167" s="44"/>
      <c r="HT167" s="44"/>
      <c r="HU167" s="44"/>
      <c r="HV167" s="44"/>
      <c r="HW167" s="44"/>
      <c r="HX167" s="44"/>
      <c r="HY167" s="44"/>
      <c r="HZ167" s="44"/>
      <c r="IA167" s="44"/>
    </row>
    <row r="168" spans="1:235" s="40" customFormat="1" ht="18.75" hidden="1">
      <c r="A168" s="77" t="s">
        <v>222</v>
      </c>
      <c r="B168" s="82" t="s">
        <v>223</v>
      </c>
      <c r="C168" s="44">
        <f t="shared" si="128"/>
        <v>0</v>
      </c>
      <c r="D168" s="44">
        <f t="shared" si="128"/>
        <v>0</v>
      </c>
      <c r="E168" s="45">
        <f>C168+F168</f>
        <v>0</v>
      </c>
      <c r="F168" s="46">
        <f>SUM(G168:IA168)</f>
        <v>0</v>
      </c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  <c r="CR168" s="44"/>
      <c r="CS168" s="44"/>
      <c r="CT168" s="44"/>
      <c r="CU168" s="44"/>
      <c r="CV168" s="44"/>
      <c r="CW168" s="44"/>
      <c r="CX168" s="44"/>
      <c r="CY168" s="44"/>
      <c r="CZ168" s="44"/>
      <c r="DA168" s="44"/>
      <c r="DB168" s="44"/>
      <c r="DC168" s="44"/>
      <c r="DD168" s="44"/>
      <c r="DE168" s="44"/>
      <c r="DF168" s="44"/>
      <c r="DG168" s="44"/>
      <c r="DH168" s="44"/>
      <c r="DI168" s="44"/>
      <c r="DJ168" s="44"/>
      <c r="DK168" s="44"/>
      <c r="DL168" s="44"/>
      <c r="DM168" s="44"/>
      <c r="DN168" s="44"/>
      <c r="DO168" s="44"/>
      <c r="DP168" s="44"/>
      <c r="DQ168" s="44"/>
      <c r="DR168" s="44"/>
      <c r="DS168" s="44"/>
      <c r="DT168" s="44"/>
      <c r="DU168" s="44"/>
      <c r="DV168" s="44"/>
      <c r="DW168" s="44"/>
      <c r="DX168" s="44"/>
      <c r="DY168" s="44"/>
      <c r="DZ168" s="44"/>
      <c r="EA168" s="44"/>
      <c r="EB168" s="44"/>
      <c r="EC168" s="44"/>
      <c r="ED168" s="44"/>
      <c r="EE168" s="44"/>
      <c r="EF168" s="44"/>
      <c r="EG168" s="44"/>
      <c r="EH168" s="44"/>
      <c r="EI168" s="44"/>
      <c r="EJ168" s="44"/>
      <c r="EK168" s="44"/>
      <c r="EL168" s="44"/>
      <c r="EM168" s="44"/>
      <c r="EN168" s="44"/>
      <c r="EO168" s="44"/>
      <c r="EP168" s="44"/>
      <c r="EQ168" s="44"/>
      <c r="ER168" s="44"/>
      <c r="ES168" s="44"/>
      <c r="ET168" s="44"/>
      <c r="EU168" s="44"/>
      <c r="EV168" s="44"/>
      <c r="EW168" s="44"/>
      <c r="EX168" s="44"/>
      <c r="EY168" s="44"/>
      <c r="EZ168" s="44"/>
      <c r="FA168" s="44"/>
      <c r="FB168" s="44"/>
      <c r="FC168" s="44"/>
      <c r="FD168" s="44"/>
      <c r="FE168" s="44"/>
      <c r="FF168" s="44"/>
      <c r="FG168" s="44"/>
      <c r="FH168" s="44"/>
      <c r="FI168" s="44"/>
      <c r="FJ168" s="44"/>
      <c r="FK168" s="44"/>
      <c r="FL168" s="44"/>
      <c r="FM168" s="44"/>
      <c r="FN168" s="44"/>
      <c r="FO168" s="44"/>
      <c r="FP168" s="44"/>
      <c r="FQ168" s="44"/>
      <c r="FR168" s="44"/>
      <c r="FS168" s="44"/>
      <c r="FT168" s="44"/>
      <c r="FU168" s="44"/>
      <c r="FV168" s="44"/>
      <c r="FW168" s="44"/>
      <c r="FX168" s="44"/>
      <c r="FY168" s="44"/>
      <c r="FZ168" s="44"/>
      <c r="GA168" s="44"/>
      <c r="GB168" s="44"/>
      <c r="GC168" s="44"/>
      <c r="GD168" s="44"/>
      <c r="GE168" s="44"/>
      <c r="GF168" s="44"/>
      <c r="GG168" s="44"/>
      <c r="GH168" s="44"/>
      <c r="GI168" s="44"/>
      <c r="GJ168" s="44"/>
      <c r="GK168" s="44"/>
      <c r="GL168" s="44"/>
      <c r="GM168" s="44"/>
      <c r="GN168" s="44"/>
      <c r="GO168" s="44"/>
      <c r="GP168" s="44"/>
      <c r="GQ168" s="44"/>
      <c r="GR168" s="44"/>
      <c r="GS168" s="44"/>
      <c r="GT168" s="44"/>
      <c r="GU168" s="44"/>
      <c r="GV168" s="44"/>
      <c r="GW168" s="44"/>
      <c r="GX168" s="44"/>
      <c r="GY168" s="44"/>
      <c r="GZ168" s="44"/>
      <c r="HA168" s="44"/>
      <c r="HB168" s="44"/>
      <c r="HC168" s="44"/>
      <c r="HD168" s="44"/>
      <c r="HE168" s="44"/>
      <c r="HF168" s="44"/>
      <c r="HG168" s="44"/>
      <c r="HH168" s="44"/>
      <c r="HI168" s="44"/>
      <c r="HJ168" s="44"/>
      <c r="HK168" s="44"/>
      <c r="HL168" s="44"/>
      <c r="HM168" s="44"/>
      <c r="HN168" s="44"/>
      <c r="HO168" s="44"/>
      <c r="HP168" s="44"/>
      <c r="HQ168" s="44"/>
      <c r="HR168" s="44"/>
      <c r="HS168" s="44"/>
      <c r="HT168" s="44"/>
      <c r="HU168" s="44"/>
      <c r="HV168" s="44"/>
      <c r="HW168" s="44"/>
      <c r="HX168" s="44"/>
      <c r="HY168" s="44"/>
      <c r="HZ168" s="44"/>
      <c r="IA168" s="44"/>
    </row>
    <row r="169" spans="1:235" s="40" customFormat="1" ht="39" customHeight="1" hidden="1">
      <c r="A169" s="77" t="s">
        <v>224</v>
      </c>
      <c r="B169" s="78" t="s">
        <v>105</v>
      </c>
      <c r="C169" s="44">
        <f t="shared" si="128"/>
        <v>0</v>
      </c>
      <c r="D169" s="44">
        <f t="shared" si="128"/>
        <v>0</v>
      </c>
      <c r="E169" s="45">
        <f>C169+F169</f>
        <v>0</v>
      </c>
      <c r="F169" s="46">
        <f>SUM(G169:IA169)</f>
        <v>0</v>
      </c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  <c r="CP169" s="44"/>
      <c r="CQ169" s="44"/>
      <c r="CR169" s="44"/>
      <c r="CS169" s="44"/>
      <c r="CT169" s="44"/>
      <c r="CU169" s="44"/>
      <c r="CV169" s="44"/>
      <c r="CW169" s="44"/>
      <c r="CX169" s="44"/>
      <c r="CY169" s="44"/>
      <c r="CZ169" s="44"/>
      <c r="DA169" s="44"/>
      <c r="DB169" s="44"/>
      <c r="DC169" s="44"/>
      <c r="DD169" s="44"/>
      <c r="DE169" s="44"/>
      <c r="DF169" s="44"/>
      <c r="DG169" s="44"/>
      <c r="DH169" s="44"/>
      <c r="DI169" s="44"/>
      <c r="DJ169" s="44"/>
      <c r="DK169" s="44"/>
      <c r="DL169" s="44"/>
      <c r="DM169" s="44"/>
      <c r="DN169" s="44"/>
      <c r="DO169" s="44"/>
      <c r="DP169" s="44"/>
      <c r="DQ169" s="44"/>
      <c r="DR169" s="44"/>
      <c r="DS169" s="44"/>
      <c r="DT169" s="44"/>
      <c r="DU169" s="44"/>
      <c r="DV169" s="44"/>
      <c r="DW169" s="44"/>
      <c r="DX169" s="44"/>
      <c r="DY169" s="44"/>
      <c r="DZ169" s="44"/>
      <c r="EA169" s="44"/>
      <c r="EB169" s="44"/>
      <c r="EC169" s="44"/>
      <c r="ED169" s="44"/>
      <c r="EE169" s="44"/>
      <c r="EF169" s="44"/>
      <c r="EG169" s="44"/>
      <c r="EH169" s="44"/>
      <c r="EI169" s="44"/>
      <c r="EJ169" s="44"/>
      <c r="EK169" s="44"/>
      <c r="EL169" s="44"/>
      <c r="EM169" s="44"/>
      <c r="EN169" s="44"/>
      <c r="EO169" s="44"/>
      <c r="EP169" s="44"/>
      <c r="EQ169" s="44"/>
      <c r="ER169" s="44"/>
      <c r="ES169" s="44"/>
      <c r="ET169" s="44"/>
      <c r="EU169" s="44"/>
      <c r="EV169" s="44"/>
      <c r="EW169" s="44"/>
      <c r="EX169" s="44"/>
      <c r="EY169" s="44"/>
      <c r="EZ169" s="44"/>
      <c r="FA169" s="44"/>
      <c r="FB169" s="44"/>
      <c r="FC169" s="44"/>
      <c r="FD169" s="44"/>
      <c r="FE169" s="44"/>
      <c r="FF169" s="44"/>
      <c r="FG169" s="44"/>
      <c r="FH169" s="44"/>
      <c r="FI169" s="44"/>
      <c r="FJ169" s="44"/>
      <c r="FK169" s="44"/>
      <c r="FL169" s="44"/>
      <c r="FM169" s="44"/>
      <c r="FN169" s="44"/>
      <c r="FO169" s="44"/>
      <c r="FP169" s="44"/>
      <c r="FQ169" s="44"/>
      <c r="FR169" s="44"/>
      <c r="FS169" s="44"/>
      <c r="FT169" s="44"/>
      <c r="FU169" s="44"/>
      <c r="FV169" s="44"/>
      <c r="FW169" s="44"/>
      <c r="FX169" s="44"/>
      <c r="FY169" s="44"/>
      <c r="FZ169" s="44"/>
      <c r="GA169" s="44"/>
      <c r="GB169" s="44"/>
      <c r="GC169" s="44"/>
      <c r="GD169" s="44"/>
      <c r="GE169" s="44"/>
      <c r="GF169" s="44"/>
      <c r="GG169" s="44"/>
      <c r="GH169" s="44"/>
      <c r="GI169" s="44"/>
      <c r="GJ169" s="44"/>
      <c r="GK169" s="44"/>
      <c r="GL169" s="44"/>
      <c r="GM169" s="44"/>
      <c r="GN169" s="44"/>
      <c r="GO169" s="44"/>
      <c r="GP169" s="44"/>
      <c r="GQ169" s="44"/>
      <c r="GR169" s="44"/>
      <c r="GS169" s="44"/>
      <c r="GT169" s="44"/>
      <c r="GU169" s="44"/>
      <c r="GV169" s="44"/>
      <c r="GW169" s="44"/>
      <c r="GX169" s="44"/>
      <c r="GY169" s="44"/>
      <c r="GZ169" s="44"/>
      <c r="HA169" s="44"/>
      <c r="HB169" s="44"/>
      <c r="HC169" s="44"/>
      <c r="HD169" s="44"/>
      <c r="HE169" s="44"/>
      <c r="HF169" s="44"/>
      <c r="HG169" s="44"/>
      <c r="HH169" s="44"/>
      <c r="HI169" s="44"/>
      <c r="HJ169" s="44"/>
      <c r="HK169" s="44"/>
      <c r="HL169" s="44"/>
      <c r="HM169" s="44"/>
      <c r="HN169" s="44"/>
      <c r="HO169" s="44"/>
      <c r="HP169" s="44"/>
      <c r="HQ169" s="44"/>
      <c r="HR169" s="44"/>
      <c r="HS169" s="44"/>
      <c r="HT169" s="44"/>
      <c r="HU169" s="44"/>
      <c r="HV169" s="44"/>
      <c r="HW169" s="44"/>
      <c r="HX169" s="44">
        <f>1120.3-1120.3</f>
        <v>0</v>
      </c>
      <c r="HY169" s="44"/>
      <c r="HZ169" s="44"/>
      <c r="IA169" s="44"/>
    </row>
    <row r="170" spans="1:235" s="40" customFormat="1" ht="18.75" hidden="1">
      <c r="A170" s="83" t="s">
        <v>106</v>
      </c>
      <c r="B170" s="80" t="s">
        <v>107</v>
      </c>
      <c r="C170" s="37">
        <f>C172+C171</f>
        <v>0</v>
      </c>
      <c r="D170" s="37">
        <f aca="true" t="shared" si="129" ref="D170:BN170">D172+D171</f>
        <v>0</v>
      </c>
      <c r="E170" s="38">
        <f t="shared" si="129"/>
        <v>0</v>
      </c>
      <c r="F170" s="39">
        <f t="shared" si="129"/>
        <v>0</v>
      </c>
      <c r="G170" s="37">
        <f t="shared" si="129"/>
        <v>0</v>
      </c>
      <c r="H170" s="37">
        <f t="shared" si="129"/>
        <v>0</v>
      </c>
      <c r="I170" s="37">
        <f t="shared" si="129"/>
        <v>0</v>
      </c>
      <c r="J170" s="37">
        <f t="shared" si="129"/>
        <v>0</v>
      </c>
      <c r="K170" s="37">
        <f t="shared" si="129"/>
        <v>0</v>
      </c>
      <c r="L170" s="37">
        <f t="shared" si="129"/>
        <v>0</v>
      </c>
      <c r="M170" s="37">
        <f t="shared" si="129"/>
        <v>0</v>
      </c>
      <c r="N170" s="37">
        <f t="shared" si="129"/>
        <v>0</v>
      </c>
      <c r="O170" s="37">
        <f t="shared" si="129"/>
        <v>0</v>
      </c>
      <c r="P170" s="37">
        <f t="shared" si="129"/>
        <v>0</v>
      </c>
      <c r="Q170" s="37">
        <f t="shared" si="129"/>
        <v>0</v>
      </c>
      <c r="R170" s="37">
        <f t="shared" si="129"/>
        <v>0</v>
      </c>
      <c r="S170" s="37">
        <f t="shared" si="129"/>
        <v>0</v>
      </c>
      <c r="T170" s="37">
        <f t="shared" si="129"/>
        <v>0</v>
      </c>
      <c r="U170" s="37">
        <f t="shared" si="129"/>
        <v>0</v>
      </c>
      <c r="V170" s="37">
        <f t="shared" si="129"/>
        <v>0</v>
      </c>
      <c r="W170" s="37">
        <f t="shared" si="129"/>
        <v>0</v>
      </c>
      <c r="X170" s="37">
        <f t="shared" si="129"/>
        <v>0</v>
      </c>
      <c r="Y170" s="37">
        <f t="shared" si="129"/>
        <v>0</v>
      </c>
      <c r="Z170" s="37">
        <f t="shared" si="129"/>
        <v>0</v>
      </c>
      <c r="AA170" s="37">
        <f t="shared" si="129"/>
        <v>0</v>
      </c>
      <c r="AB170" s="37">
        <f t="shared" si="129"/>
        <v>0</v>
      </c>
      <c r="AC170" s="37">
        <f t="shared" si="129"/>
        <v>0</v>
      </c>
      <c r="AD170" s="37">
        <f t="shared" si="129"/>
        <v>0</v>
      </c>
      <c r="AE170" s="37">
        <f t="shared" si="129"/>
        <v>0</v>
      </c>
      <c r="AF170" s="37">
        <f t="shared" si="129"/>
        <v>0</v>
      </c>
      <c r="AG170" s="37">
        <f t="shared" si="129"/>
        <v>0</v>
      </c>
      <c r="AH170" s="37">
        <f t="shared" si="129"/>
        <v>0</v>
      </c>
      <c r="AI170" s="37">
        <f t="shared" si="129"/>
        <v>0</v>
      </c>
      <c r="AJ170" s="37">
        <f t="shared" si="129"/>
        <v>0</v>
      </c>
      <c r="AK170" s="37">
        <f t="shared" si="129"/>
        <v>0</v>
      </c>
      <c r="AL170" s="37">
        <f t="shared" si="129"/>
        <v>0</v>
      </c>
      <c r="AM170" s="37">
        <f t="shared" si="129"/>
        <v>0</v>
      </c>
      <c r="AN170" s="37">
        <f t="shared" si="129"/>
        <v>0</v>
      </c>
      <c r="AO170" s="37">
        <f t="shared" si="129"/>
        <v>0</v>
      </c>
      <c r="AP170" s="37">
        <f t="shared" si="129"/>
        <v>0</v>
      </c>
      <c r="AQ170" s="37">
        <f t="shared" si="129"/>
        <v>0</v>
      </c>
      <c r="AR170" s="37">
        <f t="shared" si="129"/>
        <v>0</v>
      </c>
      <c r="AS170" s="37">
        <f t="shared" si="129"/>
        <v>0</v>
      </c>
      <c r="AT170" s="37">
        <f t="shared" si="129"/>
        <v>0</v>
      </c>
      <c r="AU170" s="37">
        <f t="shared" si="129"/>
        <v>0</v>
      </c>
      <c r="AV170" s="37">
        <f t="shared" si="129"/>
        <v>0</v>
      </c>
      <c r="AW170" s="37">
        <f t="shared" si="129"/>
        <v>0</v>
      </c>
      <c r="AX170" s="37">
        <f t="shared" si="129"/>
        <v>0</v>
      </c>
      <c r="AY170" s="37">
        <f t="shared" si="129"/>
        <v>0</v>
      </c>
      <c r="AZ170" s="37">
        <f t="shared" si="129"/>
        <v>0</v>
      </c>
      <c r="BA170" s="37">
        <f t="shared" si="129"/>
        <v>0</v>
      </c>
      <c r="BB170" s="37">
        <f t="shared" si="129"/>
        <v>0</v>
      </c>
      <c r="BC170" s="37">
        <f t="shared" si="129"/>
        <v>0</v>
      </c>
      <c r="BD170" s="37">
        <f t="shared" si="129"/>
        <v>0</v>
      </c>
      <c r="BE170" s="37">
        <f t="shared" si="129"/>
        <v>0</v>
      </c>
      <c r="BF170" s="37">
        <f t="shared" si="129"/>
        <v>0</v>
      </c>
      <c r="BG170" s="37">
        <f t="shared" si="129"/>
        <v>0</v>
      </c>
      <c r="BH170" s="37">
        <f t="shared" si="129"/>
        <v>0</v>
      </c>
      <c r="BI170" s="37">
        <f t="shared" si="129"/>
        <v>0</v>
      </c>
      <c r="BJ170" s="37">
        <f t="shared" si="129"/>
        <v>0</v>
      </c>
      <c r="BK170" s="37">
        <f t="shared" si="129"/>
        <v>0</v>
      </c>
      <c r="BL170" s="37">
        <f t="shared" si="129"/>
        <v>0</v>
      </c>
      <c r="BM170" s="37">
        <f t="shared" si="129"/>
        <v>0</v>
      </c>
      <c r="BN170" s="37">
        <f t="shared" si="129"/>
        <v>0</v>
      </c>
      <c r="BO170" s="37">
        <f aca="true" t="shared" si="130" ref="BO170:DZ170">BO172+BO171</f>
        <v>0</v>
      </c>
      <c r="BP170" s="37">
        <f t="shared" si="130"/>
        <v>0</v>
      </c>
      <c r="BQ170" s="37">
        <f t="shared" si="130"/>
        <v>0</v>
      </c>
      <c r="BR170" s="37">
        <f t="shared" si="130"/>
        <v>0</v>
      </c>
      <c r="BS170" s="37">
        <f t="shared" si="130"/>
        <v>0</v>
      </c>
      <c r="BT170" s="37">
        <f t="shared" si="130"/>
        <v>0</v>
      </c>
      <c r="BU170" s="37">
        <f t="shared" si="130"/>
        <v>0</v>
      </c>
      <c r="BV170" s="37">
        <f t="shared" si="130"/>
        <v>0</v>
      </c>
      <c r="BW170" s="37">
        <f t="shared" si="130"/>
        <v>0</v>
      </c>
      <c r="BX170" s="37">
        <f t="shared" si="130"/>
        <v>0</v>
      </c>
      <c r="BY170" s="37">
        <f t="shared" si="130"/>
        <v>0</v>
      </c>
      <c r="BZ170" s="37">
        <f t="shared" si="130"/>
        <v>0</v>
      </c>
      <c r="CA170" s="37">
        <f t="shared" si="130"/>
        <v>0</v>
      </c>
      <c r="CB170" s="37">
        <f t="shared" si="130"/>
        <v>0</v>
      </c>
      <c r="CC170" s="37">
        <f t="shared" si="130"/>
        <v>0</v>
      </c>
      <c r="CD170" s="37">
        <f t="shared" si="130"/>
        <v>0</v>
      </c>
      <c r="CE170" s="37">
        <f t="shared" si="130"/>
        <v>0</v>
      </c>
      <c r="CF170" s="37">
        <f t="shared" si="130"/>
        <v>0</v>
      </c>
      <c r="CG170" s="37">
        <f t="shared" si="130"/>
        <v>0</v>
      </c>
      <c r="CH170" s="37">
        <f t="shared" si="130"/>
        <v>0</v>
      </c>
      <c r="CI170" s="37">
        <f t="shared" si="130"/>
        <v>0</v>
      </c>
      <c r="CJ170" s="37">
        <f t="shared" si="130"/>
        <v>0</v>
      </c>
      <c r="CK170" s="37">
        <f t="shared" si="130"/>
        <v>0</v>
      </c>
      <c r="CL170" s="37">
        <f t="shared" si="130"/>
        <v>0</v>
      </c>
      <c r="CM170" s="37">
        <f t="shared" si="130"/>
        <v>0</v>
      </c>
      <c r="CN170" s="37">
        <f t="shared" si="130"/>
        <v>0</v>
      </c>
      <c r="CO170" s="37">
        <f t="shared" si="130"/>
        <v>0</v>
      </c>
      <c r="CP170" s="37">
        <f t="shared" si="130"/>
        <v>0</v>
      </c>
      <c r="CQ170" s="37">
        <f t="shared" si="130"/>
        <v>0</v>
      </c>
      <c r="CR170" s="37">
        <f t="shared" si="130"/>
        <v>0</v>
      </c>
      <c r="CS170" s="37">
        <f t="shared" si="130"/>
        <v>0</v>
      </c>
      <c r="CT170" s="37">
        <f t="shared" si="130"/>
        <v>0</v>
      </c>
      <c r="CU170" s="37">
        <f t="shared" si="130"/>
        <v>0</v>
      </c>
      <c r="CV170" s="37">
        <f t="shared" si="130"/>
        <v>0</v>
      </c>
      <c r="CW170" s="37">
        <f t="shared" si="130"/>
        <v>0</v>
      </c>
      <c r="CX170" s="37">
        <f t="shared" si="130"/>
        <v>0</v>
      </c>
      <c r="CY170" s="37">
        <f t="shared" si="130"/>
        <v>0</v>
      </c>
      <c r="CZ170" s="37">
        <f t="shared" si="130"/>
        <v>0</v>
      </c>
      <c r="DA170" s="37">
        <f t="shared" si="130"/>
        <v>0</v>
      </c>
      <c r="DB170" s="37">
        <f t="shared" si="130"/>
        <v>0</v>
      </c>
      <c r="DC170" s="37">
        <f t="shared" si="130"/>
        <v>0</v>
      </c>
      <c r="DD170" s="37">
        <f t="shared" si="130"/>
        <v>0</v>
      </c>
      <c r="DE170" s="37">
        <f t="shared" si="130"/>
        <v>0</v>
      </c>
      <c r="DF170" s="37">
        <f t="shared" si="130"/>
        <v>0</v>
      </c>
      <c r="DG170" s="37">
        <f t="shared" si="130"/>
        <v>0</v>
      </c>
      <c r="DH170" s="37">
        <f t="shared" si="130"/>
        <v>0</v>
      </c>
      <c r="DI170" s="37">
        <f t="shared" si="130"/>
        <v>0</v>
      </c>
      <c r="DJ170" s="37">
        <f t="shared" si="130"/>
        <v>0</v>
      </c>
      <c r="DK170" s="37">
        <f t="shared" si="130"/>
        <v>0</v>
      </c>
      <c r="DL170" s="37">
        <f t="shared" si="130"/>
        <v>0</v>
      </c>
      <c r="DM170" s="37">
        <f t="shared" si="130"/>
        <v>0</v>
      </c>
      <c r="DN170" s="37">
        <f t="shared" si="130"/>
        <v>0</v>
      </c>
      <c r="DO170" s="37">
        <f t="shared" si="130"/>
        <v>0</v>
      </c>
      <c r="DP170" s="37">
        <f t="shared" si="130"/>
        <v>0</v>
      </c>
      <c r="DQ170" s="37">
        <f t="shared" si="130"/>
        <v>0</v>
      </c>
      <c r="DR170" s="37">
        <f t="shared" si="130"/>
        <v>0</v>
      </c>
      <c r="DS170" s="37">
        <f t="shared" si="130"/>
        <v>0</v>
      </c>
      <c r="DT170" s="37">
        <f t="shared" si="130"/>
        <v>0</v>
      </c>
      <c r="DU170" s="37">
        <f t="shared" si="130"/>
        <v>0</v>
      </c>
      <c r="DV170" s="37">
        <f t="shared" si="130"/>
        <v>0</v>
      </c>
      <c r="DW170" s="37">
        <f t="shared" si="130"/>
        <v>0</v>
      </c>
      <c r="DX170" s="37">
        <f t="shared" si="130"/>
        <v>0</v>
      </c>
      <c r="DY170" s="37">
        <f t="shared" si="130"/>
        <v>0</v>
      </c>
      <c r="DZ170" s="37">
        <f t="shared" si="130"/>
        <v>0</v>
      </c>
      <c r="EA170" s="37">
        <f aca="true" t="shared" si="131" ref="EA170:GL170">EA172+EA171</f>
        <v>0</v>
      </c>
      <c r="EB170" s="37">
        <f t="shared" si="131"/>
        <v>0</v>
      </c>
      <c r="EC170" s="37">
        <f t="shared" si="131"/>
        <v>0</v>
      </c>
      <c r="ED170" s="37">
        <f t="shared" si="131"/>
        <v>0</v>
      </c>
      <c r="EE170" s="37">
        <f t="shared" si="131"/>
        <v>0</v>
      </c>
      <c r="EF170" s="37">
        <f t="shared" si="131"/>
        <v>0</v>
      </c>
      <c r="EG170" s="37">
        <f t="shared" si="131"/>
        <v>0</v>
      </c>
      <c r="EH170" s="37">
        <f t="shared" si="131"/>
        <v>0</v>
      </c>
      <c r="EI170" s="37">
        <f t="shared" si="131"/>
        <v>0</v>
      </c>
      <c r="EJ170" s="37">
        <f t="shared" si="131"/>
        <v>0</v>
      </c>
      <c r="EK170" s="37">
        <f t="shared" si="131"/>
        <v>0</v>
      </c>
      <c r="EL170" s="37">
        <f t="shared" si="131"/>
        <v>0</v>
      </c>
      <c r="EM170" s="37">
        <f t="shared" si="131"/>
        <v>0</v>
      </c>
      <c r="EN170" s="37">
        <f t="shared" si="131"/>
        <v>0</v>
      </c>
      <c r="EO170" s="37">
        <f t="shared" si="131"/>
        <v>0</v>
      </c>
      <c r="EP170" s="37">
        <f t="shared" si="131"/>
        <v>0</v>
      </c>
      <c r="EQ170" s="37">
        <f t="shared" si="131"/>
        <v>0</v>
      </c>
      <c r="ER170" s="37">
        <f t="shared" si="131"/>
        <v>0</v>
      </c>
      <c r="ES170" s="37">
        <f t="shared" si="131"/>
        <v>0</v>
      </c>
      <c r="ET170" s="37">
        <f t="shared" si="131"/>
        <v>0</v>
      </c>
      <c r="EU170" s="37">
        <f t="shared" si="131"/>
        <v>0</v>
      </c>
      <c r="EV170" s="37">
        <f t="shared" si="131"/>
        <v>0</v>
      </c>
      <c r="EW170" s="37">
        <f t="shared" si="131"/>
        <v>0</v>
      </c>
      <c r="EX170" s="37">
        <f t="shared" si="131"/>
        <v>0</v>
      </c>
      <c r="EY170" s="37">
        <f t="shared" si="131"/>
        <v>0</v>
      </c>
      <c r="EZ170" s="37">
        <f t="shared" si="131"/>
        <v>0</v>
      </c>
      <c r="FA170" s="37">
        <f t="shared" si="131"/>
        <v>0</v>
      </c>
      <c r="FB170" s="37">
        <f t="shared" si="131"/>
        <v>0</v>
      </c>
      <c r="FC170" s="37">
        <f t="shared" si="131"/>
        <v>0</v>
      </c>
      <c r="FD170" s="37">
        <f t="shared" si="131"/>
        <v>0</v>
      </c>
      <c r="FE170" s="37">
        <f t="shared" si="131"/>
        <v>0</v>
      </c>
      <c r="FF170" s="37">
        <f t="shared" si="131"/>
        <v>0</v>
      </c>
      <c r="FG170" s="37">
        <f t="shared" si="131"/>
        <v>0</v>
      </c>
      <c r="FH170" s="37">
        <f t="shared" si="131"/>
        <v>0</v>
      </c>
      <c r="FI170" s="37">
        <f t="shared" si="131"/>
        <v>0</v>
      </c>
      <c r="FJ170" s="37">
        <f t="shared" si="131"/>
        <v>0</v>
      </c>
      <c r="FK170" s="37">
        <f t="shared" si="131"/>
        <v>0</v>
      </c>
      <c r="FL170" s="37">
        <f t="shared" si="131"/>
        <v>0</v>
      </c>
      <c r="FM170" s="37">
        <f t="shared" si="131"/>
        <v>0</v>
      </c>
      <c r="FN170" s="37">
        <f t="shared" si="131"/>
        <v>0</v>
      </c>
      <c r="FO170" s="37">
        <f t="shared" si="131"/>
        <v>0</v>
      </c>
      <c r="FP170" s="37">
        <f t="shared" si="131"/>
        <v>0</v>
      </c>
      <c r="FQ170" s="37">
        <f t="shared" si="131"/>
        <v>0</v>
      </c>
      <c r="FR170" s="37">
        <f t="shared" si="131"/>
        <v>0</v>
      </c>
      <c r="FS170" s="37">
        <f t="shared" si="131"/>
        <v>0</v>
      </c>
      <c r="FT170" s="37">
        <f t="shared" si="131"/>
        <v>0</v>
      </c>
      <c r="FU170" s="37">
        <f t="shared" si="131"/>
        <v>0</v>
      </c>
      <c r="FV170" s="37">
        <f t="shared" si="131"/>
        <v>0</v>
      </c>
      <c r="FW170" s="37">
        <f t="shared" si="131"/>
        <v>0</v>
      </c>
      <c r="FX170" s="37">
        <f t="shared" si="131"/>
        <v>0</v>
      </c>
      <c r="FY170" s="37">
        <f t="shared" si="131"/>
        <v>0</v>
      </c>
      <c r="FZ170" s="37">
        <f t="shared" si="131"/>
        <v>0</v>
      </c>
      <c r="GA170" s="37">
        <f t="shared" si="131"/>
        <v>0</v>
      </c>
      <c r="GB170" s="37">
        <f t="shared" si="131"/>
        <v>0</v>
      </c>
      <c r="GC170" s="37">
        <f t="shared" si="131"/>
        <v>0</v>
      </c>
      <c r="GD170" s="37">
        <f t="shared" si="131"/>
        <v>0</v>
      </c>
      <c r="GE170" s="37">
        <f t="shared" si="131"/>
        <v>0</v>
      </c>
      <c r="GF170" s="37">
        <f t="shared" si="131"/>
        <v>0</v>
      </c>
      <c r="GG170" s="37">
        <f t="shared" si="131"/>
        <v>0</v>
      </c>
      <c r="GH170" s="37">
        <f t="shared" si="131"/>
        <v>0</v>
      </c>
      <c r="GI170" s="37">
        <f t="shared" si="131"/>
        <v>0</v>
      </c>
      <c r="GJ170" s="37">
        <f t="shared" si="131"/>
        <v>0</v>
      </c>
      <c r="GK170" s="37">
        <f t="shared" si="131"/>
        <v>0</v>
      </c>
      <c r="GL170" s="37">
        <f t="shared" si="131"/>
        <v>0</v>
      </c>
      <c r="GM170" s="37">
        <f aca="true" t="shared" si="132" ref="GM170:IA170">GM172+GM171</f>
        <v>0</v>
      </c>
      <c r="GN170" s="37">
        <f t="shared" si="132"/>
        <v>0</v>
      </c>
      <c r="GO170" s="37">
        <f t="shared" si="132"/>
        <v>0</v>
      </c>
      <c r="GP170" s="37">
        <f t="shared" si="132"/>
        <v>0</v>
      </c>
      <c r="GQ170" s="37">
        <f t="shared" si="132"/>
        <v>0</v>
      </c>
      <c r="GR170" s="37">
        <f t="shared" si="132"/>
        <v>0</v>
      </c>
      <c r="GS170" s="37">
        <f t="shared" si="132"/>
        <v>0</v>
      </c>
      <c r="GT170" s="37">
        <f t="shared" si="132"/>
        <v>0</v>
      </c>
      <c r="GU170" s="37">
        <f t="shared" si="132"/>
        <v>0</v>
      </c>
      <c r="GV170" s="37">
        <f t="shared" si="132"/>
        <v>0</v>
      </c>
      <c r="GW170" s="37">
        <f t="shared" si="132"/>
        <v>0</v>
      </c>
      <c r="GX170" s="37">
        <f t="shared" si="132"/>
        <v>0</v>
      </c>
      <c r="GY170" s="37">
        <f t="shared" si="132"/>
        <v>0</v>
      </c>
      <c r="GZ170" s="37">
        <f t="shared" si="132"/>
        <v>0</v>
      </c>
      <c r="HA170" s="37">
        <f t="shared" si="132"/>
        <v>0</v>
      </c>
      <c r="HB170" s="37">
        <f t="shared" si="132"/>
        <v>0</v>
      </c>
      <c r="HC170" s="37">
        <f t="shared" si="132"/>
        <v>0</v>
      </c>
      <c r="HD170" s="37">
        <f t="shared" si="132"/>
        <v>0</v>
      </c>
      <c r="HE170" s="37">
        <f t="shared" si="132"/>
        <v>0</v>
      </c>
      <c r="HF170" s="37">
        <f t="shared" si="132"/>
        <v>0</v>
      </c>
      <c r="HG170" s="37">
        <f t="shared" si="132"/>
        <v>0</v>
      </c>
      <c r="HH170" s="37">
        <f t="shared" si="132"/>
        <v>0</v>
      </c>
      <c r="HI170" s="37">
        <f t="shared" si="132"/>
        <v>0</v>
      </c>
      <c r="HJ170" s="37">
        <f t="shared" si="132"/>
        <v>0</v>
      </c>
      <c r="HK170" s="37">
        <f t="shared" si="132"/>
        <v>0</v>
      </c>
      <c r="HL170" s="37">
        <f t="shared" si="132"/>
        <v>0</v>
      </c>
      <c r="HM170" s="37">
        <f t="shared" si="132"/>
        <v>0</v>
      </c>
      <c r="HN170" s="37">
        <f t="shared" si="132"/>
        <v>0</v>
      </c>
      <c r="HO170" s="37">
        <f t="shared" si="132"/>
        <v>0</v>
      </c>
      <c r="HP170" s="37">
        <f t="shared" si="132"/>
        <v>0</v>
      </c>
      <c r="HQ170" s="37">
        <f t="shared" si="132"/>
        <v>0</v>
      </c>
      <c r="HR170" s="37">
        <f t="shared" si="132"/>
        <v>0</v>
      </c>
      <c r="HS170" s="37">
        <f t="shared" si="132"/>
        <v>0</v>
      </c>
      <c r="HT170" s="37">
        <f t="shared" si="132"/>
        <v>0</v>
      </c>
      <c r="HU170" s="37">
        <f t="shared" si="132"/>
        <v>0</v>
      </c>
      <c r="HV170" s="37">
        <f t="shared" si="132"/>
        <v>0</v>
      </c>
      <c r="HW170" s="37">
        <f t="shared" si="132"/>
        <v>0</v>
      </c>
      <c r="HX170" s="37">
        <f t="shared" si="132"/>
        <v>0</v>
      </c>
      <c r="HY170" s="37">
        <f t="shared" si="132"/>
        <v>0</v>
      </c>
      <c r="HZ170" s="37">
        <f t="shared" si="132"/>
        <v>0</v>
      </c>
      <c r="IA170" s="37">
        <f t="shared" si="132"/>
        <v>0</v>
      </c>
    </row>
    <row r="171" spans="1:235" s="40" customFormat="1" ht="40.5" customHeight="1" hidden="1">
      <c r="A171" s="77" t="s">
        <v>225</v>
      </c>
      <c r="B171" s="50" t="s">
        <v>273</v>
      </c>
      <c r="C171" s="44">
        <f>E171</f>
        <v>0</v>
      </c>
      <c r="D171" s="44">
        <f>F171</f>
        <v>0</v>
      </c>
      <c r="E171" s="45">
        <f>C171+F171</f>
        <v>0</v>
      </c>
      <c r="F171" s="46">
        <f>SUM(G171:IA171)</f>
        <v>0</v>
      </c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  <c r="CP171" s="44"/>
      <c r="CQ171" s="44"/>
      <c r="CR171" s="44"/>
      <c r="CS171" s="44"/>
      <c r="CT171" s="44"/>
      <c r="CU171" s="44"/>
      <c r="CV171" s="44"/>
      <c r="CW171" s="44"/>
      <c r="CX171" s="44"/>
      <c r="CY171" s="44"/>
      <c r="CZ171" s="44"/>
      <c r="DA171" s="44"/>
      <c r="DB171" s="44"/>
      <c r="DC171" s="44"/>
      <c r="DD171" s="44"/>
      <c r="DE171" s="44"/>
      <c r="DF171" s="44"/>
      <c r="DG171" s="44"/>
      <c r="DH171" s="44"/>
      <c r="DI171" s="44"/>
      <c r="DJ171" s="44"/>
      <c r="DK171" s="44"/>
      <c r="DL171" s="44"/>
      <c r="DM171" s="44"/>
      <c r="DN171" s="44"/>
      <c r="DO171" s="44"/>
      <c r="DP171" s="44"/>
      <c r="DQ171" s="44"/>
      <c r="DR171" s="44"/>
      <c r="DS171" s="44"/>
      <c r="DT171" s="44"/>
      <c r="DU171" s="44"/>
      <c r="DV171" s="44"/>
      <c r="DW171" s="44"/>
      <c r="DX171" s="44"/>
      <c r="DY171" s="44"/>
      <c r="DZ171" s="44"/>
      <c r="EA171" s="44"/>
      <c r="EB171" s="44"/>
      <c r="EC171" s="44"/>
      <c r="ED171" s="44"/>
      <c r="EE171" s="44"/>
      <c r="EF171" s="44"/>
      <c r="EG171" s="44"/>
      <c r="EH171" s="44"/>
      <c r="EI171" s="44"/>
      <c r="EJ171" s="44"/>
      <c r="EK171" s="44"/>
      <c r="EL171" s="44"/>
      <c r="EM171" s="44"/>
      <c r="EN171" s="44"/>
      <c r="EO171" s="44"/>
      <c r="EP171" s="44"/>
      <c r="EQ171" s="44"/>
      <c r="ER171" s="44"/>
      <c r="ES171" s="44"/>
      <c r="ET171" s="44"/>
      <c r="EU171" s="44"/>
      <c r="EV171" s="44"/>
      <c r="EW171" s="44"/>
      <c r="EX171" s="44"/>
      <c r="EY171" s="44"/>
      <c r="EZ171" s="44"/>
      <c r="FA171" s="44"/>
      <c r="FB171" s="44"/>
      <c r="FC171" s="44"/>
      <c r="FD171" s="44"/>
      <c r="FE171" s="44"/>
      <c r="FF171" s="44"/>
      <c r="FG171" s="44"/>
      <c r="FH171" s="44"/>
      <c r="FI171" s="44"/>
      <c r="FJ171" s="44"/>
      <c r="FK171" s="44"/>
      <c r="FL171" s="44"/>
      <c r="FM171" s="44"/>
      <c r="FN171" s="44"/>
      <c r="FO171" s="44"/>
      <c r="FP171" s="44"/>
      <c r="FQ171" s="44"/>
      <c r="FR171" s="44"/>
      <c r="FS171" s="44"/>
      <c r="FT171" s="44"/>
      <c r="FU171" s="44"/>
      <c r="FV171" s="44"/>
      <c r="FW171" s="44"/>
      <c r="FX171" s="44"/>
      <c r="FY171" s="44"/>
      <c r="FZ171" s="44"/>
      <c r="GA171" s="44"/>
      <c r="GB171" s="44"/>
      <c r="GC171" s="44"/>
      <c r="GD171" s="44"/>
      <c r="GE171" s="44"/>
      <c r="GF171" s="44"/>
      <c r="GG171" s="44"/>
      <c r="GH171" s="44"/>
      <c r="GI171" s="44"/>
      <c r="GJ171" s="44"/>
      <c r="GK171" s="44"/>
      <c r="GL171" s="44"/>
      <c r="GM171" s="44"/>
      <c r="GN171" s="44"/>
      <c r="GO171" s="44"/>
      <c r="GP171" s="44"/>
      <c r="GQ171" s="44"/>
      <c r="GR171" s="44"/>
      <c r="GS171" s="44"/>
      <c r="GT171" s="44"/>
      <c r="GU171" s="44"/>
      <c r="GV171" s="44"/>
      <c r="GW171" s="44"/>
      <c r="GX171" s="44"/>
      <c r="GY171" s="44"/>
      <c r="GZ171" s="44"/>
      <c r="HA171" s="44"/>
      <c r="HB171" s="44"/>
      <c r="HC171" s="44"/>
      <c r="HD171" s="44"/>
      <c r="HE171" s="44"/>
      <c r="HF171" s="44"/>
      <c r="HG171" s="44"/>
      <c r="HH171" s="44"/>
      <c r="HI171" s="44"/>
      <c r="HJ171" s="44"/>
      <c r="HK171" s="44"/>
      <c r="HL171" s="44"/>
      <c r="HM171" s="44"/>
      <c r="HN171" s="44"/>
      <c r="HO171" s="44"/>
      <c r="HP171" s="44"/>
      <c r="HQ171" s="44"/>
      <c r="HR171" s="44"/>
      <c r="HS171" s="44"/>
      <c r="HT171" s="44"/>
      <c r="HU171" s="44"/>
      <c r="HV171" s="44"/>
      <c r="HW171" s="44"/>
      <c r="HX171" s="44"/>
      <c r="HY171" s="44"/>
      <c r="HZ171" s="44"/>
      <c r="IA171" s="44"/>
    </row>
    <row r="172" spans="1:235" s="40" customFormat="1" ht="37.5" hidden="1">
      <c r="A172" s="77" t="s">
        <v>226</v>
      </c>
      <c r="B172" s="50" t="s">
        <v>36</v>
      </c>
      <c r="C172" s="44">
        <f>E172</f>
        <v>0</v>
      </c>
      <c r="D172" s="44">
        <f>F172</f>
        <v>0</v>
      </c>
      <c r="E172" s="45">
        <f>C172+F172</f>
        <v>0</v>
      </c>
      <c r="F172" s="46">
        <f>SUM(G172:IA172)</f>
        <v>0</v>
      </c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  <c r="CP172" s="44"/>
      <c r="CQ172" s="44"/>
      <c r="CR172" s="44"/>
      <c r="CS172" s="44"/>
      <c r="CT172" s="44"/>
      <c r="CU172" s="44"/>
      <c r="CV172" s="44"/>
      <c r="CW172" s="44"/>
      <c r="CX172" s="44"/>
      <c r="CY172" s="44"/>
      <c r="CZ172" s="44"/>
      <c r="DA172" s="44"/>
      <c r="DB172" s="44"/>
      <c r="DC172" s="44"/>
      <c r="DD172" s="44"/>
      <c r="DE172" s="44"/>
      <c r="DF172" s="44"/>
      <c r="DG172" s="44"/>
      <c r="DH172" s="44"/>
      <c r="DI172" s="44"/>
      <c r="DJ172" s="44"/>
      <c r="DK172" s="44"/>
      <c r="DL172" s="44"/>
      <c r="DM172" s="44"/>
      <c r="DN172" s="44"/>
      <c r="DO172" s="44"/>
      <c r="DP172" s="44"/>
      <c r="DQ172" s="44"/>
      <c r="DR172" s="44"/>
      <c r="DS172" s="44"/>
      <c r="DT172" s="44"/>
      <c r="DU172" s="44"/>
      <c r="DV172" s="44"/>
      <c r="DW172" s="44"/>
      <c r="DX172" s="44"/>
      <c r="DY172" s="44"/>
      <c r="DZ172" s="44"/>
      <c r="EA172" s="44"/>
      <c r="EB172" s="44"/>
      <c r="EC172" s="44"/>
      <c r="ED172" s="44"/>
      <c r="EE172" s="44"/>
      <c r="EF172" s="44"/>
      <c r="EG172" s="44"/>
      <c r="EH172" s="44"/>
      <c r="EI172" s="44"/>
      <c r="EJ172" s="44"/>
      <c r="EK172" s="44"/>
      <c r="EL172" s="44"/>
      <c r="EM172" s="44"/>
      <c r="EN172" s="44"/>
      <c r="EO172" s="44"/>
      <c r="EP172" s="44"/>
      <c r="EQ172" s="44"/>
      <c r="ER172" s="44"/>
      <c r="ES172" s="44"/>
      <c r="ET172" s="44"/>
      <c r="EU172" s="44"/>
      <c r="EV172" s="44"/>
      <c r="EW172" s="44"/>
      <c r="EX172" s="44"/>
      <c r="EY172" s="44"/>
      <c r="EZ172" s="44"/>
      <c r="FA172" s="44"/>
      <c r="FB172" s="44"/>
      <c r="FC172" s="44"/>
      <c r="FD172" s="44"/>
      <c r="FE172" s="44"/>
      <c r="FF172" s="44"/>
      <c r="FG172" s="44"/>
      <c r="FH172" s="44"/>
      <c r="FI172" s="44"/>
      <c r="FJ172" s="44"/>
      <c r="FK172" s="44"/>
      <c r="FL172" s="44"/>
      <c r="FM172" s="44"/>
      <c r="FN172" s="44"/>
      <c r="FO172" s="44"/>
      <c r="FP172" s="44"/>
      <c r="FQ172" s="44"/>
      <c r="FR172" s="44"/>
      <c r="FS172" s="44"/>
      <c r="FT172" s="44"/>
      <c r="FU172" s="44"/>
      <c r="FV172" s="44"/>
      <c r="FW172" s="44"/>
      <c r="FX172" s="44"/>
      <c r="FY172" s="44"/>
      <c r="FZ172" s="44"/>
      <c r="GA172" s="44"/>
      <c r="GB172" s="44"/>
      <c r="GC172" s="44"/>
      <c r="GD172" s="44"/>
      <c r="GE172" s="44"/>
      <c r="GF172" s="44"/>
      <c r="GG172" s="44"/>
      <c r="GH172" s="44"/>
      <c r="GI172" s="44"/>
      <c r="GJ172" s="44"/>
      <c r="GK172" s="44"/>
      <c r="GL172" s="44"/>
      <c r="GM172" s="44"/>
      <c r="GN172" s="44"/>
      <c r="GO172" s="44"/>
      <c r="GP172" s="44"/>
      <c r="GQ172" s="44"/>
      <c r="GR172" s="44"/>
      <c r="GS172" s="44"/>
      <c r="GT172" s="44"/>
      <c r="GU172" s="44"/>
      <c r="GV172" s="44"/>
      <c r="GW172" s="44"/>
      <c r="GX172" s="44"/>
      <c r="GY172" s="44"/>
      <c r="GZ172" s="44"/>
      <c r="HA172" s="44"/>
      <c r="HB172" s="44"/>
      <c r="HC172" s="44"/>
      <c r="HD172" s="44"/>
      <c r="HE172" s="44"/>
      <c r="HF172" s="44"/>
      <c r="HG172" s="44"/>
      <c r="HH172" s="44"/>
      <c r="HI172" s="44"/>
      <c r="HJ172" s="44"/>
      <c r="HK172" s="44"/>
      <c r="HL172" s="44"/>
      <c r="HM172" s="44"/>
      <c r="HN172" s="44"/>
      <c r="HO172" s="44"/>
      <c r="HP172" s="44"/>
      <c r="HQ172" s="44"/>
      <c r="HR172" s="44"/>
      <c r="HS172" s="44"/>
      <c r="HT172" s="44"/>
      <c r="HU172" s="44"/>
      <c r="HV172" s="44"/>
      <c r="HW172" s="44"/>
      <c r="HX172" s="44"/>
      <c r="HY172" s="44"/>
      <c r="HZ172" s="44"/>
      <c r="IA172" s="44"/>
    </row>
    <row r="173" spans="1:235" s="40" customFormat="1" ht="18.75" hidden="1">
      <c r="A173" s="83" t="s">
        <v>108</v>
      </c>
      <c r="B173" s="80" t="s">
        <v>109</v>
      </c>
      <c r="C173" s="37">
        <f>SUM(C174:C182)</f>
        <v>0</v>
      </c>
      <c r="D173" s="37">
        <f aca="true" t="shared" si="133" ref="D173:BN173">SUM(D174:D182)</f>
        <v>0</v>
      </c>
      <c r="E173" s="38">
        <f t="shared" si="133"/>
        <v>0</v>
      </c>
      <c r="F173" s="39">
        <f t="shared" si="133"/>
        <v>0</v>
      </c>
      <c r="G173" s="37">
        <f t="shared" si="133"/>
        <v>0</v>
      </c>
      <c r="H173" s="37">
        <f t="shared" si="133"/>
        <v>0</v>
      </c>
      <c r="I173" s="37">
        <f t="shared" si="133"/>
        <v>0</v>
      </c>
      <c r="J173" s="37">
        <f t="shared" si="133"/>
        <v>0</v>
      </c>
      <c r="K173" s="37">
        <f t="shared" si="133"/>
        <v>0</v>
      </c>
      <c r="L173" s="37">
        <f t="shared" si="133"/>
        <v>0</v>
      </c>
      <c r="M173" s="37">
        <f t="shared" si="133"/>
        <v>0</v>
      </c>
      <c r="N173" s="37">
        <f t="shared" si="133"/>
        <v>0</v>
      </c>
      <c r="O173" s="37">
        <f t="shared" si="133"/>
        <v>0</v>
      </c>
      <c r="P173" s="37">
        <f t="shared" si="133"/>
        <v>0</v>
      </c>
      <c r="Q173" s="37">
        <f t="shared" si="133"/>
        <v>0</v>
      </c>
      <c r="R173" s="37">
        <f t="shared" si="133"/>
        <v>0</v>
      </c>
      <c r="S173" s="84">
        <f t="shared" si="133"/>
        <v>0</v>
      </c>
      <c r="T173" s="37">
        <f t="shared" si="133"/>
        <v>0</v>
      </c>
      <c r="U173" s="37">
        <f t="shared" si="133"/>
        <v>0</v>
      </c>
      <c r="V173" s="37">
        <f t="shared" si="133"/>
        <v>0</v>
      </c>
      <c r="W173" s="37">
        <f t="shared" si="133"/>
        <v>0</v>
      </c>
      <c r="X173" s="37">
        <f t="shared" si="133"/>
        <v>0</v>
      </c>
      <c r="Y173" s="37">
        <f t="shared" si="133"/>
        <v>0</v>
      </c>
      <c r="Z173" s="37">
        <f t="shared" si="133"/>
        <v>0</v>
      </c>
      <c r="AA173" s="84">
        <f t="shared" si="133"/>
        <v>0</v>
      </c>
      <c r="AB173" s="37">
        <f t="shared" si="133"/>
        <v>0</v>
      </c>
      <c r="AC173" s="37">
        <f t="shared" si="133"/>
        <v>0</v>
      </c>
      <c r="AD173" s="37">
        <f t="shared" si="133"/>
        <v>0</v>
      </c>
      <c r="AE173" s="37">
        <f t="shared" si="133"/>
        <v>0</v>
      </c>
      <c r="AF173" s="37">
        <f t="shared" si="133"/>
        <v>0</v>
      </c>
      <c r="AG173" s="37">
        <f t="shared" si="133"/>
        <v>0</v>
      </c>
      <c r="AH173" s="37">
        <f t="shared" si="133"/>
        <v>0</v>
      </c>
      <c r="AI173" s="37">
        <f t="shared" si="133"/>
        <v>0</v>
      </c>
      <c r="AJ173" s="37">
        <f t="shared" si="133"/>
        <v>0</v>
      </c>
      <c r="AK173" s="37">
        <f t="shared" si="133"/>
        <v>0</v>
      </c>
      <c r="AL173" s="37">
        <f t="shared" si="133"/>
        <v>0</v>
      </c>
      <c r="AM173" s="37">
        <f t="shared" si="133"/>
        <v>0</v>
      </c>
      <c r="AN173" s="37">
        <f t="shared" si="133"/>
        <v>0</v>
      </c>
      <c r="AO173" s="37">
        <f t="shared" si="133"/>
        <v>0</v>
      </c>
      <c r="AP173" s="37">
        <f t="shared" si="133"/>
        <v>0</v>
      </c>
      <c r="AQ173" s="37">
        <f t="shared" si="133"/>
        <v>0</v>
      </c>
      <c r="AR173" s="37">
        <f t="shared" si="133"/>
        <v>0</v>
      </c>
      <c r="AS173" s="37">
        <f t="shared" si="133"/>
        <v>0</v>
      </c>
      <c r="AT173" s="37">
        <f t="shared" si="133"/>
        <v>0</v>
      </c>
      <c r="AU173" s="37">
        <f t="shared" si="133"/>
        <v>0</v>
      </c>
      <c r="AV173" s="37">
        <f t="shared" si="133"/>
        <v>0</v>
      </c>
      <c r="AW173" s="37">
        <f t="shared" si="133"/>
        <v>0</v>
      </c>
      <c r="AX173" s="37">
        <f t="shared" si="133"/>
        <v>0</v>
      </c>
      <c r="AY173" s="37">
        <f t="shared" si="133"/>
        <v>0</v>
      </c>
      <c r="AZ173" s="37">
        <f t="shared" si="133"/>
        <v>0</v>
      </c>
      <c r="BA173" s="37">
        <f t="shared" si="133"/>
        <v>0</v>
      </c>
      <c r="BB173" s="37">
        <f t="shared" si="133"/>
        <v>0</v>
      </c>
      <c r="BC173" s="37">
        <f t="shared" si="133"/>
        <v>0</v>
      </c>
      <c r="BD173" s="37">
        <f t="shared" si="133"/>
        <v>0</v>
      </c>
      <c r="BE173" s="37">
        <f t="shared" si="133"/>
        <v>0</v>
      </c>
      <c r="BF173" s="37">
        <f t="shared" si="133"/>
        <v>0</v>
      </c>
      <c r="BG173" s="37">
        <f t="shared" si="133"/>
        <v>0</v>
      </c>
      <c r="BH173" s="37">
        <f t="shared" si="133"/>
        <v>0</v>
      </c>
      <c r="BI173" s="37">
        <f t="shared" si="133"/>
        <v>0</v>
      </c>
      <c r="BJ173" s="37">
        <f t="shared" si="133"/>
        <v>0</v>
      </c>
      <c r="BK173" s="37">
        <f t="shared" si="133"/>
        <v>0</v>
      </c>
      <c r="BL173" s="37">
        <f t="shared" si="133"/>
        <v>0</v>
      </c>
      <c r="BM173" s="37">
        <f t="shared" si="133"/>
        <v>0</v>
      </c>
      <c r="BN173" s="37">
        <f t="shared" si="133"/>
        <v>0</v>
      </c>
      <c r="BO173" s="37">
        <f aca="true" t="shared" si="134" ref="BO173:DZ173">SUM(BO174:BO182)</f>
        <v>0</v>
      </c>
      <c r="BP173" s="37">
        <f t="shared" si="134"/>
        <v>0</v>
      </c>
      <c r="BQ173" s="37">
        <f t="shared" si="134"/>
        <v>0</v>
      </c>
      <c r="BR173" s="37">
        <f t="shared" si="134"/>
        <v>0</v>
      </c>
      <c r="BS173" s="37">
        <f t="shared" si="134"/>
        <v>0</v>
      </c>
      <c r="BT173" s="37">
        <f t="shared" si="134"/>
        <v>0</v>
      </c>
      <c r="BU173" s="37">
        <f t="shared" si="134"/>
        <v>0</v>
      </c>
      <c r="BV173" s="37">
        <f t="shared" si="134"/>
        <v>0</v>
      </c>
      <c r="BW173" s="37">
        <f t="shared" si="134"/>
        <v>0</v>
      </c>
      <c r="BX173" s="37">
        <f t="shared" si="134"/>
        <v>0</v>
      </c>
      <c r="BY173" s="37">
        <f t="shared" si="134"/>
        <v>0</v>
      </c>
      <c r="BZ173" s="37">
        <f t="shared" si="134"/>
        <v>0</v>
      </c>
      <c r="CA173" s="37">
        <f t="shared" si="134"/>
        <v>0</v>
      </c>
      <c r="CB173" s="37">
        <f t="shared" si="134"/>
        <v>0</v>
      </c>
      <c r="CC173" s="37">
        <f t="shared" si="134"/>
        <v>0</v>
      </c>
      <c r="CD173" s="37">
        <f t="shared" si="134"/>
        <v>0</v>
      </c>
      <c r="CE173" s="37">
        <f t="shared" si="134"/>
        <v>0</v>
      </c>
      <c r="CF173" s="37">
        <f t="shared" si="134"/>
        <v>0</v>
      </c>
      <c r="CG173" s="37">
        <f t="shared" si="134"/>
        <v>0</v>
      </c>
      <c r="CH173" s="37">
        <f t="shared" si="134"/>
        <v>0</v>
      </c>
      <c r="CI173" s="37">
        <f t="shared" si="134"/>
        <v>0</v>
      </c>
      <c r="CJ173" s="37">
        <f t="shared" si="134"/>
        <v>0</v>
      </c>
      <c r="CK173" s="37">
        <f t="shared" si="134"/>
        <v>0</v>
      </c>
      <c r="CL173" s="37">
        <f t="shared" si="134"/>
        <v>0</v>
      </c>
      <c r="CM173" s="37">
        <f t="shared" si="134"/>
        <v>0</v>
      </c>
      <c r="CN173" s="37">
        <f t="shared" si="134"/>
        <v>0</v>
      </c>
      <c r="CO173" s="37">
        <f t="shared" si="134"/>
        <v>0</v>
      </c>
      <c r="CP173" s="37">
        <f t="shared" si="134"/>
        <v>0</v>
      </c>
      <c r="CQ173" s="37">
        <f t="shared" si="134"/>
        <v>0</v>
      </c>
      <c r="CR173" s="37">
        <f t="shared" si="134"/>
        <v>0</v>
      </c>
      <c r="CS173" s="37">
        <f t="shared" si="134"/>
        <v>0</v>
      </c>
      <c r="CT173" s="37">
        <f t="shared" si="134"/>
        <v>0</v>
      </c>
      <c r="CU173" s="37">
        <f t="shared" si="134"/>
        <v>0</v>
      </c>
      <c r="CV173" s="37">
        <f t="shared" si="134"/>
        <v>0</v>
      </c>
      <c r="CW173" s="37">
        <f t="shared" si="134"/>
        <v>0</v>
      </c>
      <c r="CX173" s="37">
        <f t="shared" si="134"/>
        <v>0</v>
      </c>
      <c r="CY173" s="37">
        <f t="shared" si="134"/>
        <v>0</v>
      </c>
      <c r="CZ173" s="37">
        <f t="shared" si="134"/>
        <v>0</v>
      </c>
      <c r="DA173" s="37">
        <f t="shared" si="134"/>
        <v>0</v>
      </c>
      <c r="DB173" s="37">
        <f t="shared" si="134"/>
        <v>0</v>
      </c>
      <c r="DC173" s="37">
        <f t="shared" si="134"/>
        <v>0</v>
      </c>
      <c r="DD173" s="37">
        <f t="shared" si="134"/>
        <v>0</v>
      </c>
      <c r="DE173" s="37">
        <f t="shared" si="134"/>
        <v>0</v>
      </c>
      <c r="DF173" s="37">
        <f t="shared" si="134"/>
        <v>0</v>
      </c>
      <c r="DG173" s="37">
        <f t="shared" si="134"/>
        <v>0</v>
      </c>
      <c r="DH173" s="37">
        <f t="shared" si="134"/>
        <v>0</v>
      </c>
      <c r="DI173" s="37">
        <f t="shared" si="134"/>
        <v>0</v>
      </c>
      <c r="DJ173" s="37">
        <f t="shared" si="134"/>
        <v>0</v>
      </c>
      <c r="DK173" s="37">
        <f t="shared" si="134"/>
        <v>0</v>
      </c>
      <c r="DL173" s="37">
        <f t="shared" si="134"/>
        <v>0</v>
      </c>
      <c r="DM173" s="37">
        <f t="shared" si="134"/>
        <v>0</v>
      </c>
      <c r="DN173" s="37">
        <f t="shared" si="134"/>
        <v>0</v>
      </c>
      <c r="DO173" s="37">
        <f t="shared" si="134"/>
        <v>0</v>
      </c>
      <c r="DP173" s="37">
        <f t="shared" si="134"/>
        <v>0</v>
      </c>
      <c r="DQ173" s="37">
        <f t="shared" si="134"/>
        <v>0</v>
      </c>
      <c r="DR173" s="37">
        <f t="shared" si="134"/>
        <v>0</v>
      </c>
      <c r="DS173" s="37">
        <f t="shared" si="134"/>
        <v>0</v>
      </c>
      <c r="DT173" s="37">
        <f t="shared" si="134"/>
        <v>0</v>
      </c>
      <c r="DU173" s="37">
        <f t="shared" si="134"/>
        <v>0</v>
      </c>
      <c r="DV173" s="37">
        <f t="shared" si="134"/>
        <v>0</v>
      </c>
      <c r="DW173" s="37">
        <f t="shared" si="134"/>
        <v>0</v>
      </c>
      <c r="DX173" s="37">
        <f t="shared" si="134"/>
        <v>0</v>
      </c>
      <c r="DY173" s="37">
        <f t="shared" si="134"/>
        <v>0</v>
      </c>
      <c r="DZ173" s="37">
        <f t="shared" si="134"/>
        <v>0</v>
      </c>
      <c r="EA173" s="37">
        <f aca="true" t="shared" si="135" ref="EA173:GL173">SUM(EA174:EA182)</f>
        <v>0</v>
      </c>
      <c r="EB173" s="37">
        <f t="shared" si="135"/>
        <v>0</v>
      </c>
      <c r="EC173" s="37">
        <f t="shared" si="135"/>
        <v>0</v>
      </c>
      <c r="ED173" s="37">
        <f t="shared" si="135"/>
        <v>0</v>
      </c>
      <c r="EE173" s="37">
        <f t="shared" si="135"/>
        <v>0</v>
      </c>
      <c r="EF173" s="37">
        <f t="shared" si="135"/>
        <v>0</v>
      </c>
      <c r="EG173" s="37">
        <f t="shared" si="135"/>
        <v>0</v>
      </c>
      <c r="EH173" s="37">
        <f t="shared" si="135"/>
        <v>0</v>
      </c>
      <c r="EI173" s="37">
        <f t="shared" si="135"/>
        <v>0</v>
      </c>
      <c r="EJ173" s="37">
        <f t="shared" si="135"/>
        <v>0</v>
      </c>
      <c r="EK173" s="37">
        <f t="shared" si="135"/>
        <v>0</v>
      </c>
      <c r="EL173" s="37">
        <f t="shared" si="135"/>
        <v>0</v>
      </c>
      <c r="EM173" s="37">
        <f t="shared" si="135"/>
        <v>0</v>
      </c>
      <c r="EN173" s="37">
        <f t="shared" si="135"/>
        <v>0</v>
      </c>
      <c r="EO173" s="37">
        <f t="shared" si="135"/>
        <v>0</v>
      </c>
      <c r="EP173" s="37">
        <f t="shared" si="135"/>
        <v>0</v>
      </c>
      <c r="EQ173" s="37">
        <f t="shared" si="135"/>
        <v>0</v>
      </c>
      <c r="ER173" s="37">
        <f t="shared" si="135"/>
        <v>0</v>
      </c>
      <c r="ES173" s="37">
        <f t="shared" si="135"/>
        <v>0</v>
      </c>
      <c r="ET173" s="37">
        <f t="shared" si="135"/>
        <v>0</v>
      </c>
      <c r="EU173" s="37">
        <f t="shared" si="135"/>
        <v>0</v>
      </c>
      <c r="EV173" s="37">
        <f t="shared" si="135"/>
        <v>0</v>
      </c>
      <c r="EW173" s="37">
        <f t="shared" si="135"/>
        <v>0</v>
      </c>
      <c r="EX173" s="37">
        <f t="shared" si="135"/>
        <v>0</v>
      </c>
      <c r="EY173" s="37">
        <f t="shared" si="135"/>
        <v>0</v>
      </c>
      <c r="EZ173" s="37">
        <f t="shared" si="135"/>
        <v>0</v>
      </c>
      <c r="FA173" s="37">
        <f t="shared" si="135"/>
        <v>0</v>
      </c>
      <c r="FB173" s="37">
        <f t="shared" si="135"/>
        <v>0</v>
      </c>
      <c r="FC173" s="37">
        <f t="shared" si="135"/>
        <v>0</v>
      </c>
      <c r="FD173" s="37">
        <f t="shared" si="135"/>
        <v>0</v>
      </c>
      <c r="FE173" s="37">
        <f t="shared" si="135"/>
        <v>0</v>
      </c>
      <c r="FF173" s="37">
        <f t="shared" si="135"/>
        <v>0</v>
      </c>
      <c r="FG173" s="37">
        <f t="shared" si="135"/>
        <v>0</v>
      </c>
      <c r="FH173" s="37">
        <f t="shared" si="135"/>
        <v>0</v>
      </c>
      <c r="FI173" s="37">
        <f t="shared" si="135"/>
        <v>0</v>
      </c>
      <c r="FJ173" s="37">
        <f t="shared" si="135"/>
        <v>0</v>
      </c>
      <c r="FK173" s="37">
        <f t="shared" si="135"/>
        <v>0</v>
      </c>
      <c r="FL173" s="37">
        <f t="shared" si="135"/>
        <v>0</v>
      </c>
      <c r="FM173" s="37">
        <f t="shared" si="135"/>
        <v>0</v>
      </c>
      <c r="FN173" s="37">
        <f t="shared" si="135"/>
        <v>0</v>
      </c>
      <c r="FO173" s="37">
        <f t="shared" si="135"/>
        <v>0</v>
      </c>
      <c r="FP173" s="37">
        <f t="shared" si="135"/>
        <v>0</v>
      </c>
      <c r="FQ173" s="37">
        <f t="shared" si="135"/>
        <v>0</v>
      </c>
      <c r="FR173" s="37">
        <f t="shared" si="135"/>
        <v>0</v>
      </c>
      <c r="FS173" s="37">
        <f t="shared" si="135"/>
        <v>0</v>
      </c>
      <c r="FT173" s="37">
        <f t="shared" si="135"/>
        <v>0</v>
      </c>
      <c r="FU173" s="37">
        <f t="shared" si="135"/>
        <v>0</v>
      </c>
      <c r="FV173" s="37">
        <f t="shared" si="135"/>
        <v>0</v>
      </c>
      <c r="FW173" s="37">
        <f t="shared" si="135"/>
        <v>0</v>
      </c>
      <c r="FX173" s="37">
        <f t="shared" si="135"/>
        <v>0</v>
      </c>
      <c r="FY173" s="37">
        <f t="shared" si="135"/>
        <v>0</v>
      </c>
      <c r="FZ173" s="37">
        <f t="shared" si="135"/>
        <v>0</v>
      </c>
      <c r="GA173" s="37">
        <f t="shared" si="135"/>
        <v>0</v>
      </c>
      <c r="GB173" s="37">
        <f t="shared" si="135"/>
        <v>0</v>
      </c>
      <c r="GC173" s="37">
        <f t="shared" si="135"/>
        <v>0</v>
      </c>
      <c r="GD173" s="37">
        <f t="shared" si="135"/>
        <v>0</v>
      </c>
      <c r="GE173" s="37">
        <f t="shared" si="135"/>
        <v>0</v>
      </c>
      <c r="GF173" s="37">
        <f t="shared" si="135"/>
        <v>0</v>
      </c>
      <c r="GG173" s="37">
        <f t="shared" si="135"/>
        <v>0</v>
      </c>
      <c r="GH173" s="37">
        <f t="shared" si="135"/>
        <v>0</v>
      </c>
      <c r="GI173" s="37">
        <f t="shared" si="135"/>
        <v>0</v>
      </c>
      <c r="GJ173" s="37">
        <f t="shared" si="135"/>
        <v>0</v>
      </c>
      <c r="GK173" s="37">
        <f t="shared" si="135"/>
        <v>0</v>
      </c>
      <c r="GL173" s="37">
        <f t="shared" si="135"/>
        <v>0</v>
      </c>
      <c r="GM173" s="37">
        <f aca="true" t="shared" si="136" ref="GM173:IA173">SUM(GM174:GM182)</f>
        <v>0</v>
      </c>
      <c r="GN173" s="37">
        <f t="shared" si="136"/>
        <v>0</v>
      </c>
      <c r="GO173" s="37">
        <f t="shared" si="136"/>
        <v>0</v>
      </c>
      <c r="GP173" s="37">
        <f t="shared" si="136"/>
        <v>0</v>
      </c>
      <c r="GQ173" s="37">
        <f t="shared" si="136"/>
        <v>0</v>
      </c>
      <c r="GR173" s="37">
        <f t="shared" si="136"/>
        <v>0</v>
      </c>
      <c r="GS173" s="37">
        <f t="shared" si="136"/>
        <v>0</v>
      </c>
      <c r="GT173" s="37">
        <f t="shared" si="136"/>
        <v>0</v>
      </c>
      <c r="GU173" s="37">
        <f t="shared" si="136"/>
        <v>0</v>
      </c>
      <c r="GV173" s="37">
        <f t="shared" si="136"/>
        <v>0</v>
      </c>
      <c r="GW173" s="37">
        <f t="shared" si="136"/>
        <v>0</v>
      </c>
      <c r="GX173" s="37">
        <f t="shared" si="136"/>
        <v>0</v>
      </c>
      <c r="GY173" s="37">
        <f t="shared" si="136"/>
        <v>0</v>
      </c>
      <c r="GZ173" s="37">
        <f t="shared" si="136"/>
        <v>0</v>
      </c>
      <c r="HA173" s="37">
        <f t="shared" si="136"/>
        <v>0</v>
      </c>
      <c r="HB173" s="37">
        <f t="shared" si="136"/>
        <v>0</v>
      </c>
      <c r="HC173" s="37">
        <f t="shared" si="136"/>
        <v>0</v>
      </c>
      <c r="HD173" s="37">
        <f t="shared" si="136"/>
        <v>0</v>
      </c>
      <c r="HE173" s="37">
        <f t="shared" si="136"/>
        <v>0</v>
      </c>
      <c r="HF173" s="37">
        <f t="shared" si="136"/>
        <v>0</v>
      </c>
      <c r="HG173" s="37">
        <f t="shared" si="136"/>
        <v>0</v>
      </c>
      <c r="HH173" s="37">
        <f t="shared" si="136"/>
        <v>0</v>
      </c>
      <c r="HI173" s="37">
        <f t="shared" si="136"/>
        <v>0</v>
      </c>
      <c r="HJ173" s="37">
        <f t="shared" si="136"/>
        <v>0</v>
      </c>
      <c r="HK173" s="37">
        <f t="shared" si="136"/>
        <v>0</v>
      </c>
      <c r="HL173" s="37">
        <f t="shared" si="136"/>
        <v>0</v>
      </c>
      <c r="HM173" s="37">
        <f t="shared" si="136"/>
        <v>0</v>
      </c>
      <c r="HN173" s="37">
        <f t="shared" si="136"/>
        <v>0</v>
      </c>
      <c r="HO173" s="37">
        <f t="shared" si="136"/>
        <v>0</v>
      </c>
      <c r="HP173" s="37">
        <f t="shared" si="136"/>
        <v>0</v>
      </c>
      <c r="HQ173" s="37">
        <f t="shared" si="136"/>
        <v>0</v>
      </c>
      <c r="HR173" s="37">
        <f t="shared" si="136"/>
        <v>0</v>
      </c>
      <c r="HS173" s="37">
        <f t="shared" si="136"/>
        <v>0</v>
      </c>
      <c r="HT173" s="37">
        <f t="shared" si="136"/>
        <v>0</v>
      </c>
      <c r="HU173" s="37">
        <f t="shared" si="136"/>
        <v>0</v>
      </c>
      <c r="HV173" s="37">
        <f t="shared" si="136"/>
        <v>0</v>
      </c>
      <c r="HW173" s="37">
        <f t="shared" si="136"/>
        <v>0</v>
      </c>
      <c r="HX173" s="37">
        <f t="shared" si="136"/>
        <v>0</v>
      </c>
      <c r="HY173" s="37">
        <f t="shared" si="136"/>
        <v>0</v>
      </c>
      <c r="HZ173" s="37">
        <f t="shared" si="136"/>
        <v>0</v>
      </c>
      <c r="IA173" s="37">
        <f t="shared" si="136"/>
        <v>0</v>
      </c>
    </row>
    <row r="174" spans="1:235" s="40" customFormat="1" ht="18.75" hidden="1">
      <c r="A174" s="76" t="s">
        <v>149</v>
      </c>
      <c r="B174" s="78" t="s">
        <v>150</v>
      </c>
      <c r="C174" s="44">
        <f>E174</f>
        <v>0</v>
      </c>
      <c r="D174" s="44">
        <f>F174</f>
        <v>0</v>
      </c>
      <c r="E174" s="45">
        <f aca="true" t="shared" si="137" ref="E174:E181">C174+F174</f>
        <v>0</v>
      </c>
      <c r="F174" s="46">
        <f>SUM(G174:IA174)</f>
        <v>0</v>
      </c>
      <c r="G174" s="44"/>
      <c r="H174" s="44"/>
      <c r="I174" s="44"/>
      <c r="J174" s="44"/>
      <c r="K174" s="44"/>
      <c r="L174" s="44"/>
      <c r="M174" s="44"/>
      <c r="N174" s="44"/>
      <c r="O174" s="85"/>
      <c r="P174" s="44"/>
      <c r="Q174" s="44"/>
      <c r="R174" s="44"/>
      <c r="S174" s="79"/>
      <c r="T174" s="44"/>
      <c r="U174" s="44"/>
      <c r="V174" s="44"/>
      <c r="W174" s="44"/>
      <c r="X174" s="44"/>
      <c r="Y174" s="44"/>
      <c r="Z174" s="44"/>
      <c r="AA174" s="85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  <c r="CR174" s="44"/>
      <c r="CS174" s="44"/>
      <c r="CT174" s="44"/>
      <c r="CU174" s="44"/>
      <c r="CV174" s="44"/>
      <c r="CW174" s="44"/>
      <c r="CX174" s="44"/>
      <c r="CY174" s="44"/>
      <c r="CZ174" s="44"/>
      <c r="DA174" s="44"/>
      <c r="DB174" s="44"/>
      <c r="DC174" s="44"/>
      <c r="DD174" s="44"/>
      <c r="DE174" s="44"/>
      <c r="DF174" s="44"/>
      <c r="DG174" s="44"/>
      <c r="DH174" s="44"/>
      <c r="DI174" s="44"/>
      <c r="DJ174" s="44"/>
      <c r="DK174" s="44"/>
      <c r="DL174" s="44"/>
      <c r="DM174" s="44"/>
      <c r="DN174" s="44"/>
      <c r="DO174" s="44"/>
      <c r="DP174" s="44"/>
      <c r="DQ174" s="44"/>
      <c r="DR174" s="44"/>
      <c r="DS174" s="44"/>
      <c r="DT174" s="44"/>
      <c r="DU174" s="44"/>
      <c r="DV174" s="44"/>
      <c r="DW174" s="44"/>
      <c r="DX174" s="44"/>
      <c r="DY174" s="44"/>
      <c r="DZ174" s="44"/>
      <c r="EA174" s="44"/>
      <c r="EB174" s="44"/>
      <c r="EC174" s="44"/>
      <c r="ED174" s="44"/>
      <c r="EE174" s="44"/>
      <c r="EF174" s="44"/>
      <c r="EG174" s="44"/>
      <c r="EH174" s="44"/>
      <c r="EI174" s="44"/>
      <c r="EJ174" s="44"/>
      <c r="EK174" s="44"/>
      <c r="EL174" s="44"/>
      <c r="EM174" s="44"/>
      <c r="EN174" s="44"/>
      <c r="EO174" s="44"/>
      <c r="EP174" s="44"/>
      <c r="EQ174" s="44"/>
      <c r="ER174" s="44"/>
      <c r="ES174" s="44"/>
      <c r="ET174" s="44"/>
      <c r="EU174" s="44"/>
      <c r="EV174" s="44"/>
      <c r="EW174" s="44"/>
      <c r="EX174" s="44"/>
      <c r="EY174" s="44"/>
      <c r="EZ174" s="44"/>
      <c r="FA174" s="44"/>
      <c r="FB174" s="44"/>
      <c r="FC174" s="44"/>
      <c r="FD174" s="44"/>
      <c r="FE174" s="44"/>
      <c r="FF174" s="44"/>
      <c r="FG174" s="44"/>
      <c r="FH174" s="44"/>
      <c r="FI174" s="44"/>
      <c r="FJ174" s="44"/>
      <c r="FK174" s="44"/>
      <c r="FL174" s="44"/>
      <c r="FM174" s="44"/>
      <c r="FN174" s="44"/>
      <c r="FO174" s="44"/>
      <c r="FP174" s="44"/>
      <c r="FQ174" s="44"/>
      <c r="FR174" s="44"/>
      <c r="FS174" s="44"/>
      <c r="FT174" s="44"/>
      <c r="FU174" s="44"/>
      <c r="FV174" s="44"/>
      <c r="FW174" s="44"/>
      <c r="FX174" s="44"/>
      <c r="FY174" s="44"/>
      <c r="FZ174" s="44"/>
      <c r="GA174" s="44"/>
      <c r="GB174" s="44"/>
      <c r="GC174" s="44"/>
      <c r="GD174" s="44"/>
      <c r="GE174" s="44"/>
      <c r="GF174" s="44"/>
      <c r="GG174" s="44"/>
      <c r="GH174" s="44"/>
      <c r="GI174" s="44"/>
      <c r="GJ174" s="44"/>
      <c r="GK174" s="44"/>
      <c r="GL174" s="44"/>
      <c r="GM174" s="44"/>
      <c r="GN174" s="44"/>
      <c r="GO174" s="44"/>
      <c r="GP174" s="44"/>
      <c r="GQ174" s="44"/>
      <c r="GR174" s="44"/>
      <c r="GS174" s="44"/>
      <c r="GT174" s="44"/>
      <c r="GU174" s="44"/>
      <c r="GV174" s="44"/>
      <c r="GW174" s="44"/>
      <c r="GX174" s="44"/>
      <c r="GY174" s="44"/>
      <c r="GZ174" s="44"/>
      <c r="HA174" s="44"/>
      <c r="HB174" s="44"/>
      <c r="HC174" s="44"/>
      <c r="HD174" s="44"/>
      <c r="HE174" s="44"/>
      <c r="HF174" s="44"/>
      <c r="HG174" s="44"/>
      <c r="HH174" s="44"/>
      <c r="HI174" s="44"/>
      <c r="HJ174" s="44"/>
      <c r="HK174" s="44"/>
      <c r="HL174" s="44"/>
      <c r="HM174" s="44"/>
      <c r="HN174" s="44"/>
      <c r="HO174" s="44"/>
      <c r="HP174" s="44"/>
      <c r="HQ174" s="44"/>
      <c r="HR174" s="44"/>
      <c r="HS174" s="44"/>
      <c r="HT174" s="44"/>
      <c r="HU174" s="44"/>
      <c r="HV174" s="44"/>
      <c r="HW174" s="44"/>
      <c r="HX174" s="44"/>
      <c r="HY174" s="44"/>
      <c r="HZ174" s="44"/>
      <c r="IA174" s="44"/>
    </row>
    <row r="175" spans="1:235" s="40" customFormat="1" ht="18.75" hidden="1">
      <c r="A175" s="77" t="s">
        <v>110</v>
      </c>
      <c r="B175" s="82" t="s">
        <v>111</v>
      </c>
      <c r="C175" s="44">
        <f>E175</f>
        <v>0</v>
      </c>
      <c r="D175" s="44">
        <f>F175</f>
        <v>0</v>
      </c>
      <c r="E175" s="45">
        <f t="shared" si="137"/>
        <v>0</v>
      </c>
      <c r="F175" s="46">
        <f>SUM(G175:IA175)</f>
        <v>0</v>
      </c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44"/>
      <c r="CS175" s="44"/>
      <c r="CT175" s="44"/>
      <c r="CU175" s="44"/>
      <c r="CV175" s="44"/>
      <c r="CW175" s="44"/>
      <c r="CX175" s="44"/>
      <c r="CY175" s="44"/>
      <c r="CZ175" s="44"/>
      <c r="DA175" s="44"/>
      <c r="DB175" s="44"/>
      <c r="DC175" s="44"/>
      <c r="DD175" s="44"/>
      <c r="DE175" s="44"/>
      <c r="DF175" s="44"/>
      <c r="DG175" s="44"/>
      <c r="DH175" s="44"/>
      <c r="DI175" s="44"/>
      <c r="DJ175" s="44"/>
      <c r="DK175" s="44"/>
      <c r="DL175" s="44"/>
      <c r="DM175" s="44"/>
      <c r="DN175" s="44"/>
      <c r="DO175" s="44"/>
      <c r="DP175" s="44"/>
      <c r="DQ175" s="44"/>
      <c r="DR175" s="44"/>
      <c r="DS175" s="44"/>
      <c r="DT175" s="44"/>
      <c r="DU175" s="44"/>
      <c r="DV175" s="44"/>
      <c r="DW175" s="44"/>
      <c r="DX175" s="44"/>
      <c r="DY175" s="44"/>
      <c r="DZ175" s="44"/>
      <c r="EA175" s="44"/>
      <c r="EB175" s="44"/>
      <c r="EC175" s="44"/>
      <c r="ED175" s="44"/>
      <c r="EE175" s="44"/>
      <c r="EF175" s="44"/>
      <c r="EG175" s="44"/>
      <c r="EH175" s="44"/>
      <c r="EI175" s="44"/>
      <c r="EJ175" s="44"/>
      <c r="EK175" s="44"/>
      <c r="EL175" s="44"/>
      <c r="EM175" s="44"/>
      <c r="EN175" s="44"/>
      <c r="EO175" s="44"/>
      <c r="EP175" s="44"/>
      <c r="EQ175" s="44"/>
      <c r="ER175" s="44"/>
      <c r="ES175" s="44"/>
      <c r="ET175" s="44"/>
      <c r="EU175" s="44"/>
      <c r="EV175" s="44"/>
      <c r="EW175" s="44"/>
      <c r="EX175" s="44"/>
      <c r="EY175" s="44"/>
      <c r="EZ175" s="44"/>
      <c r="FA175" s="44"/>
      <c r="FB175" s="44"/>
      <c r="FC175" s="44"/>
      <c r="FD175" s="44"/>
      <c r="FE175" s="44"/>
      <c r="FF175" s="44"/>
      <c r="FG175" s="44"/>
      <c r="FH175" s="44"/>
      <c r="FI175" s="44"/>
      <c r="FJ175" s="44"/>
      <c r="FK175" s="44"/>
      <c r="FL175" s="44"/>
      <c r="FM175" s="44"/>
      <c r="FN175" s="44"/>
      <c r="FO175" s="44"/>
      <c r="FP175" s="44"/>
      <c r="FQ175" s="44"/>
      <c r="FR175" s="44"/>
      <c r="FS175" s="44"/>
      <c r="FT175" s="44"/>
      <c r="FU175" s="44"/>
      <c r="FV175" s="44"/>
      <c r="FW175" s="44"/>
      <c r="FX175" s="44"/>
      <c r="FY175" s="44"/>
      <c r="FZ175" s="44"/>
      <c r="GA175" s="44"/>
      <c r="GB175" s="44"/>
      <c r="GC175" s="44"/>
      <c r="GD175" s="44"/>
      <c r="GE175" s="44"/>
      <c r="GF175" s="44"/>
      <c r="GG175" s="44"/>
      <c r="GH175" s="44"/>
      <c r="GI175" s="44"/>
      <c r="GJ175" s="44"/>
      <c r="GK175" s="44"/>
      <c r="GL175" s="44"/>
      <c r="GM175" s="44"/>
      <c r="GN175" s="44"/>
      <c r="GO175" s="44"/>
      <c r="GP175" s="44"/>
      <c r="GQ175" s="44"/>
      <c r="GR175" s="44"/>
      <c r="GS175" s="44"/>
      <c r="GT175" s="44"/>
      <c r="GU175" s="44"/>
      <c r="GV175" s="44"/>
      <c r="GW175" s="44"/>
      <c r="GX175" s="44"/>
      <c r="GY175" s="44"/>
      <c r="GZ175" s="44"/>
      <c r="HA175" s="44"/>
      <c r="HB175" s="44"/>
      <c r="HC175" s="44"/>
      <c r="HD175" s="44"/>
      <c r="HE175" s="44"/>
      <c r="HF175" s="44"/>
      <c r="HG175" s="44"/>
      <c r="HH175" s="44"/>
      <c r="HI175" s="44"/>
      <c r="HJ175" s="44"/>
      <c r="HK175" s="44"/>
      <c r="HL175" s="44"/>
      <c r="HM175" s="44"/>
      <c r="HN175" s="44"/>
      <c r="HO175" s="44"/>
      <c r="HP175" s="44"/>
      <c r="HQ175" s="44"/>
      <c r="HR175" s="44"/>
      <c r="HS175" s="44"/>
      <c r="HT175" s="44"/>
      <c r="HU175" s="44"/>
      <c r="HV175" s="44"/>
      <c r="HW175" s="44"/>
      <c r="HX175" s="44"/>
      <c r="HY175" s="44"/>
      <c r="HZ175" s="44"/>
      <c r="IA175" s="44"/>
    </row>
    <row r="176" spans="1:235" s="40" customFormat="1" ht="18.75" hidden="1">
      <c r="A176" s="77" t="s">
        <v>112</v>
      </c>
      <c r="B176" s="78" t="s">
        <v>113</v>
      </c>
      <c r="C176" s="44"/>
      <c r="D176" s="44"/>
      <c r="E176" s="45">
        <f t="shared" si="137"/>
        <v>0</v>
      </c>
      <c r="F176" s="46">
        <f>SUM(G176:IA176)</f>
        <v>0</v>
      </c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44"/>
      <c r="CS176" s="44"/>
      <c r="CT176" s="44"/>
      <c r="CU176" s="44"/>
      <c r="CV176" s="44"/>
      <c r="CW176" s="44"/>
      <c r="CX176" s="44"/>
      <c r="CY176" s="44"/>
      <c r="CZ176" s="44"/>
      <c r="DA176" s="44"/>
      <c r="DB176" s="44"/>
      <c r="DC176" s="44"/>
      <c r="DD176" s="44"/>
      <c r="DE176" s="44"/>
      <c r="DF176" s="44"/>
      <c r="DG176" s="44"/>
      <c r="DH176" s="44"/>
      <c r="DI176" s="44"/>
      <c r="DJ176" s="44"/>
      <c r="DK176" s="44"/>
      <c r="DL176" s="44"/>
      <c r="DM176" s="44"/>
      <c r="DN176" s="44"/>
      <c r="DO176" s="44"/>
      <c r="DP176" s="44"/>
      <c r="DQ176" s="44"/>
      <c r="DR176" s="44"/>
      <c r="DS176" s="44"/>
      <c r="DT176" s="44"/>
      <c r="DU176" s="44"/>
      <c r="DV176" s="44"/>
      <c r="DW176" s="44"/>
      <c r="DX176" s="44"/>
      <c r="DY176" s="44"/>
      <c r="DZ176" s="44"/>
      <c r="EA176" s="44"/>
      <c r="EB176" s="44"/>
      <c r="EC176" s="44"/>
      <c r="ED176" s="44"/>
      <c r="EE176" s="44"/>
      <c r="EF176" s="44"/>
      <c r="EG176" s="44"/>
      <c r="EH176" s="44"/>
      <c r="EI176" s="44"/>
      <c r="EJ176" s="44"/>
      <c r="EK176" s="44"/>
      <c r="EL176" s="44"/>
      <c r="EM176" s="44"/>
      <c r="EN176" s="44"/>
      <c r="EO176" s="44"/>
      <c r="EP176" s="44"/>
      <c r="EQ176" s="44"/>
      <c r="ER176" s="44"/>
      <c r="ES176" s="44"/>
      <c r="ET176" s="44"/>
      <c r="EU176" s="44"/>
      <c r="EV176" s="44"/>
      <c r="EW176" s="44"/>
      <c r="EX176" s="44"/>
      <c r="EY176" s="44"/>
      <c r="EZ176" s="44"/>
      <c r="FA176" s="44"/>
      <c r="FB176" s="44"/>
      <c r="FC176" s="44"/>
      <c r="FD176" s="44"/>
      <c r="FE176" s="44"/>
      <c r="FF176" s="44"/>
      <c r="FG176" s="44"/>
      <c r="FH176" s="44"/>
      <c r="FI176" s="44"/>
      <c r="FJ176" s="44"/>
      <c r="FK176" s="44"/>
      <c r="FL176" s="44"/>
      <c r="FM176" s="44"/>
      <c r="FN176" s="44"/>
      <c r="FO176" s="44"/>
      <c r="FP176" s="44"/>
      <c r="FQ176" s="44"/>
      <c r="FR176" s="44"/>
      <c r="FS176" s="44"/>
      <c r="FT176" s="44"/>
      <c r="FU176" s="44"/>
      <c r="FV176" s="44"/>
      <c r="FW176" s="44"/>
      <c r="FX176" s="44"/>
      <c r="FY176" s="44"/>
      <c r="FZ176" s="44"/>
      <c r="GA176" s="44"/>
      <c r="GB176" s="44"/>
      <c r="GC176" s="44"/>
      <c r="GD176" s="44"/>
      <c r="GE176" s="44"/>
      <c r="GF176" s="44"/>
      <c r="GG176" s="44"/>
      <c r="GH176" s="44"/>
      <c r="GI176" s="44"/>
      <c r="GJ176" s="44"/>
      <c r="GK176" s="44"/>
      <c r="GL176" s="44"/>
      <c r="GM176" s="44"/>
      <c r="GN176" s="44"/>
      <c r="GO176" s="44"/>
      <c r="GP176" s="44"/>
      <c r="GQ176" s="44"/>
      <c r="GR176" s="44"/>
      <c r="GS176" s="44"/>
      <c r="GT176" s="44"/>
      <c r="GU176" s="44"/>
      <c r="GV176" s="44"/>
      <c r="GW176" s="44"/>
      <c r="GX176" s="44"/>
      <c r="GY176" s="44"/>
      <c r="GZ176" s="44"/>
      <c r="HA176" s="44"/>
      <c r="HB176" s="44"/>
      <c r="HC176" s="44"/>
      <c r="HD176" s="44"/>
      <c r="HE176" s="44"/>
      <c r="HF176" s="44"/>
      <c r="HG176" s="44"/>
      <c r="HH176" s="44"/>
      <c r="HI176" s="44"/>
      <c r="HJ176" s="44"/>
      <c r="HK176" s="44"/>
      <c r="HL176" s="44"/>
      <c r="HM176" s="44"/>
      <c r="HN176" s="44"/>
      <c r="HO176" s="44"/>
      <c r="HP176" s="44"/>
      <c r="HQ176" s="44"/>
      <c r="HR176" s="44"/>
      <c r="HS176" s="44"/>
      <c r="HT176" s="44"/>
      <c r="HU176" s="44"/>
      <c r="HV176" s="44"/>
      <c r="HW176" s="44"/>
      <c r="HX176" s="44"/>
      <c r="HY176" s="44"/>
      <c r="HZ176" s="44"/>
      <c r="IA176" s="44"/>
    </row>
    <row r="177" spans="1:235" s="40" customFormat="1" ht="18.75" hidden="1">
      <c r="A177" s="77" t="s">
        <v>311</v>
      </c>
      <c r="B177" s="59" t="s">
        <v>312</v>
      </c>
      <c r="C177" s="44">
        <f>E177</f>
        <v>0</v>
      </c>
      <c r="D177" s="44">
        <f>F177</f>
        <v>0</v>
      </c>
      <c r="E177" s="45">
        <f t="shared" si="137"/>
        <v>0</v>
      </c>
      <c r="F177" s="46">
        <f>SUM(G177:IA177)</f>
        <v>0</v>
      </c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  <c r="CW177" s="44"/>
      <c r="CX177" s="44"/>
      <c r="CY177" s="44"/>
      <c r="CZ177" s="44"/>
      <c r="DA177" s="44"/>
      <c r="DB177" s="44"/>
      <c r="DC177" s="44"/>
      <c r="DD177" s="44"/>
      <c r="DE177" s="44"/>
      <c r="DF177" s="44"/>
      <c r="DG177" s="44"/>
      <c r="DH177" s="44"/>
      <c r="DI177" s="44"/>
      <c r="DJ177" s="44"/>
      <c r="DK177" s="44"/>
      <c r="DL177" s="44"/>
      <c r="DM177" s="44"/>
      <c r="DN177" s="44"/>
      <c r="DO177" s="44"/>
      <c r="DP177" s="44"/>
      <c r="DQ177" s="44"/>
      <c r="DR177" s="44"/>
      <c r="DS177" s="44"/>
      <c r="DT177" s="44"/>
      <c r="DU177" s="44"/>
      <c r="DV177" s="44"/>
      <c r="DW177" s="44"/>
      <c r="DX177" s="44"/>
      <c r="DY177" s="44"/>
      <c r="DZ177" s="44"/>
      <c r="EA177" s="44"/>
      <c r="EB177" s="44"/>
      <c r="EC177" s="44"/>
      <c r="ED177" s="44"/>
      <c r="EE177" s="44"/>
      <c r="EF177" s="44"/>
      <c r="EG177" s="44"/>
      <c r="EH177" s="44"/>
      <c r="EI177" s="44"/>
      <c r="EJ177" s="44"/>
      <c r="EK177" s="44"/>
      <c r="EL177" s="44"/>
      <c r="EM177" s="44"/>
      <c r="EN177" s="44"/>
      <c r="EO177" s="44"/>
      <c r="EP177" s="44"/>
      <c r="EQ177" s="44"/>
      <c r="ER177" s="44"/>
      <c r="ES177" s="44"/>
      <c r="ET177" s="44"/>
      <c r="EU177" s="44"/>
      <c r="EV177" s="44"/>
      <c r="EW177" s="44"/>
      <c r="EX177" s="44"/>
      <c r="EY177" s="44"/>
      <c r="EZ177" s="44"/>
      <c r="FA177" s="44"/>
      <c r="FB177" s="44"/>
      <c r="FC177" s="44"/>
      <c r="FD177" s="44"/>
      <c r="FE177" s="44"/>
      <c r="FF177" s="44"/>
      <c r="FG177" s="44"/>
      <c r="FH177" s="44"/>
      <c r="FI177" s="44"/>
      <c r="FJ177" s="44"/>
      <c r="FK177" s="44"/>
      <c r="FL177" s="44"/>
      <c r="FM177" s="44"/>
      <c r="FN177" s="44"/>
      <c r="FO177" s="44"/>
      <c r="FP177" s="44"/>
      <c r="FQ177" s="44"/>
      <c r="FR177" s="44"/>
      <c r="FS177" s="44"/>
      <c r="FT177" s="44"/>
      <c r="FU177" s="44"/>
      <c r="FV177" s="44"/>
      <c r="FW177" s="44"/>
      <c r="FX177" s="44"/>
      <c r="FY177" s="44"/>
      <c r="FZ177" s="44"/>
      <c r="GA177" s="44"/>
      <c r="GB177" s="44"/>
      <c r="GC177" s="44"/>
      <c r="GD177" s="44"/>
      <c r="GE177" s="44"/>
      <c r="GF177" s="44"/>
      <c r="GG177" s="44"/>
      <c r="GH177" s="44"/>
      <c r="GI177" s="44"/>
      <c r="GJ177" s="44"/>
      <c r="GK177" s="44"/>
      <c r="GL177" s="44"/>
      <c r="GM177" s="44"/>
      <c r="GN177" s="44"/>
      <c r="GO177" s="44"/>
      <c r="GP177" s="44"/>
      <c r="GQ177" s="44"/>
      <c r="GR177" s="44"/>
      <c r="GS177" s="44"/>
      <c r="GT177" s="44"/>
      <c r="GU177" s="44"/>
      <c r="GV177" s="44"/>
      <c r="GW177" s="44"/>
      <c r="GX177" s="44"/>
      <c r="GY177" s="44"/>
      <c r="GZ177" s="44"/>
      <c r="HA177" s="44"/>
      <c r="HB177" s="44"/>
      <c r="HC177" s="44"/>
      <c r="HD177" s="44"/>
      <c r="HE177" s="44"/>
      <c r="HF177" s="44"/>
      <c r="HG177" s="44"/>
      <c r="HH177" s="44"/>
      <c r="HI177" s="44"/>
      <c r="HJ177" s="44"/>
      <c r="HK177" s="44"/>
      <c r="HL177" s="44"/>
      <c r="HM177" s="44"/>
      <c r="HN177" s="44"/>
      <c r="HO177" s="44"/>
      <c r="HP177" s="44"/>
      <c r="HQ177" s="44"/>
      <c r="HR177" s="44"/>
      <c r="HS177" s="44"/>
      <c r="HT177" s="44"/>
      <c r="HU177" s="44"/>
      <c r="HV177" s="44"/>
      <c r="HW177" s="44"/>
      <c r="HX177" s="44"/>
      <c r="HY177" s="44"/>
      <c r="HZ177" s="44"/>
      <c r="IA177" s="44"/>
    </row>
    <row r="178" spans="1:235" s="40" customFormat="1" ht="19.5" customHeight="1" hidden="1">
      <c r="A178" s="77" t="s">
        <v>114</v>
      </c>
      <c r="B178" s="78" t="s">
        <v>115</v>
      </c>
      <c r="C178" s="44">
        <f>E178</f>
        <v>0</v>
      </c>
      <c r="D178" s="44">
        <f>F178</f>
        <v>0</v>
      </c>
      <c r="E178" s="45">
        <f t="shared" si="137"/>
        <v>0</v>
      </c>
      <c r="F178" s="46">
        <f>SUM(G178:IA178)</f>
        <v>0</v>
      </c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  <c r="CR178" s="44"/>
      <c r="CS178" s="44"/>
      <c r="CT178" s="44"/>
      <c r="CU178" s="44"/>
      <c r="CV178" s="44"/>
      <c r="CW178" s="44"/>
      <c r="CX178" s="44"/>
      <c r="CY178" s="44"/>
      <c r="CZ178" s="44"/>
      <c r="DA178" s="44"/>
      <c r="DB178" s="44"/>
      <c r="DC178" s="44"/>
      <c r="DD178" s="44"/>
      <c r="DE178" s="44"/>
      <c r="DF178" s="44"/>
      <c r="DG178" s="44"/>
      <c r="DH178" s="44"/>
      <c r="DI178" s="44"/>
      <c r="DJ178" s="44"/>
      <c r="DK178" s="44"/>
      <c r="DL178" s="44"/>
      <c r="DM178" s="44"/>
      <c r="DN178" s="44"/>
      <c r="DO178" s="44"/>
      <c r="DP178" s="44"/>
      <c r="DQ178" s="44"/>
      <c r="DR178" s="44"/>
      <c r="DS178" s="44"/>
      <c r="DT178" s="44"/>
      <c r="DU178" s="44"/>
      <c r="DV178" s="44"/>
      <c r="DW178" s="44"/>
      <c r="DX178" s="44"/>
      <c r="DY178" s="44"/>
      <c r="DZ178" s="44"/>
      <c r="EA178" s="44"/>
      <c r="EB178" s="44"/>
      <c r="EC178" s="44"/>
      <c r="ED178" s="44"/>
      <c r="EE178" s="44"/>
      <c r="EF178" s="44"/>
      <c r="EG178" s="44"/>
      <c r="EH178" s="44"/>
      <c r="EI178" s="44"/>
      <c r="EJ178" s="44"/>
      <c r="EK178" s="44"/>
      <c r="EL178" s="44"/>
      <c r="EM178" s="44"/>
      <c r="EN178" s="44"/>
      <c r="EO178" s="44"/>
      <c r="EP178" s="44"/>
      <c r="EQ178" s="44"/>
      <c r="ER178" s="44"/>
      <c r="ES178" s="44"/>
      <c r="ET178" s="44"/>
      <c r="EU178" s="44"/>
      <c r="EV178" s="44"/>
      <c r="EW178" s="44"/>
      <c r="EX178" s="44"/>
      <c r="EY178" s="44"/>
      <c r="EZ178" s="44"/>
      <c r="FA178" s="44"/>
      <c r="FB178" s="44"/>
      <c r="FC178" s="44"/>
      <c r="FD178" s="44"/>
      <c r="FE178" s="44"/>
      <c r="FF178" s="44"/>
      <c r="FG178" s="44"/>
      <c r="FH178" s="44"/>
      <c r="FI178" s="44"/>
      <c r="FJ178" s="44"/>
      <c r="FK178" s="44"/>
      <c r="FL178" s="44"/>
      <c r="FM178" s="44"/>
      <c r="FN178" s="44"/>
      <c r="FO178" s="44"/>
      <c r="FP178" s="44"/>
      <c r="FQ178" s="44"/>
      <c r="FR178" s="44"/>
      <c r="FS178" s="44"/>
      <c r="FT178" s="44"/>
      <c r="FU178" s="44"/>
      <c r="FV178" s="44"/>
      <c r="FW178" s="44"/>
      <c r="FX178" s="44"/>
      <c r="FY178" s="44"/>
      <c r="FZ178" s="44"/>
      <c r="GA178" s="44"/>
      <c r="GB178" s="44"/>
      <c r="GC178" s="44"/>
      <c r="GD178" s="44"/>
      <c r="GE178" s="44"/>
      <c r="GF178" s="44"/>
      <c r="GG178" s="44"/>
      <c r="GH178" s="44"/>
      <c r="GI178" s="44"/>
      <c r="GJ178" s="44"/>
      <c r="GK178" s="44"/>
      <c r="GL178" s="44"/>
      <c r="GM178" s="44"/>
      <c r="GN178" s="44"/>
      <c r="GO178" s="44"/>
      <c r="GP178" s="44"/>
      <c r="GQ178" s="44"/>
      <c r="GR178" s="44"/>
      <c r="GS178" s="44"/>
      <c r="GT178" s="44"/>
      <c r="GU178" s="44"/>
      <c r="GV178" s="44"/>
      <c r="GW178" s="44"/>
      <c r="GX178" s="44"/>
      <c r="GY178" s="44"/>
      <c r="GZ178" s="44"/>
      <c r="HA178" s="44"/>
      <c r="HB178" s="44"/>
      <c r="HC178" s="44"/>
      <c r="HD178" s="44"/>
      <c r="HE178" s="44"/>
      <c r="HF178" s="44"/>
      <c r="HG178" s="44"/>
      <c r="HH178" s="44"/>
      <c r="HI178" s="44"/>
      <c r="HJ178" s="44"/>
      <c r="HK178" s="44"/>
      <c r="HL178" s="44"/>
      <c r="HM178" s="44"/>
      <c r="HN178" s="44"/>
      <c r="HO178" s="44"/>
      <c r="HP178" s="44"/>
      <c r="HQ178" s="44"/>
      <c r="HR178" s="44"/>
      <c r="HS178" s="44"/>
      <c r="HT178" s="44"/>
      <c r="HU178" s="44"/>
      <c r="HV178" s="44"/>
      <c r="HW178" s="44"/>
      <c r="HX178" s="44"/>
      <c r="HY178" s="44"/>
      <c r="HZ178" s="44"/>
      <c r="IA178" s="44"/>
    </row>
    <row r="179" spans="1:235" s="40" customFormat="1" ht="37.5" hidden="1">
      <c r="A179" s="77" t="s">
        <v>114</v>
      </c>
      <c r="B179" s="50" t="s">
        <v>80</v>
      </c>
      <c r="C179" s="44"/>
      <c r="D179" s="44"/>
      <c r="E179" s="45">
        <f t="shared" si="137"/>
        <v>0</v>
      </c>
      <c r="F179" s="46">
        <f>SUM(G179:IA179)</f>
        <v>0</v>
      </c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  <c r="DH179" s="44"/>
      <c r="DI179" s="44"/>
      <c r="DJ179" s="44"/>
      <c r="DK179" s="44"/>
      <c r="DL179" s="44"/>
      <c r="DM179" s="44"/>
      <c r="DN179" s="44"/>
      <c r="DO179" s="44"/>
      <c r="DP179" s="44"/>
      <c r="DQ179" s="44"/>
      <c r="DR179" s="44"/>
      <c r="DS179" s="44"/>
      <c r="DT179" s="44"/>
      <c r="DU179" s="44"/>
      <c r="DV179" s="44"/>
      <c r="DW179" s="44"/>
      <c r="DX179" s="44"/>
      <c r="DY179" s="44"/>
      <c r="DZ179" s="44"/>
      <c r="EA179" s="44"/>
      <c r="EB179" s="44"/>
      <c r="EC179" s="44"/>
      <c r="ED179" s="44"/>
      <c r="EE179" s="44"/>
      <c r="EF179" s="44"/>
      <c r="EG179" s="44"/>
      <c r="EH179" s="44"/>
      <c r="EI179" s="44"/>
      <c r="EJ179" s="44"/>
      <c r="EK179" s="44"/>
      <c r="EL179" s="44"/>
      <c r="EM179" s="44"/>
      <c r="EN179" s="44"/>
      <c r="EO179" s="44"/>
      <c r="EP179" s="44"/>
      <c r="EQ179" s="44"/>
      <c r="ER179" s="44"/>
      <c r="ES179" s="44"/>
      <c r="ET179" s="44"/>
      <c r="EU179" s="44"/>
      <c r="EV179" s="44"/>
      <c r="EW179" s="44"/>
      <c r="EX179" s="44"/>
      <c r="EY179" s="44"/>
      <c r="EZ179" s="44"/>
      <c r="FA179" s="44"/>
      <c r="FB179" s="44"/>
      <c r="FC179" s="44"/>
      <c r="FD179" s="44"/>
      <c r="FE179" s="44"/>
      <c r="FF179" s="44"/>
      <c r="FG179" s="44"/>
      <c r="FH179" s="44"/>
      <c r="FI179" s="44"/>
      <c r="FJ179" s="44"/>
      <c r="FK179" s="44"/>
      <c r="FL179" s="44"/>
      <c r="FM179" s="44"/>
      <c r="FN179" s="44"/>
      <c r="FO179" s="44"/>
      <c r="FP179" s="44"/>
      <c r="FQ179" s="44"/>
      <c r="FR179" s="44"/>
      <c r="FS179" s="44"/>
      <c r="FT179" s="44"/>
      <c r="FU179" s="44"/>
      <c r="FV179" s="44"/>
      <c r="FW179" s="44"/>
      <c r="FX179" s="44"/>
      <c r="FY179" s="44"/>
      <c r="FZ179" s="44"/>
      <c r="GA179" s="44"/>
      <c r="GB179" s="44"/>
      <c r="GC179" s="44"/>
      <c r="GD179" s="44"/>
      <c r="GE179" s="44"/>
      <c r="GF179" s="44"/>
      <c r="GG179" s="44"/>
      <c r="GH179" s="44"/>
      <c r="GI179" s="44"/>
      <c r="GJ179" s="44"/>
      <c r="GK179" s="44"/>
      <c r="GL179" s="44"/>
      <c r="GM179" s="44"/>
      <c r="GN179" s="44"/>
      <c r="GO179" s="44"/>
      <c r="GP179" s="44"/>
      <c r="GQ179" s="44"/>
      <c r="GR179" s="44"/>
      <c r="GS179" s="44"/>
      <c r="GT179" s="44"/>
      <c r="GU179" s="44"/>
      <c r="GV179" s="44"/>
      <c r="GW179" s="44"/>
      <c r="GX179" s="44"/>
      <c r="GY179" s="44"/>
      <c r="GZ179" s="44"/>
      <c r="HA179" s="44"/>
      <c r="HB179" s="44"/>
      <c r="HC179" s="44"/>
      <c r="HD179" s="44"/>
      <c r="HE179" s="44"/>
      <c r="HF179" s="44"/>
      <c r="HG179" s="44"/>
      <c r="HH179" s="44"/>
      <c r="HI179" s="44"/>
      <c r="HJ179" s="44"/>
      <c r="HK179" s="44"/>
      <c r="HL179" s="44"/>
      <c r="HM179" s="44"/>
      <c r="HN179" s="44"/>
      <c r="HO179" s="44"/>
      <c r="HP179" s="44"/>
      <c r="HQ179" s="44"/>
      <c r="HR179" s="44"/>
      <c r="HS179" s="44"/>
      <c r="HT179" s="44"/>
      <c r="HU179" s="44"/>
      <c r="HV179" s="44"/>
      <c r="HW179" s="44"/>
      <c r="HX179" s="44"/>
      <c r="HY179" s="44"/>
      <c r="HZ179" s="44"/>
      <c r="IA179" s="44"/>
    </row>
    <row r="180" spans="1:235" s="40" customFormat="1" ht="18.75" hidden="1">
      <c r="A180" s="77" t="s">
        <v>148</v>
      </c>
      <c r="B180" s="50" t="s">
        <v>115</v>
      </c>
      <c r="C180" s="44"/>
      <c r="D180" s="44"/>
      <c r="E180" s="45">
        <f t="shared" si="137"/>
        <v>0</v>
      </c>
      <c r="F180" s="46">
        <f>SUM(G180:IA180)</f>
        <v>0</v>
      </c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  <c r="CW180" s="44"/>
      <c r="CX180" s="44"/>
      <c r="CY180" s="44"/>
      <c r="CZ180" s="44"/>
      <c r="DA180" s="44"/>
      <c r="DB180" s="44"/>
      <c r="DC180" s="44"/>
      <c r="DD180" s="44"/>
      <c r="DE180" s="44"/>
      <c r="DF180" s="44"/>
      <c r="DG180" s="44"/>
      <c r="DH180" s="44"/>
      <c r="DI180" s="44"/>
      <c r="DJ180" s="44"/>
      <c r="DK180" s="44"/>
      <c r="DL180" s="44"/>
      <c r="DM180" s="44"/>
      <c r="DN180" s="44"/>
      <c r="DO180" s="44"/>
      <c r="DP180" s="44"/>
      <c r="DQ180" s="44"/>
      <c r="DR180" s="44"/>
      <c r="DS180" s="44"/>
      <c r="DT180" s="44"/>
      <c r="DU180" s="44"/>
      <c r="DV180" s="44"/>
      <c r="DW180" s="44"/>
      <c r="DX180" s="44"/>
      <c r="DY180" s="44"/>
      <c r="DZ180" s="44"/>
      <c r="EA180" s="44"/>
      <c r="EB180" s="44"/>
      <c r="EC180" s="44"/>
      <c r="ED180" s="44"/>
      <c r="EE180" s="44"/>
      <c r="EF180" s="44"/>
      <c r="EG180" s="44"/>
      <c r="EH180" s="44"/>
      <c r="EI180" s="44"/>
      <c r="EJ180" s="44"/>
      <c r="EK180" s="44"/>
      <c r="EL180" s="44"/>
      <c r="EM180" s="44"/>
      <c r="EN180" s="44"/>
      <c r="EO180" s="44"/>
      <c r="EP180" s="44"/>
      <c r="EQ180" s="44"/>
      <c r="ER180" s="44"/>
      <c r="ES180" s="44"/>
      <c r="ET180" s="44"/>
      <c r="EU180" s="44"/>
      <c r="EV180" s="44"/>
      <c r="EW180" s="44"/>
      <c r="EX180" s="44"/>
      <c r="EY180" s="44"/>
      <c r="EZ180" s="44"/>
      <c r="FA180" s="44"/>
      <c r="FB180" s="44"/>
      <c r="FC180" s="44"/>
      <c r="FD180" s="44"/>
      <c r="FE180" s="44"/>
      <c r="FF180" s="44"/>
      <c r="FG180" s="44"/>
      <c r="FH180" s="44"/>
      <c r="FI180" s="44"/>
      <c r="FJ180" s="44"/>
      <c r="FK180" s="44"/>
      <c r="FL180" s="44"/>
      <c r="FM180" s="44"/>
      <c r="FN180" s="44"/>
      <c r="FO180" s="44"/>
      <c r="FP180" s="44"/>
      <c r="FQ180" s="44"/>
      <c r="FR180" s="44"/>
      <c r="FS180" s="44"/>
      <c r="FT180" s="44"/>
      <c r="FU180" s="44"/>
      <c r="FV180" s="44"/>
      <c r="FW180" s="44"/>
      <c r="FX180" s="44"/>
      <c r="FY180" s="44"/>
      <c r="FZ180" s="44"/>
      <c r="GA180" s="44"/>
      <c r="GB180" s="44"/>
      <c r="GC180" s="44"/>
      <c r="GD180" s="44"/>
      <c r="GE180" s="44"/>
      <c r="GF180" s="44"/>
      <c r="GG180" s="44"/>
      <c r="GH180" s="44"/>
      <c r="GI180" s="44"/>
      <c r="GJ180" s="44"/>
      <c r="GK180" s="44"/>
      <c r="GL180" s="44"/>
      <c r="GM180" s="44"/>
      <c r="GN180" s="44"/>
      <c r="GO180" s="44"/>
      <c r="GP180" s="44"/>
      <c r="GQ180" s="44"/>
      <c r="GR180" s="44"/>
      <c r="GS180" s="44"/>
      <c r="GT180" s="44"/>
      <c r="GU180" s="44"/>
      <c r="GV180" s="44"/>
      <c r="GW180" s="44"/>
      <c r="GX180" s="44"/>
      <c r="GY180" s="44"/>
      <c r="GZ180" s="44"/>
      <c r="HA180" s="44"/>
      <c r="HB180" s="44"/>
      <c r="HC180" s="44"/>
      <c r="HD180" s="44"/>
      <c r="HE180" s="44"/>
      <c r="HF180" s="44"/>
      <c r="HG180" s="44"/>
      <c r="HH180" s="44"/>
      <c r="HI180" s="44"/>
      <c r="HJ180" s="44"/>
      <c r="HK180" s="44"/>
      <c r="HL180" s="44"/>
      <c r="HM180" s="44"/>
      <c r="HN180" s="44"/>
      <c r="HO180" s="44"/>
      <c r="HP180" s="44"/>
      <c r="HQ180" s="44"/>
      <c r="HR180" s="44"/>
      <c r="HS180" s="44"/>
      <c r="HT180" s="44"/>
      <c r="HU180" s="44"/>
      <c r="HV180" s="44"/>
      <c r="HW180" s="44"/>
      <c r="HX180" s="44"/>
      <c r="HY180" s="44"/>
      <c r="HZ180" s="44"/>
      <c r="IA180" s="44"/>
    </row>
    <row r="181" spans="1:235" s="40" customFormat="1" ht="20.25" customHeight="1" hidden="1">
      <c r="A181" s="77" t="s">
        <v>116</v>
      </c>
      <c r="B181" s="81" t="s">
        <v>117</v>
      </c>
      <c r="C181" s="44">
        <f>E181</f>
        <v>0</v>
      </c>
      <c r="D181" s="44">
        <f>F181</f>
        <v>0</v>
      </c>
      <c r="E181" s="45">
        <f t="shared" si="137"/>
        <v>0</v>
      </c>
      <c r="F181" s="46">
        <f>SUM(G181:IA181)</f>
        <v>0</v>
      </c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  <c r="DE181" s="44"/>
      <c r="DF181" s="44"/>
      <c r="DG181" s="44"/>
      <c r="DH181" s="44"/>
      <c r="DI181" s="44"/>
      <c r="DJ181" s="44"/>
      <c r="DK181" s="44"/>
      <c r="DL181" s="44"/>
      <c r="DM181" s="44"/>
      <c r="DN181" s="44"/>
      <c r="DO181" s="44"/>
      <c r="DP181" s="44"/>
      <c r="DQ181" s="44"/>
      <c r="DR181" s="44"/>
      <c r="DS181" s="44"/>
      <c r="DT181" s="44"/>
      <c r="DU181" s="44"/>
      <c r="DV181" s="44"/>
      <c r="DW181" s="44"/>
      <c r="DX181" s="44"/>
      <c r="DY181" s="44"/>
      <c r="DZ181" s="44"/>
      <c r="EA181" s="44"/>
      <c r="EB181" s="44"/>
      <c r="EC181" s="44"/>
      <c r="ED181" s="44"/>
      <c r="EE181" s="44"/>
      <c r="EF181" s="44"/>
      <c r="EG181" s="44"/>
      <c r="EH181" s="44"/>
      <c r="EI181" s="44"/>
      <c r="EJ181" s="44"/>
      <c r="EK181" s="44"/>
      <c r="EL181" s="44"/>
      <c r="EM181" s="44"/>
      <c r="EN181" s="44"/>
      <c r="EO181" s="44"/>
      <c r="EP181" s="44"/>
      <c r="EQ181" s="44"/>
      <c r="ER181" s="44"/>
      <c r="ES181" s="44"/>
      <c r="ET181" s="44"/>
      <c r="EU181" s="44"/>
      <c r="EV181" s="44"/>
      <c r="EW181" s="44"/>
      <c r="EX181" s="44"/>
      <c r="EY181" s="44"/>
      <c r="EZ181" s="44"/>
      <c r="FA181" s="44"/>
      <c r="FB181" s="44"/>
      <c r="FC181" s="44"/>
      <c r="FD181" s="44"/>
      <c r="FE181" s="44"/>
      <c r="FF181" s="44"/>
      <c r="FG181" s="44"/>
      <c r="FH181" s="44"/>
      <c r="FI181" s="44"/>
      <c r="FJ181" s="44"/>
      <c r="FK181" s="44"/>
      <c r="FL181" s="44"/>
      <c r="FM181" s="44"/>
      <c r="FN181" s="44"/>
      <c r="FO181" s="44"/>
      <c r="FP181" s="44"/>
      <c r="FQ181" s="44"/>
      <c r="FR181" s="44"/>
      <c r="FS181" s="44"/>
      <c r="FT181" s="44"/>
      <c r="FU181" s="44"/>
      <c r="FV181" s="44"/>
      <c r="FW181" s="44"/>
      <c r="FX181" s="44"/>
      <c r="FY181" s="44"/>
      <c r="FZ181" s="44"/>
      <c r="GA181" s="44"/>
      <c r="GB181" s="44"/>
      <c r="GC181" s="44"/>
      <c r="GD181" s="44"/>
      <c r="GE181" s="44"/>
      <c r="GF181" s="44"/>
      <c r="GG181" s="44"/>
      <c r="GH181" s="44"/>
      <c r="GI181" s="44"/>
      <c r="GJ181" s="44"/>
      <c r="GK181" s="44"/>
      <c r="GL181" s="44"/>
      <c r="GM181" s="44"/>
      <c r="GN181" s="44"/>
      <c r="GO181" s="44"/>
      <c r="GP181" s="44"/>
      <c r="GQ181" s="44"/>
      <c r="GR181" s="44"/>
      <c r="GS181" s="44"/>
      <c r="GT181" s="44"/>
      <c r="GU181" s="44"/>
      <c r="GV181" s="44"/>
      <c r="GW181" s="44"/>
      <c r="GX181" s="44"/>
      <c r="GY181" s="44"/>
      <c r="GZ181" s="44"/>
      <c r="HA181" s="44"/>
      <c r="HB181" s="44"/>
      <c r="HC181" s="44"/>
      <c r="HD181" s="44"/>
      <c r="HE181" s="44"/>
      <c r="HF181" s="44"/>
      <c r="HG181" s="44"/>
      <c r="HH181" s="44"/>
      <c r="HI181" s="44"/>
      <c r="HJ181" s="44"/>
      <c r="HK181" s="44"/>
      <c r="HL181" s="44"/>
      <c r="HM181" s="44"/>
      <c r="HN181" s="44"/>
      <c r="HO181" s="44"/>
      <c r="HP181" s="44"/>
      <c r="HQ181" s="44"/>
      <c r="HR181" s="44"/>
      <c r="HS181" s="44"/>
      <c r="HT181" s="44"/>
      <c r="HU181" s="44"/>
      <c r="HV181" s="44"/>
      <c r="HW181" s="44"/>
      <c r="HX181" s="44">
        <f>931.6-931.6</f>
        <v>0</v>
      </c>
      <c r="HY181" s="44"/>
      <c r="HZ181" s="44"/>
      <c r="IA181" s="44"/>
    </row>
    <row r="182" spans="1:235" s="40" customFormat="1" ht="37.5" hidden="1">
      <c r="A182" s="77" t="s">
        <v>116</v>
      </c>
      <c r="B182" s="86" t="s">
        <v>80</v>
      </c>
      <c r="C182" s="44"/>
      <c r="D182" s="44"/>
      <c r="E182" s="45"/>
      <c r="F182" s="46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  <c r="CW182" s="44"/>
      <c r="CX182" s="44"/>
      <c r="CY182" s="44"/>
      <c r="CZ182" s="44"/>
      <c r="DA182" s="44"/>
      <c r="DB182" s="44"/>
      <c r="DC182" s="44"/>
      <c r="DD182" s="44"/>
      <c r="DE182" s="44"/>
      <c r="DF182" s="44"/>
      <c r="DG182" s="44"/>
      <c r="DH182" s="44"/>
      <c r="DI182" s="44"/>
      <c r="DJ182" s="44"/>
      <c r="DK182" s="44"/>
      <c r="DL182" s="44"/>
      <c r="DM182" s="44"/>
      <c r="DN182" s="44"/>
      <c r="DO182" s="44"/>
      <c r="DP182" s="44"/>
      <c r="DQ182" s="44"/>
      <c r="DR182" s="44"/>
      <c r="DS182" s="44"/>
      <c r="DT182" s="44"/>
      <c r="DU182" s="44"/>
      <c r="DV182" s="44"/>
      <c r="DW182" s="44"/>
      <c r="DX182" s="44"/>
      <c r="DY182" s="44"/>
      <c r="DZ182" s="44"/>
      <c r="EA182" s="44"/>
      <c r="EB182" s="44"/>
      <c r="EC182" s="44"/>
      <c r="ED182" s="44"/>
      <c r="EE182" s="44"/>
      <c r="EF182" s="44"/>
      <c r="EG182" s="44"/>
      <c r="EH182" s="44"/>
      <c r="EI182" s="44"/>
      <c r="EJ182" s="44"/>
      <c r="EK182" s="44"/>
      <c r="EL182" s="44"/>
      <c r="EM182" s="44"/>
      <c r="EN182" s="44"/>
      <c r="EO182" s="44"/>
      <c r="EP182" s="44"/>
      <c r="EQ182" s="44"/>
      <c r="ER182" s="44"/>
      <c r="ES182" s="44"/>
      <c r="ET182" s="44"/>
      <c r="EU182" s="44"/>
      <c r="EV182" s="44"/>
      <c r="EW182" s="44"/>
      <c r="EX182" s="44"/>
      <c r="EY182" s="44"/>
      <c r="EZ182" s="44"/>
      <c r="FA182" s="44"/>
      <c r="FB182" s="44"/>
      <c r="FC182" s="44"/>
      <c r="FD182" s="44"/>
      <c r="FE182" s="44"/>
      <c r="FF182" s="44"/>
      <c r="FG182" s="44"/>
      <c r="FH182" s="44"/>
      <c r="FI182" s="44"/>
      <c r="FJ182" s="44"/>
      <c r="FK182" s="44"/>
      <c r="FL182" s="44"/>
      <c r="FM182" s="44"/>
      <c r="FN182" s="44"/>
      <c r="FO182" s="44"/>
      <c r="FP182" s="44"/>
      <c r="FQ182" s="44"/>
      <c r="FR182" s="44"/>
      <c r="FS182" s="44"/>
      <c r="FT182" s="44"/>
      <c r="FU182" s="44"/>
      <c r="FV182" s="44"/>
      <c r="FW182" s="44"/>
      <c r="FX182" s="44"/>
      <c r="FY182" s="44"/>
      <c r="FZ182" s="44"/>
      <c r="GA182" s="44"/>
      <c r="GB182" s="44"/>
      <c r="GC182" s="44"/>
      <c r="GD182" s="44"/>
      <c r="GE182" s="44"/>
      <c r="GF182" s="44"/>
      <c r="GG182" s="44"/>
      <c r="GH182" s="44"/>
      <c r="GI182" s="44"/>
      <c r="GJ182" s="44"/>
      <c r="GK182" s="44"/>
      <c r="GL182" s="44"/>
      <c r="GM182" s="44"/>
      <c r="GN182" s="44"/>
      <c r="GO182" s="44"/>
      <c r="GP182" s="44"/>
      <c r="GQ182" s="44"/>
      <c r="GR182" s="44"/>
      <c r="GS182" s="44"/>
      <c r="GT182" s="44"/>
      <c r="GU182" s="44"/>
      <c r="GV182" s="44"/>
      <c r="GW182" s="44"/>
      <c r="GX182" s="44"/>
      <c r="GY182" s="44"/>
      <c r="GZ182" s="44"/>
      <c r="HA182" s="44"/>
      <c r="HB182" s="44"/>
      <c r="HC182" s="44"/>
      <c r="HD182" s="44"/>
      <c r="HE182" s="44"/>
      <c r="HF182" s="44"/>
      <c r="HG182" s="44"/>
      <c r="HH182" s="44"/>
      <c r="HI182" s="44"/>
      <c r="HJ182" s="44"/>
      <c r="HK182" s="44"/>
      <c r="HL182" s="44"/>
      <c r="HM182" s="44"/>
      <c r="HN182" s="44"/>
      <c r="HO182" s="44"/>
      <c r="HP182" s="44"/>
      <c r="HQ182" s="44"/>
      <c r="HR182" s="44"/>
      <c r="HS182" s="44"/>
      <c r="HT182" s="44"/>
      <c r="HU182" s="44"/>
      <c r="HV182" s="44"/>
      <c r="HW182" s="44"/>
      <c r="HX182" s="44"/>
      <c r="HY182" s="44"/>
      <c r="HZ182" s="44"/>
      <c r="IA182" s="44"/>
    </row>
    <row r="183" spans="1:235" s="40" customFormat="1" ht="37.5" hidden="1">
      <c r="A183" s="83" t="s">
        <v>118</v>
      </c>
      <c r="B183" s="80" t="s">
        <v>119</v>
      </c>
      <c r="C183" s="37">
        <f>SUM(C184:C187)</f>
        <v>0</v>
      </c>
      <c r="D183" s="37">
        <f aca="true" t="shared" si="138" ref="D183:BN183">SUM(D184:D187)</f>
        <v>0</v>
      </c>
      <c r="E183" s="38">
        <f t="shared" si="138"/>
        <v>0</v>
      </c>
      <c r="F183" s="39">
        <f t="shared" si="138"/>
        <v>0</v>
      </c>
      <c r="G183" s="37">
        <f t="shared" si="138"/>
        <v>0</v>
      </c>
      <c r="H183" s="37">
        <f t="shared" si="138"/>
        <v>0</v>
      </c>
      <c r="I183" s="37">
        <f t="shared" si="138"/>
        <v>0</v>
      </c>
      <c r="J183" s="37">
        <f t="shared" si="138"/>
        <v>0</v>
      </c>
      <c r="K183" s="37">
        <f t="shared" si="138"/>
        <v>0</v>
      </c>
      <c r="L183" s="37">
        <f t="shared" si="138"/>
        <v>0</v>
      </c>
      <c r="M183" s="37">
        <f t="shared" si="138"/>
        <v>0</v>
      </c>
      <c r="N183" s="37">
        <f t="shared" si="138"/>
        <v>0</v>
      </c>
      <c r="O183" s="37">
        <f t="shared" si="138"/>
        <v>0</v>
      </c>
      <c r="P183" s="37">
        <f t="shared" si="138"/>
        <v>0</v>
      </c>
      <c r="Q183" s="37">
        <f t="shared" si="138"/>
        <v>0</v>
      </c>
      <c r="R183" s="37">
        <f t="shared" si="138"/>
        <v>0</v>
      </c>
      <c r="S183" s="37">
        <f t="shared" si="138"/>
        <v>0</v>
      </c>
      <c r="T183" s="37">
        <f t="shared" si="138"/>
        <v>0</v>
      </c>
      <c r="U183" s="37">
        <f t="shared" si="138"/>
        <v>0</v>
      </c>
      <c r="V183" s="37">
        <f t="shared" si="138"/>
        <v>0</v>
      </c>
      <c r="W183" s="37">
        <f t="shared" si="138"/>
        <v>0</v>
      </c>
      <c r="X183" s="37">
        <f t="shared" si="138"/>
        <v>0</v>
      </c>
      <c r="Y183" s="37">
        <f t="shared" si="138"/>
        <v>0</v>
      </c>
      <c r="Z183" s="37">
        <f t="shared" si="138"/>
        <v>0</v>
      </c>
      <c r="AA183" s="37">
        <f t="shared" si="138"/>
        <v>0</v>
      </c>
      <c r="AB183" s="37">
        <f t="shared" si="138"/>
        <v>0</v>
      </c>
      <c r="AC183" s="37">
        <f t="shared" si="138"/>
        <v>0</v>
      </c>
      <c r="AD183" s="37">
        <f t="shared" si="138"/>
        <v>0</v>
      </c>
      <c r="AE183" s="37">
        <f t="shared" si="138"/>
        <v>0</v>
      </c>
      <c r="AF183" s="37">
        <f t="shared" si="138"/>
        <v>0</v>
      </c>
      <c r="AG183" s="37">
        <f t="shared" si="138"/>
        <v>0</v>
      </c>
      <c r="AH183" s="37">
        <f t="shared" si="138"/>
        <v>0</v>
      </c>
      <c r="AI183" s="37">
        <f t="shared" si="138"/>
        <v>0</v>
      </c>
      <c r="AJ183" s="37">
        <f t="shared" si="138"/>
        <v>0</v>
      </c>
      <c r="AK183" s="37">
        <f t="shared" si="138"/>
        <v>0</v>
      </c>
      <c r="AL183" s="37">
        <f t="shared" si="138"/>
        <v>0</v>
      </c>
      <c r="AM183" s="37">
        <f t="shared" si="138"/>
        <v>0</v>
      </c>
      <c r="AN183" s="37">
        <f t="shared" si="138"/>
        <v>0</v>
      </c>
      <c r="AO183" s="37">
        <f t="shared" si="138"/>
        <v>0</v>
      </c>
      <c r="AP183" s="37">
        <f t="shared" si="138"/>
        <v>0</v>
      </c>
      <c r="AQ183" s="37">
        <f t="shared" si="138"/>
        <v>0</v>
      </c>
      <c r="AR183" s="37">
        <f t="shared" si="138"/>
        <v>0</v>
      </c>
      <c r="AS183" s="37">
        <f t="shared" si="138"/>
        <v>0</v>
      </c>
      <c r="AT183" s="37">
        <f t="shared" si="138"/>
        <v>0</v>
      </c>
      <c r="AU183" s="37">
        <f t="shared" si="138"/>
        <v>0</v>
      </c>
      <c r="AV183" s="37">
        <f t="shared" si="138"/>
        <v>0</v>
      </c>
      <c r="AW183" s="37">
        <f t="shared" si="138"/>
        <v>0</v>
      </c>
      <c r="AX183" s="37">
        <f t="shared" si="138"/>
        <v>0</v>
      </c>
      <c r="AY183" s="37">
        <f t="shared" si="138"/>
        <v>0</v>
      </c>
      <c r="AZ183" s="37">
        <f t="shared" si="138"/>
        <v>0</v>
      </c>
      <c r="BA183" s="37">
        <f t="shared" si="138"/>
        <v>0</v>
      </c>
      <c r="BB183" s="37">
        <f t="shared" si="138"/>
        <v>0</v>
      </c>
      <c r="BC183" s="37">
        <f t="shared" si="138"/>
        <v>0</v>
      </c>
      <c r="BD183" s="37">
        <f t="shared" si="138"/>
        <v>0</v>
      </c>
      <c r="BE183" s="37">
        <f t="shared" si="138"/>
        <v>0</v>
      </c>
      <c r="BF183" s="37">
        <f t="shared" si="138"/>
        <v>0</v>
      </c>
      <c r="BG183" s="37">
        <f t="shared" si="138"/>
        <v>0</v>
      </c>
      <c r="BH183" s="37">
        <f t="shared" si="138"/>
        <v>0</v>
      </c>
      <c r="BI183" s="37">
        <f t="shared" si="138"/>
        <v>0</v>
      </c>
      <c r="BJ183" s="37">
        <f t="shared" si="138"/>
        <v>0</v>
      </c>
      <c r="BK183" s="37">
        <f t="shared" si="138"/>
        <v>0</v>
      </c>
      <c r="BL183" s="37">
        <f t="shared" si="138"/>
        <v>0</v>
      </c>
      <c r="BM183" s="37">
        <f t="shared" si="138"/>
        <v>0</v>
      </c>
      <c r="BN183" s="37">
        <f t="shared" si="138"/>
        <v>0</v>
      </c>
      <c r="BO183" s="37">
        <f aca="true" t="shared" si="139" ref="BO183:DZ183">SUM(BO184:BO187)</f>
        <v>0</v>
      </c>
      <c r="BP183" s="37">
        <f t="shared" si="139"/>
        <v>0</v>
      </c>
      <c r="BQ183" s="37">
        <f t="shared" si="139"/>
        <v>0</v>
      </c>
      <c r="BR183" s="37">
        <f t="shared" si="139"/>
        <v>0</v>
      </c>
      <c r="BS183" s="37">
        <f t="shared" si="139"/>
        <v>0</v>
      </c>
      <c r="BT183" s="37">
        <f t="shared" si="139"/>
        <v>0</v>
      </c>
      <c r="BU183" s="37">
        <f t="shared" si="139"/>
        <v>0</v>
      </c>
      <c r="BV183" s="37">
        <f t="shared" si="139"/>
        <v>0</v>
      </c>
      <c r="BW183" s="37">
        <f t="shared" si="139"/>
        <v>0</v>
      </c>
      <c r="BX183" s="37">
        <f t="shared" si="139"/>
        <v>0</v>
      </c>
      <c r="BY183" s="37">
        <f t="shared" si="139"/>
        <v>0</v>
      </c>
      <c r="BZ183" s="37">
        <f t="shared" si="139"/>
        <v>0</v>
      </c>
      <c r="CA183" s="37">
        <f t="shared" si="139"/>
        <v>0</v>
      </c>
      <c r="CB183" s="37">
        <f t="shared" si="139"/>
        <v>0</v>
      </c>
      <c r="CC183" s="37">
        <f t="shared" si="139"/>
        <v>0</v>
      </c>
      <c r="CD183" s="37">
        <f t="shared" si="139"/>
        <v>0</v>
      </c>
      <c r="CE183" s="37">
        <f t="shared" si="139"/>
        <v>0</v>
      </c>
      <c r="CF183" s="37">
        <f t="shared" si="139"/>
        <v>0</v>
      </c>
      <c r="CG183" s="37">
        <f t="shared" si="139"/>
        <v>0</v>
      </c>
      <c r="CH183" s="37">
        <f t="shared" si="139"/>
        <v>0</v>
      </c>
      <c r="CI183" s="37">
        <f t="shared" si="139"/>
        <v>0</v>
      </c>
      <c r="CJ183" s="37">
        <f t="shared" si="139"/>
        <v>0</v>
      </c>
      <c r="CK183" s="37">
        <f t="shared" si="139"/>
        <v>0</v>
      </c>
      <c r="CL183" s="37">
        <f t="shared" si="139"/>
        <v>0</v>
      </c>
      <c r="CM183" s="37">
        <f t="shared" si="139"/>
        <v>0</v>
      </c>
      <c r="CN183" s="37">
        <f t="shared" si="139"/>
        <v>0</v>
      </c>
      <c r="CO183" s="37">
        <f t="shared" si="139"/>
        <v>0</v>
      </c>
      <c r="CP183" s="37">
        <f t="shared" si="139"/>
        <v>0</v>
      </c>
      <c r="CQ183" s="37">
        <f t="shared" si="139"/>
        <v>0</v>
      </c>
      <c r="CR183" s="37">
        <f t="shared" si="139"/>
        <v>0</v>
      </c>
      <c r="CS183" s="37">
        <f t="shared" si="139"/>
        <v>0</v>
      </c>
      <c r="CT183" s="37">
        <f t="shared" si="139"/>
        <v>0</v>
      </c>
      <c r="CU183" s="37">
        <f t="shared" si="139"/>
        <v>0</v>
      </c>
      <c r="CV183" s="37">
        <f t="shared" si="139"/>
        <v>0</v>
      </c>
      <c r="CW183" s="37">
        <f t="shared" si="139"/>
        <v>0</v>
      </c>
      <c r="CX183" s="37">
        <f t="shared" si="139"/>
        <v>0</v>
      </c>
      <c r="CY183" s="37">
        <f t="shared" si="139"/>
        <v>0</v>
      </c>
      <c r="CZ183" s="37">
        <f t="shared" si="139"/>
        <v>0</v>
      </c>
      <c r="DA183" s="37">
        <f t="shared" si="139"/>
        <v>0</v>
      </c>
      <c r="DB183" s="37">
        <f t="shared" si="139"/>
        <v>0</v>
      </c>
      <c r="DC183" s="37">
        <f t="shared" si="139"/>
        <v>0</v>
      </c>
      <c r="DD183" s="37">
        <f t="shared" si="139"/>
        <v>0</v>
      </c>
      <c r="DE183" s="37">
        <f t="shared" si="139"/>
        <v>0</v>
      </c>
      <c r="DF183" s="37">
        <f t="shared" si="139"/>
        <v>0</v>
      </c>
      <c r="DG183" s="37">
        <f t="shared" si="139"/>
        <v>0</v>
      </c>
      <c r="DH183" s="37">
        <f t="shared" si="139"/>
        <v>0</v>
      </c>
      <c r="DI183" s="37">
        <f t="shared" si="139"/>
        <v>0</v>
      </c>
      <c r="DJ183" s="37">
        <f t="shared" si="139"/>
        <v>0</v>
      </c>
      <c r="DK183" s="37">
        <f t="shared" si="139"/>
        <v>0</v>
      </c>
      <c r="DL183" s="37">
        <f t="shared" si="139"/>
        <v>0</v>
      </c>
      <c r="DM183" s="37">
        <f t="shared" si="139"/>
        <v>0</v>
      </c>
      <c r="DN183" s="37">
        <f t="shared" si="139"/>
        <v>0</v>
      </c>
      <c r="DO183" s="37">
        <f t="shared" si="139"/>
        <v>0</v>
      </c>
      <c r="DP183" s="37">
        <f t="shared" si="139"/>
        <v>0</v>
      </c>
      <c r="DQ183" s="37">
        <f t="shared" si="139"/>
        <v>0</v>
      </c>
      <c r="DR183" s="37">
        <f t="shared" si="139"/>
        <v>0</v>
      </c>
      <c r="DS183" s="37">
        <f t="shared" si="139"/>
        <v>0</v>
      </c>
      <c r="DT183" s="37">
        <f t="shared" si="139"/>
        <v>0</v>
      </c>
      <c r="DU183" s="37">
        <f t="shared" si="139"/>
        <v>0</v>
      </c>
      <c r="DV183" s="37">
        <f t="shared" si="139"/>
        <v>0</v>
      </c>
      <c r="DW183" s="37">
        <f t="shared" si="139"/>
        <v>0</v>
      </c>
      <c r="DX183" s="37">
        <f t="shared" si="139"/>
        <v>0</v>
      </c>
      <c r="DY183" s="37">
        <f t="shared" si="139"/>
        <v>0</v>
      </c>
      <c r="DZ183" s="37">
        <f t="shared" si="139"/>
        <v>0</v>
      </c>
      <c r="EA183" s="37">
        <f aca="true" t="shared" si="140" ref="EA183:GL183">SUM(EA184:EA187)</f>
        <v>0</v>
      </c>
      <c r="EB183" s="37">
        <f t="shared" si="140"/>
        <v>0</v>
      </c>
      <c r="EC183" s="37">
        <f t="shared" si="140"/>
        <v>0</v>
      </c>
      <c r="ED183" s="37">
        <f t="shared" si="140"/>
        <v>0</v>
      </c>
      <c r="EE183" s="37">
        <f t="shared" si="140"/>
        <v>0</v>
      </c>
      <c r="EF183" s="37">
        <f t="shared" si="140"/>
        <v>0</v>
      </c>
      <c r="EG183" s="37">
        <f t="shared" si="140"/>
        <v>0</v>
      </c>
      <c r="EH183" s="37">
        <f t="shared" si="140"/>
        <v>0</v>
      </c>
      <c r="EI183" s="37">
        <f t="shared" si="140"/>
        <v>0</v>
      </c>
      <c r="EJ183" s="37">
        <f t="shared" si="140"/>
        <v>0</v>
      </c>
      <c r="EK183" s="37">
        <f t="shared" si="140"/>
        <v>0</v>
      </c>
      <c r="EL183" s="37">
        <f t="shared" si="140"/>
        <v>0</v>
      </c>
      <c r="EM183" s="37">
        <f t="shared" si="140"/>
        <v>0</v>
      </c>
      <c r="EN183" s="37">
        <f t="shared" si="140"/>
        <v>0</v>
      </c>
      <c r="EO183" s="37">
        <f t="shared" si="140"/>
        <v>0</v>
      </c>
      <c r="EP183" s="37">
        <f t="shared" si="140"/>
        <v>0</v>
      </c>
      <c r="EQ183" s="37">
        <f t="shared" si="140"/>
        <v>0</v>
      </c>
      <c r="ER183" s="37">
        <f t="shared" si="140"/>
        <v>0</v>
      </c>
      <c r="ES183" s="37">
        <f t="shared" si="140"/>
        <v>0</v>
      </c>
      <c r="ET183" s="37">
        <f t="shared" si="140"/>
        <v>0</v>
      </c>
      <c r="EU183" s="37">
        <f t="shared" si="140"/>
        <v>0</v>
      </c>
      <c r="EV183" s="37">
        <f t="shared" si="140"/>
        <v>0</v>
      </c>
      <c r="EW183" s="37">
        <f t="shared" si="140"/>
        <v>0</v>
      </c>
      <c r="EX183" s="37">
        <f t="shared" si="140"/>
        <v>0</v>
      </c>
      <c r="EY183" s="37">
        <f t="shared" si="140"/>
        <v>0</v>
      </c>
      <c r="EZ183" s="37">
        <f t="shared" si="140"/>
        <v>0</v>
      </c>
      <c r="FA183" s="37">
        <f t="shared" si="140"/>
        <v>0</v>
      </c>
      <c r="FB183" s="37">
        <f t="shared" si="140"/>
        <v>0</v>
      </c>
      <c r="FC183" s="37">
        <f t="shared" si="140"/>
        <v>0</v>
      </c>
      <c r="FD183" s="37">
        <f t="shared" si="140"/>
        <v>0</v>
      </c>
      <c r="FE183" s="37">
        <f t="shared" si="140"/>
        <v>0</v>
      </c>
      <c r="FF183" s="37">
        <f t="shared" si="140"/>
        <v>0</v>
      </c>
      <c r="FG183" s="37">
        <f t="shared" si="140"/>
        <v>0</v>
      </c>
      <c r="FH183" s="37">
        <f t="shared" si="140"/>
        <v>0</v>
      </c>
      <c r="FI183" s="37">
        <f t="shared" si="140"/>
        <v>0</v>
      </c>
      <c r="FJ183" s="37">
        <f t="shared" si="140"/>
        <v>0</v>
      </c>
      <c r="FK183" s="37">
        <f t="shared" si="140"/>
        <v>0</v>
      </c>
      <c r="FL183" s="37">
        <f t="shared" si="140"/>
        <v>0</v>
      </c>
      <c r="FM183" s="37">
        <f t="shared" si="140"/>
        <v>0</v>
      </c>
      <c r="FN183" s="37">
        <f t="shared" si="140"/>
        <v>0</v>
      </c>
      <c r="FO183" s="37">
        <f t="shared" si="140"/>
        <v>0</v>
      </c>
      <c r="FP183" s="37">
        <f t="shared" si="140"/>
        <v>0</v>
      </c>
      <c r="FQ183" s="37">
        <f t="shared" si="140"/>
        <v>0</v>
      </c>
      <c r="FR183" s="37">
        <f t="shared" si="140"/>
        <v>0</v>
      </c>
      <c r="FS183" s="37">
        <f t="shared" si="140"/>
        <v>0</v>
      </c>
      <c r="FT183" s="37">
        <f t="shared" si="140"/>
        <v>0</v>
      </c>
      <c r="FU183" s="37">
        <f t="shared" si="140"/>
        <v>0</v>
      </c>
      <c r="FV183" s="37">
        <f t="shared" si="140"/>
        <v>0</v>
      </c>
      <c r="FW183" s="37">
        <f t="shared" si="140"/>
        <v>0</v>
      </c>
      <c r="FX183" s="37">
        <f t="shared" si="140"/>
        <v>0</v>
      </c>
      <c r="FY183" s="37">
        <f t="shared" si="140"/>
        <v>0</v>
      </c>
      <c r="FZ183" s="37">
        <f t="shared" si="140"/>
        <v>0</v>
      </c>
      <c r="GA183" s="37">
        <f t="shared" si="140"/>
        <v>0</v>
      </c>
      <c r="GB183" s="37">
        <f t="shared" si="140"/>
        <v>0</v>
      </c>
      <c r="GC183" s="37">
        <f t="shared" si="140"/>
        <v>0</v>
      </c>
      <c r="GD183" s="37">
        <f t="shared" si="140"/>
        <v>0</v>
      </c>
      <c r="GE183" s="37">
        <f t="shared" si="140"/>
        <v>0</v>
      </c>
      <c r="GF183" s="37">
        <f t="shared" si="140"/>
        <v>0</v>
      </c>
      <c r="GG183" s="37">
        <f t="shared" si="140"/>
        <v>0</v>
      </c>
      <c r="GH183" s="37">
        <f t="shared" si="140"/>
        <v>0</v>
      </c>
      <c r="GI183" s="37">
        <f t="shared" si="140"/>
        <v>0</v>
      </c>
      <c r="GJ183" s="37">
        <f t="shared" si="140"/>
        <v>0</v>
      </c>
      <c r="GK183" s="37">
        <f t="shared" si="140"/>
        <v>0</v>
      </c>
      <c r="GL183" s="37">
        <f t="shared" si="140"/>
        <v>0</v>
      </c>
      <c r="GM183" s="37">
        <f aca="true" t="shared" si="141" ref="GM183:IA183">SUM(GM184:GM187)</f>
        <v>0</v>
      </c>
      <c r="GN183" s="37">
        <f t="shared" si="141"/>
        <v>0</v>
      </c>
      <c r="GO183" s="37">
        <f t="shared" si="141"/>
        <v>0</v>
      </c>
      <c r="GP183" s="37">
        <f t="shared" si="141"/>
        <v>0</v>
      </c>
      <c r="GQ183" s="37">
        <f t="shared" si="141"/>
        <v>0</v>
      </c>
      <c r="GR183" s="37">
        <f t="shared" si="141"/>
        <v>0</v>
      </c>
      <c r="GS183" s="37">
        <f t="shared" si="141"/>
        <v>0</v>
      </c>
      <c r="GT183" s="37">
        <f t="shared" si="141"/>
        <v>0</v>
      </c>
      <c r="GU183" s="37">
        <f t="shared" si="141"/>
        <v>0</v>
      </c>
      <c r="GV183" s="37">
        <f t="shared" si="141"/>
        <v>0</v>
      </c>
      <c r="GW183" s="37">
        <f t="shared" si="141"/>
        <v>0</v>
      </c>
      <c r="GX183" s="37">
        <f t="shared" si="141"/>
        <v>0</v>
      </c>
      <c r="GY183" s="37">
        <f t="shared" si="141"/>
        <v>0</v>
      </c>
      <c r="GZ183" s="37">
        <f t="shared" si="141"/>
        <v>0</v>
      </c>
      <c r="HA183" s="37">
        <f t="shared" si="141"/>
        <v>0</v>
      </c>
      <c r="HB183" s="37">
        <f t="shared" si="141"/>
        <v>0</v>
      </c>
      <c r="HC183" s="37">
        <f t="shared" si="141"/>
        <v>0</v>
      </c>
      <c r="HD183" s="37">
        <f t="shared" si="141"/>
        <v>0</v>
      </c>
      <c r="HE183" s="37">
        <f t="shared" si="141"/>
        <v>0</v>
      </c>
      <c r="HF183" s="37">
        <f t="shared" si="141"/>
        <v>0</v>
      </c>
      <c r="HG183" s="37">
        <f t="shared" si="141"/>
        <v>0</v>
      </c>
      <c r="HH183" s="37">
        <f t="shared" si="141"/>
        <v>0</v>
      </c>
      <c r="HI183" s="37">
        <f t="shared" si="141"/>
        <v>0</v>
      </c>
      <c r="HJ183" s="37">
        <f t="shared" si="141"/>
        <v>0</v>
      </c>
      <c r="HK183" s="37">
        <f t="shared" si="141"/>
        <v>0</v>
      </c>
      <c r="HL183" s="37">
        <f t="shared" si="141"/>
        <v>0</v>
      </c>
      <c r="HM183" s="37">
        <f t="shared" si="141"/>
        <v>0</v>
      </c>
      <c r="HN183" s="37">
        <f t="shared" si="141"/>
        <v>0</v>
      </c>
      <c r="HO183" s="37">
        <f t="shared" si="141"/>
        <v>0</v>
      </c>
      <c r="HP183" s="37">
        <f t="shared" si="141"/>
        <v>0</v>
      </c>
      <c r="HQ183" s="37">
        <f t="shared" si="141"/>
        <v>0</v>
      </c>
      <c r="HR183" s="37">
        <f t="shared" si="141"/>
        <v>0</v>
      </c>
      <c r="HS183" s="37">
        <f t="shared" si="141"/>
        <v>0</v>
      </c>
      <c r="HT183" s="37">
        <f t="shared" si="141"/>
        <v>0</v>
      </c>
      <c r="HU183" s="37">
        <f t="shared" si="141"/>
        <v>0</v>
      </c>
      <c r="HV183" s="37">
        <f t="shared" si="141"/>
        <v>0</v>
      </c>
      <c r="HW183" s="37">
        <f t="shared" si="141"/>
        <v>0</v>
      </c>
      <c r="HX183" s="37">
        <f t="shared" si="141"/>
        <v>0</v>
      </c>
      <c r="HY183" s="37">
        <f t="shared" si="141"/>
        <v>0</v>
      </c>
      <c r="HZ183" s="37">
        <f t="shared" si="141"/>
        <v>0</v>
      </c>
      <c r="IA183" s="37">
        <f t="shared" si="141"/>
        <v>0</v>
      </c>
    </row>
    <row r="184" spans="1:235" s="40" customFormat="1" ht="18.75" hidden="1">
      <c r="A184" s="77" t="s">
        <v>120</v>
      </c>
      <c r="B184" s="78" t="s">
        <v>121</v>
      </c>
      <c r="C184" s="44">
        <f>E184</f>
        <v>0</v>
      </c>
      <c r="D184" s="44">
        <f>F184</f>
        <v>0</v>
      </c>
      <c r="E184" s="45">
        <f>C184+F184</f>
        <v>0</v>
      </c>
      <c r="F184" s="46">
        <f>SUM(G184:IA184)</f>
        <v>0</v>
      </c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79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  <c r="CP184" s="44"/>
      <c r="CQ184" s="44"/>
      <c r="CR184" s="44"/>
      <c r="CS184" s="44"/>
      <c r="CT184" s="44"/>
      <c r="CU184" s="44"/>
      <c r="CV184" s="44"/>
      <c r="CW184" s="44"/>
      <c r="CX184" s="44"/>
      <c r="CY184" s="44"/>
      <c r="CZ184" s="44"/>
      <c r="DA184" s="44"/>
      <c r="DB184" s="44"/>
      <c r="DC184" s="44"/>
      <c r="DD184" s="44"/>
      <c r="DE184" s="44"/>
      <c r="DF184" s="44"/>
      <c r="DG184" s="44"/>
      <c r="DH184" s="44"/>
      <c r="DI184" s="44"/>
      <c r="DJ184" s="44"/>
      <c r="DK184" s="44"/>
      <c r="DL184" s="44"/>
      <c r="DM184" s="44"/>
      <c r="DN184" s="44"/>
      <c r="DO184" s="44"/>
      <c r="DP184" s="44"/>
      <c r="DQ184" s="44"/>
      <c r="DR184" s="44"/>
      <c r="DS184" s="44"/>
      <c r="DT184" s="44"/>
      <c r="DU184" s="44"/>
      <c r="DV184" s="44"/>
      <c r="DW184" s="44"/>
      <c r="DX184" s="44"/>
      <c r="DY184" s="44"/>
      <c r="DZ184" s="44"/>
      <c r="EA184" s="44"/>
      <c r="EB184" s="44"/>
      <c r="EC184" s="44"/>
      <c r="ED184" s="44"/>
      <c r="EE184" s="44"/>
      <c r="EF184" s="44"/>
      <c r="EG184" s="44"/>
      <c r="EH184" s="44"/>
      <c r="EI184" s="44"/>
      <c r="EJ184" s="44"/>
      <c r="EK184" s="44"/>
      <c r="EL184" s="44"/>
      <c r="EM184" s="44"/>
      <c r="EN184" s="44"/>
      <c r="EO184" s="44"/>
      <c r="EP184" s="44"/>
      <c r="EQ184" s="44"/>
      <c r="ER184" s="44"/>
      <c r="ES184" s="44"/>
      <c r="ET184" s="44"/>
      <c r="EU184" s="44"/>
      <c r="EV184" s="44"/>
      <c r="EW184" s="44"/>
      <c r="EX184" s="44"/>
      <c r="EY184" s="44"/>
      <c r="EZ184" s="44"/>
      <c r="FA184" s="44"/>
      <c r="FB184" s="44"/>
      <c r="FC184" s="44"/>
      <c r="FD184" s="44"/>
      <c r="FE184" s="44"/>
      <c r="FF184" s="44"/>
      <c r="FG184" s="44"/>
      <c r="FH184" s="44"/>
      <c r="FI184" s="44"/>
      <c r="FJ184" s="44"/>
      <c r="FK184" s="44"/>
      <c r="FL184" s="44"/>
      <c r="FM184" s="44"/>
      <c r="FN184" s="44"/>
      <c r="FO184" s="44"/>
      <c r="FP184" s="44"/>
      <c r="FQ184" s="44"/>
      <c r="FR184" s="44"/>
      <c r="FS184" s="44"/>
      <c r="FT184" s="44"/>
      <c r="FU184" s="44"/>
      <c r="FV184" s="44"/>
      <c r="FW184" s="44"/>
      <c r="FX184" s="44"/>
      <c r="FY184" s="44"/>
      <c r="FZ184" s="44"/>
      <c r="GA184" s="44"/>
      <c r="GB184" s="44"/>
      <c r="GC184" s="44"/>
      <c r="GD184" s="44"/>
      <c r="GE184" s="44"/>
      <c r="GF184" s="44"/>
      <c r="GG184" s="44"/>
      <c r="GH184" s="44"/>
      <c r="GI184" s="44"/>
      <c r="GJ184" s="44"/>
      <c r="GK184" s="44"/>
      <c r="GL184" s="44"/>
      <c r="GM184" s="44"/>
      <c r="GN184" s="44"/>
      <c r="GO184" s="44"/>
      <c r="GP184" s="44"/>
      <c r="GQ184" s="44"/>
      <c r="GR184" s="44"/>
      <c r="GS184" s="44"/>
      <c r="GT184" s="44"/>
      <c r="GU184" s="44"/>
      <c r="GV184" s="44"/>
      <c r="GW184" s="44"/>
      <c r="GX184" s="44"/>
      <c r="GY184" s="44"/>
      <c r="GZ184" s="44"/>
      <c r="HA184" s="44"/>
      <c r="HB184" s="44"/>
      <c r="HC184" s="44"/>
      <c r="HD184" s="44"/>
      <c r="HE184" s="44"/>
      <c r="HF184" s="44"/>
      <c r="HG184" s="44"/>
      <c r="HH184" s="44"/>
      <c r="HI184" s="44"/>
      <c r="HJ184" s="44"/>
      <c r="HK184" s="44"/>
      <c r="HL184" s="44"/>
      <c r="HM184" s="44"/>
      <c r="HN184" s="44"/>
      <c r="HO184" s="44"/>
      <c r="HP184" s="44"/>
      <c r="HQ184" s="44"/>
      <c r="HR184" s="44"/>
      <c r="HS184" s="44"/>
      <c r="HT184" s="44"/>
      <c r="HU184" s="44"/>
      <c r="HV184" s="44"/>
      <c r="HW184" s="44"/>
      <c r="HX184" s="44"/>
      <c r="HY184" s="44"/>
      <c r="HZ184" s="44"/>
      <c r="IA184" s="44"/>
    </row>
    <row r="185" spans="1:235" s="40" customFormat="1" ht="18.75" hidden="1">
      <c r="A185" s="77" t="s">
        <v>122</v>
      </c>
      <c r="B185" s="78" t="s">
        <v>123</v>
      </c>
      <c r="C185" s="44"/>
      <c r="D185" s="44"/>
      <c r="E185" s="45">
        <f>C185+F185</f>
        <v>0</v>
      </c>
      <c r="F185" s="46">
        <f>SUM(G185:IA185)</f>
        <v>0</v>
      </c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  <c r="DD185" s="44"/>
      <c r="DE185" s="44"/>
      <c r="DF185" s="44"/>
      <c r="DG185" s="44"/>
      <c r="DH185" s="44"/>
      <c r="DI185" s="44"/>
      <c r="DJ185" s="44"/>
      <c r="DK185" s="44"/>
      <c r="DL185" s="44"/>
      <c r="DM185" s="44"/>
      <c r="DN185" s="44"/>
      <c r="DO185" s="44"/>
      <c r="DP185" s="44"/>
      <c r="DQ185" s="44"/>
      <c r="DR185" s="44"/>
      <c r="DS185" s="44"/>
      <c r="DT185" s="44"/>
      <c r="DU185" s="44"/>
      <c r="DV185" s="44"/>
      <c r="DW185" s="44"/>
      <c r="DX185" s="44"/>
      <c r="DY185" s="44"/>
      <c r="DZ185" s="44"/>
      <c r="EA185" s="44"/>
      <c r="EB185" s="44"/>
      <c r="EC185" s="44"/>
      <c r="ED185" s="44"/>
      <c r="EE185" s="44"/>
      <c r="EF185" s="44"/>
      <c r="EG185" s="44"/>
      <c r="EH185" s="44"/>
      <c r="EI185" s="44"/>
      <c r="EJ185" s="44"/>
      <c r="EK185" s="44"/>
      <c r="EL185" s="44"/>
      <c r="EM185" s="44"/>
      <c r="EN185" s="44"/>
      <c r="EO185" s="44"/>
      <c r="EP185" s="44"/>
      <c r="EQ185" s="44"/>
      <c r="ER185" s="44"/>
      <c r="ES185" s="44"/>
      <c r="ET185" s="44"/>
      <c r="EU185" s="44"/>
      <c r="EV185" s="44"/>
      <c r="EW185" s="44"/>
      <c r="EX185" s="44"/>
      <c r="EY185" s="44"/>
      <c r="EZ185" s="44"/>
      <c r="FA185" s="44"/>
      <c r="FB185" s="44"/>
      <c r="FC185" s="44"/>
      <c r="FD185" s="44"/>
      <c r="FE185" s="44"/>
      <c r="FF185" s="44"/>
      <c r="FG185" s="44"/>
      <c r="FH185" s="44"/>
      <c r="FI185" s="44"/>
      <c r="FJ185" s="44"/>
      <c r="FK185" s="44"/>
      <c r="FL185" s="44"/>
      <c r="FM185" s="44"/>
      <c r="FN185" s="44"/>
      <c r="FO185" s="44"/>
      <c r="FP185" s="44"/>
      <c r="FQ185" s="44"/>
      <c r="FR185" s="44"/>
      <c r="FS185" s="44"/>
      <c r="FT185" s="44"/>
      <c r="FU185" s="44"/>
      <c r="FV185" s="44"/>
      <c r="FW185" s="44"/>
      <c r="FX185" s="44"/>
      <c r="FY185" s="44"/>
      <c r="FZ185" s="44"/>
      <c r="GA185" s="44"/>
      <c r="GB185" s="44"/>
      <c r="GC185" s="44"/>
      <c r="GD185" s="44"/>
      <c r="GE185" s="44"/>
      <c r="GF185" s="44"/>
      <c r="GG185" s="44"/>
      <c r="GH185" s="44"/>
      <c r="GI185" s="44"/>
      <c r="GJ185" s="44"/>
      <c r="GK185" s="44"/>
      <c r="GL185" s="44"/>
      <c r="GM185" s="44"/>
      <c r="GN185" s="44"/>
      <c r="GO185" s="44"/>
      <c r="GP185" s="44"/>
      <c r="GQ185" s="44"/>
      <c r="GR185" s="44"/>
      <c r="GS185" s="44"/>
      <c r="GT185" s="44"/>
      <c r="GU185" s="44"/>
      <c r="GV185" s="44"/>
      <c r="GW185" s="44"/>
      <c r="GX185" s="44"/>
      <c r="GY185" s="44"/>
      <c r="GZ185" s="44"/>
      <c r="HA185" s="44"/>
      <c r="HB185" s="44"/>
      <c r="HC185" s="44"/>
      <c r="HD185" s="44"/>
      <c r="HE185" s="44"/>
      <c r="HF185" s="44"/>
      <c r="HG185" s="44"/>
      <c r="HH185" s="44"/>
      <c r="HI185" s="44"/>
      <c r="HJ185" s="44"/>
      <c r="HK185" s="44"/>
      <c r="HL185" s="44"/>
      <c r="HM185" s="44"/>
      <c r="HN185" s="44"/>
      <c r="HO185" s="44"/>
      <c r="HP185" s="44"/>
      <c r="HQ185" s="44"/>
      <c r="HR185" s="44"/>
      <c r="HS185" s="44"/>
      <c r="HT185" s="44"/>
      <c r="HU185" s="44"/>
      <c r="HV185" s="44"/>
      <c r="HW185" s="44"/>
      <c r="HX185" s="44"/>
      <c r="HY185" s="44"/>
      <c r="HZ185" s="44"/>
      <c r="IA185" s="44"/>
    </row>
    <row r="186" spans="1:235" s="40" customFormat="1" ht="21.75" customHeight="1" hidden="1">
      <c r="A186" s="77" t="s">
        <v>124</v>
      </c>
      <c r="B186" s="78" t="s">
        <v>125</v>
      </c>
      <c r="C186" s="44">
        <f>E186</f>
        <v>0</v>
      </c>
      <c r="D186" s="44">
        <f>F186</f>
        <v>0</v>
      </c>
      <c r="E186" s="45">
        <f>C186+F186</f>
        <v>0</v>
      </c>
      <c r="F186" s="46">
        <f>SUM(G186:IA186)</f>
        <v>0</v>
      </c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  <c r="DD186" s="44"/>
      <c r="DE186" s="44"/>
      <c r="DF186" s="44"/>
      <c r="DG186" s="44"/>
      <c r="DH186" s="44"/>
      <c r="DI186" s="44"/>
      <c r="DJ186" s="44"/>
      <c r="DK186" s="44"/>
      <c r="DL186" s="44"/>
      <c r="DM186" s="44"/>
      <c r="DN186" s="44"/>
      <c r="DO186" s="44"/>
      <c r="DP186" s="44"/>
      <c r="DQ186" s="44"/>
      <c r="DR186" s="44"/>
      <c r="DS186" s="44"/>
      <c r="DT186" s="44"/>
      <c r="DU186" s="44"/>
      <c r="DV186" s="44"/>
      <c r="DW186" s="44"/>
      <c r="DX186" s="44"/>
      <c r="DY186" s="44"/>
      <c r="DZ186" s="44"/>
      <c r="EA186" s="44"/>
      <c r="EB186" s="44"/>
      <c r="EC186" s="44"/>
      <c r="ED186" s="44"/>
      <c r="EE186" s="44"/>
      <c r="EF186" s="44"/>
      <c r="EG186" s="44"/>
      <c r="EH186" s="44"/>
      <c r="EI186" s="44"/>
      <c r="EJ186" s="44"/>
      <c r="EK186" s="44"/>
      <c r="EL186" s="44"/>
      <c r="EM186" s="44"/>
      <c r="EN186" s="44"/>
      <c r="EO186" s="44"/>
      <c r="EP186" s="44"/>
      <c r="EQ186" s="44"/>
      <c r="ER186" s="44"/>
      <c r="ES186" s="44"/>
      <c r="ET186" s="44"/>
      <c r="EU186" s="44"/>
      <c r="EV186" s="44"/>
      <c r="EW186" s="44"/>
      <c r="EX186" s="44"/>
      <c r="EY186" s="44"/>
      <c r="EZ186" s="44"/>
      <c r="FA186" s="44"/>
      <c r="FB186" s="44"/>
      <c r="FC186" s="44"/>
      <c r="FD186" s="44"/>
      <c r="FE186" s="44"/>
      <c r="FF186" s="44"/>
      <c r="FG186" s="44"/>
      <c r="FH186" s="44"/>
      <c r="FI186" s="44"/>
      <c r="FJ186" s="44"/>
      <c r="FK186" s="44"/>
      <c r="FL186" s="44"/>
      <c r="FM186" s="44"/>
      <c r="FN186" s="44"/>
      <c r="FO186" s="44"/>
      <c r="FP186" s="44"/>
      <c r="FQ186" s="44"/>
      <c r="FR186" s="44"/>
      <c r="FS186" s="44"/>
      <c r="FT186" s="44"/>
      <c r="FU186" s="44"/>
      <c r="FV186" s="44"/>
      <c r="FW186" s="44"/>
      <c r="FX186" s="44"/>
      <c r="FY186" s="44"/>
      <c r="FZ186" s="44"/>
      <c r="GA186" s="44"/>
      <c r="GB186" s="44"/>
      <c r="GC186" s="44"/>
      <c r="GD186" s="44"/>
      <c r="GE186" s="44"/>
      <c r="GF186" s="44"/>
      <c r="GG186" s="44"/>
      <c r="GH186" s="44"/>
      <c r="GI186" s="44"/>
      <c r="GJ186" s="44"/>
      <c r="GK186" s="44"/>
      <c r="GL186" s="44"/>
      <c r="GM186" s="44"/>
      <c r="GN186" s="44"/>
      <c r="GO186" s="44"/>
      <c r="GP186" s="44"/>
      <c r="GQ186" s="44"/>
      <c r="GR186" s="44"/>
      <c r="GS186" s="44"/>
      <c r="GT186" s="44"/>
      <c r="GU186" s="44"/>
      <c r="GV186" s="44"/>
      <c r="GW186" s="44"/>
      <c r="GX186" s="44"/>
      <c r="GY186" s="44"/>
      <c r="GZ186" s="44"/>
      <c r="HA186" s="44"/>
      <c r="HB186" s="44"/>
      <c r="HC186" s="44"/>
      <c r="HD186" s="44"/>
      <c r="HE186" s="44"/>
      <c r="HF186" s="44"/>
      <c r="HG186" s="44"/>
      <c r="HH186" s="44"/>
      <c r="HI186" s="44"/>
      <c r="HJ186" s="44"/>
      <c r="HK186" s="44"/>
      <c r="HL186" s="44"/>
      <c r="HM186" s="44"/>
      <c r="HN186" s="44"/>
      <c r="HO186" s="44"/>
      <c r="HP186" s="44"/>
      <c r="HQ186" s="44"/>
      <c r="HR186" s="44"/>
      <c r="HS186" s="44"/>
      <c r="HT186" s="44"/>
      <c r="HU186" s="44"/>
      <c r="HV186" s="44"/>
      <c r="HW186" s="44"/>
      <c r="HX186" s="44"/>
      <c r="HY186" s="44"/>
      <c r="HZ186" s="44"/>
      <c r="IA186" s="44"/>
    </row>
    <row r="187" spans="1:235" s="40" customFormat="1" ht="37.5" customHeight="1" hidden="1">
      <c r="A187" s="77" t="s">
        <v>126</v>
      </c>
      <c r="B187" s="78" t="s">
        <v>127</v>
      </c>
      <c r="C187" s="44">
        <f>E187</f>
        <v>0</v>
      </c>
      <c r="D187" s="44">
        <f>F187</f>
        <v>0</v>
      </c>
      <c r="E187" s="45">
        <f>C187+F187</f>
        <v>0</v>
      </c>
      <c r="F187" s="46">
        <f>SUM(G187:IA187)</f>
        <v>0</v>
      </c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79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  <c r="DD187" s="44"/>
      <c r="DE187" s="44"/>
      <c r="DF187" s="44"/>
      <c r="DG187" s="44"/>
      <c r="DH187" s="44"/>
      <c r="DI187" s="44"/>
      <c r="DJ187" s="44"/>
      <c r="DK187" s="44"/>
      <c r="DL187" s="44"/>
      <c r="DM187" s="44"/>
      <c r="DN187" s="44"/>
      <c r="DO187" s="44"/>
      <c r="DP187" s="44"/>
      <c r="DQ187" s="44"/>
      <c r="DR187" s="44"/>
      <c r="DS187" s="44"/>
      <c r="DT187" s="44"/>
      <c r="DU187" s="44"/>
      <c r="DV187" s="44"/>
      <c r="DW187" s="44"/>
      <c r="DX187" s="44"/>
      <c r="DY187" s="44"/>
      <c r="DZ187" s="44"/>
      <c r="EA187" s="44"/>
      <c r="EB187" s="44"/>
      <c r="EC187" s="44"/>
      <c r="ED187" s="44"/>
      <c r="EE187" s="44"/>
      <c r="EF187" s="44"/>
      <c r="EG187" s="44"/>
      <c r="EH187" s="44"/>
      <c r="EI187" s="44"/>
      <c r="EJ187" s="44"/>
      <c r="EK187" s="44"/>
      <c r="EL187" s="44"/>
      <c r="EM187" s="44"/>
      <c r="EN187" s="44"/>
      <c r="EO187" s="44"/>
      <c r="EP187" s="44"/>
      <c r="EQ187" s="44"/>
      <c r="ER187" s="44"/>
      <c r="ES187" s="44"/>
      <c r="ET187" s="44"/>
      <c r="EU187" s="44"/>
      <c r="EV187" s="44"/>
      <c r="EW187" s="44"/>
      <c r="EX187" s="44"/>
      <c r="EY187" s="44"/>
      <c r="EZ187" s="44"/>
      <c r="FA187" s="44"/>
      <c r="FB187" s="44"/>
      <c r="FC187" s="44"/>
      <c r="FD187" s="44"/>
      <c r="FE187" s="44"/>
      <c r="FF187" s="44"/>
      <c r="FG187" s="44"/>
      <c r="FH187" s="44"/>
      <c r="FI187" s="44"/>
      <c r="FJ187" s="44"/>
      <c r="FK187" s="44"/>
      <c r="FL187" s="44"/>
      <c r="FM187" s="44"/>
      <c r="FN187" s="44"/>
      <c r="FO187" s="44"/>
      <c r="FP187" s="44"/>
      <c r="FQ187" s="44"/>
      <c r="FR187" s="44"/>
      <c r="FS187" s="44"/>
      <c r="FT187" s="44"/>
      <c r="FU187" s="44"/>
      <c r="FV187" s="44"/>
      <c r="FW187" s="44"/>
      <c r="FX187" s="44"/>
      <c r="FY187" s="44"/>
      <c r="FZ187" s="44"/>
      <c r="GA187" s="44"/>
      <c r="GB187" s="44"/>
      <c r="GC187" s="44"/>
      <c r="GD187" s="44"/>
      <c r="GE187" s="44"/>
      <c r="GF187" s="44"/>
      <c r="GG187" s="44"/>
      <c r="GH187" s="44"/>
      <c r="GI187" s="44"/>
      <c r="GJ187" s="44"/>
      <c r="GK187" s="44"/>
      <c r="GL187" s="44"/>
      <c r="GM187" s="44"/>
      <c r="GN187" s="44"/>
      <c r="GO187" s="44"/>
      <c r="GP187" s="44"/>
      <c r="GQ187" s="44"/>
      <c r="GR187" s="44"/>
      <c r="GS187" s="44"/>
      <c r="GT187" s="44"/>
      <c r="GU187" s="44"/>
      <c r="GV187" s="44"/>
      <c r="GW187" s="44"/>
      <c r="GX187" s="44"/>
      <c r="GY187" s="44"/>
      <c r="GZ187" s="44"/>
      <c r="HA187" s="44"/>
      <c r="HB187" s="44"/>
      <c r="HC187" s="44"/>
      <c r="HD187" s="44"/>
      <c r="HE187" s="44"/>
      <c r="HF187" s="44"/>
      <c r="HG187" s="44"/>
      <c r="HH187" s="44"/>
      <c r="HI187" s="44"/>
      <c r="HJ187" s="44"/>
      <c r="HK187" s="44"/>
      <c r="HL187" s="44"/>
      <c r="HM187" s="44"/>
      <c r="HN187" s="44"/>
      <c r="HO187" s="44"/>
      <c r="HP187" s="44"/>
      <c r="HQ187" s="44"/>
      <c r="HR187" s="44"/>
      <c r="HS187" s="44"/>
      <c r="HT187" s="44"/>
      <c r="HU187" s="44"/>
      <c r="HV187" s="44"/>
      <c r="HW187" s="44"/>
      <c r="HX187" s="44">
        <f>391-391</f>
        <v>0</v>
      </c>
      <c r="HY187" s="44"/>
      <c r="HZ187" s="44"/>
      <c r="IA187" s="44"/>
    </row>
    <row r="188" spans="1:235" s="40" customFormat="1" ht="36.75" customHeight="1">
      <c r="A188" s="74" t="s">
        <v>128</v>
      </c>
      <c r="B188" s="68" t="s">
        <v>228</v>
      </c>
      <c r="C188" s="37">
        <f>SUM(C189:C196)</f>
        <v>1521942</v>
      </c>
      <c r="D188" s="37">
        <f aca="true" t="shared" si="142" ref="D188:BN188">SUM(D189:D196)</f>
        <v>1521942</v>
      </c>
      <c r="E188" s="38">
        <f t="shared" si="142"/>
        <v>1528696</v>
      </c>
      <c r="F188" s="39">
        <f t="shared" si="142"/>
        <v>0</v>
      </c>
      <c r="G188" s="37">
        <f t="shared" si="142"/>
        <v>0</v>
      </c>
      <c r="H188" s="37">
        <f t="shared" si="142"/>
        <v>0</v>
      </c>
      <c r="I188" s="37">
        <f t="shared" si="142"/>
        <v>0</v>
      </c>
      <c r="J188" s="37">
        <f t="shared" si="142"/>
        <v>0</v>
      </c>
      <c r="K188" s="37">
        <f t="shared" si="142"/>
        <v>0</v>
      </c>
      <c r="L188" s="37">
        <f t="shared" si="142"/>
        <v>0</v>
      </c>
      <c r="M188" s="37">
        <f t="shared" si="142"/>
        <v>0</v>
      </c>
      <c r="N188" s="37">
        <f t="shared" si="142"/>
        <v>0</v>
      </c>
      <c r="O188" s="37">
        <f t="shared" si="142"/>
        <v>0</v>
      </c>
      <c r="P188" s="37">
        <f t="shared" si="142"/>
        <v>0</v>
      </c>
      <c r="Q188" s="37">
        <f t="shared" si="142"/>
        <v>0</v>
      </c>
      <c r="R188" s="37">
        <f t="shared" si="142"/>
        <v>0</v>
      </c>
      <c r="S188" s="37">
        <f t="shared" si="142"/>
        <v>0</v>
      </c>
      <c r="T188" s="37">
        <f t="shared" si="142"/>
        <v>0</v>
      </c>
      <c r="U188" s="37">
        <f t="shared" si="142"/>
        <v>0</v>
      </c>
      <c r="V188" s="37">
        <f t="shared" si="142"/>
        <v>0</v>
      </c>
      <c r="W188" s="37">
        <f t="shared" si="142"/>
        <v>0</v>
      </c>
      <c r="X188" s="37">
        <f t="shared" si="142"/>
        <v>0</v>
      </c>
      <c r="Y188" s="37">
        <f t="shared" si="142"/>
        <v>0</v>
      </c>
      <c r="Z188" s="37">
        <f t="shared" si="142"/>
        <v>0</v>
      </c>
      <c r="AA188" s="37">
        <f t="shared" si="142"/>
        <v>0</v>
      </c>
      <c r="AB188" s="37">
        <f t="shared" si="142"/>
        <v>0</v>
      </c>
      <c r="AC188" s="37">
        <f t="shared" si="142"/>
        <v>0</v>
      </c>
      <c r="AD188" s="37">
        <f t="shared" si="142"/>
        <v>0</v>
      </c>
      <c r="AE188" s="37">
        <f t="shared" si="142"/>
        <v>0</v>
      </c>
      <c r="AF188" s="37">
        <f t="shared" si="142"/>
        <v>0</v>
      </c>
      <c r="AG188" s="37">
        <f t="shared" si="142"/>
        <v>0</v>
      </c>
      <c r="AH188" s="37">
        <f t="shared" si="142"/>
        <v>0</v>
      </c>
      <c r="AI188" s="37">
        <f t="shared" si="142"/>
        <v>0</v>
      </c>
      <c r="AJ188" s="37">
        <f t="shared" si="142"/>
        <v>0</v>
      </c>
      <c r="AK188" s="37">
        <f t="shared" si="142"/>
        <v>0</v>
      </c>
      <c r="AL188" s="37">
        <f t="shared" si="142"/>
        <v>0</v>
      </c>
      <c r="AM188" s="37">
        <f t="shared" si="142"/>
        <v>0</v>
      </c>
      <c r="AN188" s="37">
        <f t="shared" si="142"/>
        <v>0</v>
      </c>
      <c r="AO188" s="37">
        <f t="shared" si="142"/>
        <v>0</v>
      </c>
      <c r="AP188" s="37">
        <f t="shared" si="142"/>
        <v>0</v>
      </c>
      <c r="AQ188" s="37">
        <f t="shared" si="142"/>
        <v>0</v>
      </c>
      <c r="AR188" s="37">
        <f t="shared" si="142"/>
        <v>0</v>
      </c>
      <c r="AS188" s="37">
        <f t="shared" si="142"/>
        <v>0</v>
      </c>
      <c r="AT188" s="37">
        <f t="shared" si="142"/>
        <v>0</v>
      </c>
      <c r="AU188" s="37">
        <f t="shared" si="142"/>
        <v>0</v>
      </c>
      <c r="AV188" s="37">
        <f t="shared" si="142"/>
        <v>0</v>
      </c>
      <c r="AW188" s="37">
        <f t="shared" si="142"/>
        <v>0</v>
      </c>
      <c r="AX188" s="37">
        <f t="shared" si="142"/>
        <v>0</v>
      </c>
      <c r="AY188" s="37">
        <f t="shared" si="142"/>
        <v>0</v>
      </c>
      <c r="AZ188" s="37">
        <f t="shared" si="142"/>
        <v>0</v>
      </c>
      <c r="BA188" s="37">
        <f t="shared" si="142"/>
        <v>0</v>
      </c>
      <c r="BB188" s="37">
        <f t="shared" si="142"/>
        <v>0</v>
      </c>
      <c r="BC188" s="37">
        <f t="shared" si="142"/>
        <v>0</v>
      </c>
      <c r="BD188" s="37">
        <f t="shared" si="142"/>
        <v>0</v>
      </c>
      <c r="BE188" s="37">
        <f t="shared" si="142"/>
        <v>0</v>
      </c>
      <c r="BF188" s="37">
        <f t="shared" si="142"/>
        <v>0</v>
      </c>
      <c r="BG188" s="37">
        <f t="shared" si="142"/>
        <v>0</v>
      </c>
      <c r="BH188" s="37">
        <f t="shared" si="142"/>
        <v>0</v>
      </c>
      <c r="BI188" s="37">
        <f t="shared" si="142"/>
        <v>0</v>
      </c>
      <c r="BJ188" s="37">
        <f t="shared" si="142"/>
        <v>0</v>
      </c>
      <c r="BK188" s="37">
        <f t="shared" si="142"/>
        <v>0</v>
      </c>
      <c r="BL188" s="37">
        <f t="shared" si="142"/>
        <v>0</v>
      </c>
      <c r="BM188" s="37">
        <f t="shared" si="142"/>
        <v>0</v>
      </c>
      <c r="BN188" s="37">
        <f t="shared" si="142"/>
        <v>0</v>
      </c>
      <c r="BO188" s="37">
        <f aca="true" t="shared" si="143" ref="BO188:DZ188">SUM(BO189:BO196)</f>
        <v>0</v>
      </c>
      <c r="BP188" s="37">
        <f t="shared" si="143"/>
        <v>0</v>
      </c>
      <c r="BQ188" s="37">
        <f t="shared" si="143"/>
        <v>0</v>
      </c>
      <c r="BR188" s="37">
        <f t="shared" si="143"/>
        <v>0</v>
      </c>
      <c r="BS188" s="37">
        <f t="shared" si="143"/>
        <v>0</v>
      </c>
      <c r="BT188" s="37">
        <f t="shared" si="143"/>
        <v>0</v>
      </c>
      <c r="BU188" s="37">
        <f t="shared" si="143"/>
        <v>0</v>
      </c>
      <c r="BV188" s="37">
        <f t="shared" si="143"/>
        <v>0</v>
      </c>
      <c r="BW188" s="37">
        <f t="shared" si="143"/>
        <v>0</v>
      </c>
      <c r="BX188" s="37">
        <f t="shared" si="143"/>
        <v>0</v>
      </c>
      <c r="BY188" s="37">
        <f t="shared" si="143"/>
        <v>0</v>
      </c>
      <c r="BZ188" s="37">
        <f t="shared" si="143"/>
        <v>0</v>
      </c>
      <c r="CA188" s="37">
        <f t="shared" si="143"/>
        <v>0</v>
      </c>
      <c r="CB188" s="37">
        <f t="shared" si="143"/>
        <v>0</v>
      </c>
      <c r="CC188" s="37">
        <f t="shared" si="143"/>
        <v>0</v>
      </c>
      <c r="CD188" s="37">
        <f t="shared" si="143"/>
        <v>0</v>
      </c>
      <c r="CE188" s="37">
        <f t="shared" si="143"/>
        <v>0</v>
      </c>
      <c r="CF188" s="37">
        <f t="shared" si="143"/>
        <v>0</v>
      </c>
      <c r="CG188" s="37">
        <f t="shared" si="143"/>
        <v>0</v>
      </c>
      <c r="CH188" s="37">
        <f t="shared" si="143"/>
        <v>0</v>
      </c>
      <c r="CI188" s="37">
        <f t="shared" si="143"/>
        <v>0</v>
      </c>
      <c r="CJ188" s="37">
        <f t="shared" si="143"/>
        <v>0</v>
      </c>
      <c r="CK188" s="37">
        <f t="shared" si="143"/>
        <v>0</v>
      </c>
      <c r="CL188" s="37">
        <f t="shared" si="143"/>
        <v>0</v>
      </c>
      <c r="CM188" s="37">
        <f t="shared" si="143"/>
        <v>0</v>
      </c>
      <c r="CN188" s="37">
        <f t="shared" si="143"/>
        <v>0</v>
      </c>
      <c r="CO188" s="37">
        <f t="shared" si="143"/>
        <v>0</v>
      </c>
      <c r="CP188" s="37">
        <f t="shared" si="143"/>
        <v>0</v>
      </c>
      <c r="CQ188" s="37">
        <f t="shared" si="143"/>
        <v>0</v>
      </c>
      <c r="CR188" s="37">
        <f t="shared" si="143"/>
        <v>0</v>
      </c>
      <c r="CS188" s="37">
        <f t="shared" si="143"/>
        <v>0</v>
      </c>
      <c r="CT188" s="37">
        <f t="shared" si="143"/>
        <v>0</v>
      </c>
      <c r="CU188" s="37">
        <f t="shared" si="143"/>
        <v>0</v>
      </c>
      <c r="CV188" s="37">
        <f t="shared" si="143"/>
        <v>0</v>
      </c>
      <c r="CW188" s="37">
        <f t="shared" si="143"/>
        <v>0</v>
      </c>
      <c r="CX188" s="37">
        <f t="shared" si="143"/>
        <v>0</v>
      </c>
      <c r="CY188" s="37">
        <f t="shared" si="143"/>
        <v>0</v>
      </c>
      <c r="CZ188" s="37">
        <f t="shared" si="143"/>
        <v>0</v>
      </c>
      <c r="DA188" s="37">
        <f t="shared" si="143"/>
        <v>0</v>
      </c>
      <c r="DB188" s="37">
        <f t="shared" si="143"/>
        <v>0</v>
      </c>
      <c r="DC188" s="37">
        <f t="shared" si="143"/>
        <v>0</v>
      </c>
      <c r="DD188" s="37">
        <f t="shared" si="143"/>
        <v>0</v>
      </c>
      <c r="DE188" s="37">
        <f t="shared" si="143"/>
        <v>0</v>
      </c>
      <c r="DF188" s="37">
        <f t="shared" si="143"/>
        <v>0</v>
      </c>
      <c r="DG188" s="37">
        <f t="shared" si="143"/>
        <v>0</v>
      </c>
      <c r="DH188" s="37">
        <f t="shared" si="143"/>
        <v>0</v>
      </c>
      <c r="DI188" s="37">
        <f t="shared" si="143"/>
        <v>0</v>
      </c>
      <c r="DJ188" s="37">
        <f t="shared" si="143"/>
        <v>0</v>
      </c>
      <c r="DK188" s="37">
        <f t="shared" si="143"/>
        <v>0</v>
      </c>
      <c r="DL188" s="37">
        <f t="shared" si="143"/>
        <v>0</v>
      </c>
      <c r="DM188" s="37">
        <f t="shared" si="143"/>
        <v>0</v>
      </c>
      <c r="DN188" s="37">
        <f t="shared" si="143"/>
        <v>0</v>
      </c>
      <c r="DO188" s="37">
        <f t="shared" si="143"/>
        <v>0</v>
      </c>
      <c r="DP188" s="37">
        <f t="shared" si="143"/>
        <v>0</v>
      </c>
      <c r="DQ188" s="37">
        <f t="shared" si="143"/>
        <v>0</v>
      </c>
      <c r="DR188" s="37">
        <f t="shared" si="143"/>
        <v>0</v>
      </c>
      <c r="DS188" s="37">
        <f t="shared" si="143"/>
        <v>0</v>
      </c>
      <c r="DT188" s="37">
        <f t="shared" si="143"/>
        <v>0</v>
      </c>
      <c r="DU188" s="37">
        <f t="shared" si="143"/>
        <v>0</v>
      </c>
      <c r="DV188" s="37">
        <f t="shared" si="143"/>
        <v>0</v>
      </c>
      <c r="DW188" s="37">
        <f t="shared" si="143"/>
        <v>0</v>
      </c>
      <c r="DX188" s="37">
        <f t="shared" si="143"/>
        <v>0</v>
      </c>
      <c r="DY188" s="37">
        <f t="shared" si="143"/>
        <v>0</v>
      </c>
      <c r="DZ188" s="37">
        <f t="shared" si="143"/>
        <v>0</v>
      </c>
      <c r="EA188" s="37">
        <f aca="true" t="shared" si="144" ref="EA188:GL188">SUM(EA189:EA196)</f>
        <v>0</v>
      </c>
      <c r="EB188" s="37">
        <f t="shared" si="144"/>
        <v>0</v>
      </c>
      <c r="EC188" s="37">
        <f t="shared" si="144"/>
        <v>0</v>
      </c>
      <c r="ED188" s="37">
        <f t="shared" si="144"/>
        <v>0</v>
      </c>
      <c r="EE188" s="37">
        <f t="shared" si="144"/>
        <v>0</v>
      </c>
      <c r="EF188" s="37">
        <f t="shared" si="144"/>
        <v>0</v>
      </c>
      <c r="EG188" s="37">
        <f t="shared" si="144"/>
        <v>0</v>
      </c>
      <c r="EH188" s="37">
        <f t="shared" si="144"/>
        <v>0</v>
      </c>
      <c r="EI188" s="37">
        <f t="shared" si="144"/>
        <v>0</v>
      </c>
      <c r="EJ188" s="37">
        <f t="shared" si="144"/>
        <v>0</v>
      </c>
      <c r="EK188" s="37">
        <f t="shared" si="144"/>
        <v>0</v>
      </c>
      <c r="EL188" s="37">
        <f t="shared" si="144"/>
        <v>0</v>
      </c>
      <c r="EM188" s="37">
        <f t="shared" si="144"/>
        <v>0</v>
      </c>
      <c r="EN188" s="37">
        <f t="shared" si="144"/>
        <v>0</v>
      </c>
      <c r="EO188" s="37">
        <f t="shared" si="144"/>
        <v>0</v>
      </c>
      <c r="EP188" s="37">
        <f t="shared" si="144"/>
        <v>0</v>
      </c>
      <c r="EQ188" s="37">
        <f t="shared" si="144"/>
        <v>0</v>
      </c>
      <c r="ER188" s="37">
        <f t="shared" si="144"/>
        <v>0</v>
      </c>
      <c r="ES188" s="37">
        <f t="shared" si="144"/>
        <v>0</v>
      </c>
      <c r="ET188" s="37">
        <f t="shared" si="144"/>
        <v>0</v>
      </c>
      <c r="EU188" s="37">
        <f t="shared" si="144"/>
        <v>0</v>
      </c>
      <c r="EV188" s="37">
        <f t="shared" si="144"/>
        <v>0</v>
      </c>
      <c r="EW188" s="37">
        <f t="shared" si="144"/>
        <v>0</v>
      </c>
      <c r="EX188" s="37">
        <f t="shared" si="144"/>
        <v>0</v>
      </c>
      <c r="EY188" s="37">
        <f t="shared" si="144"/>
        <v>0</v>
      </c>
      <c r="EZ188" s="37">
        <f t="shared" si="144"/>
        <v>0</v>
      </c>
      <c r="FA188" s="37">
        <f t="shared" si="144"/>
        <v>0</v>
      </c>
      <c r="FB188" s="37">
        <f t="shared" si="144"/>
        <v>0</v>
      </c>
      <c r="FC188" s="37">
        <f t="shared" si="144"/>
        <v>0</v>
      </c>
      <c r="FD188" s="37">
        <f t="shared" si="144"/>
        <v>0</v>
      </c>
      <c r="FE188" s="37">
        <f t="shared" si="144"/>
        <v>0</v>
      </c>
      <c r="FF188" s="37">
        <f t="shared" si="144"/>
        <v>0</v>
      </c>
      <c r="FG188" s="37">
        <f t="shared" si="144"/>
        <v>0</v>
      </c>
      <c r="FH188" s="37">
        <f t="shared" si="144"/>
        <v>0</v>
      </c>
      <c r="FI188" s="37">
        <f t="shared" si="144"/>
        <v>0</v>
      </c>
      <c r="FJ188" s="37">
        <f t="shared" si="144"/>
        <v>0</v>
      </c>
      <c r="FK188" s="37">
        <f t="shared" si="144"/>
        <v>0</v>
      </c>
      <c r="FL188" s="37">
        <f t="shared" si="144"/>
        <v>0</v>
      </c>
      <c r="FM188" s="37">
        <f t="shared" si="144"/>
        <v>0</v>
      </c>
      <c r="FN188" s="37">
        <f t="shared" si="144"/>
        <v>0</v>
      </c>
      <c r="FO188" s="37">
        <f t="shared" si="144"/>
        <v>0</v>
      </c>
      <c r="FP188" s="37">
        <f t="shared" si="144"/>
        <v>0</v>
      </c>
      <c r="FQ188" s="37">
        <f t="shared" si="144"/>
        <v>0</v>
      </c>
      <c r="FR188" s="37">
        <f t="shared" si="144"/>
        <v>0</v>
      </c>
      <c r="FS188" s="37">
        <f t="shared" si="144"/>
        <v>0</v>
      </c>
      <c r="FT188" s="37">
        <f t="shared" si="144"/>
        <v>0</v>
      </c>
      <c r="FU188" s="37">
        <f t="shared" si="144"/>
        <v>0</v>
      </c>
      <c r="FV188" s="37">
        <f t="shared" si="144"/>
        <v>0</v>
      </c>
      <c r="FW188" s="37">
        <f t="shared" si="144"/>
        <v>0</v>
      </c>
      <c r="FX188" s="37">
        <f t="shared" si="144"/>
        <v>0</v>
      </c>
      <c r="FY188" s="37">
        <f t="shared" si="144"/>
        <v>0</v>
      </c>
      <c r="FZ188" s="37">
        <f t="shared" si="144"/>
        <v>0</v>
      </c>
      <c r="GA188" s="37">
        <f t="shared" si="144"/>
        <v>0</v>
      </c>
      <c r="GB188" s="37">
        <f t="shared" si="144"/>
        <v>0</v>
      </c>
      <c r="GC188" s="37">
        <f t="shared" si="144"/>
        <v>0</v>
      </c>
      <c r="GD188" s="37">
        <f t="shared" si="144"/>
        <v>0</v>
      </c>
      <c r="GE188" s="37">
        <f t="shared" si="144"/>
        <v>0</v>
      </c>
      <c r="GF188" s="37">
        <f t="shared" si="144"/>
        <v>0</v>
      </c>
      <c r="GG188" s="37">
        <f t="shared" si="144"/>
        <v>0</v>
      </c>
      <c r="GH188" s="37">
        <f t="shared" si="144"/>
        <v>0</v>
      </c>
      <c r="GI188" s="37">
        <f t="shared" si="144"/>
        <v>0</v>
      </c>
      <c r="GJ188" s="37">
        <f t="shared" si="144"/>
        <v>0</v>
      </c>
      <c r="GK188" s="37">
        <f t="shared" si="144"/>
        <v>0</v>
      </c>
      <c r="GL188" s="37">
        <f t="shared" si="144"/>
        <v>0</v>
      </c>
      <c r="GM188" s="37">
        <f aca="true" t="shared" si="145" ref="GM188:IA188">SUM(GM189:GM196)</f>
        <v>0</v>
      </c>
      <c r="GN188" s="37">
        <f t="shared" si="145"/>
        <v>0</v>
      </c>
      <c r="GO188" s="37">
        <f t="shared" si="145"/>
        <v>0</v>
      </c>
      <c r="GP188" s="37">
        <f t="shared" si="145"/>
        <v>0</v>
      </c>
      <c r="GQ188" s="37">
        <f t="shared" si="145"/>
        <v>0</v>
      </c>
      <c r="GR188" s="37">
        <f t="shared" si="145"/>
        <v>0</v>
      </c>
      <c r="GS188" s="37">
        <f t="shared" si="145"/>
        <v>0</v>
      </c>
      <c r="GT188" s="37">
        <f t="shared" si="145"/>
        <v>0</v>
      </c>
      <c r="GU188" s="37">
        <f t="shared" si="145"/>
        <v>0</v>
      </c>
      <c r="GV188" s="37">
        <f t="shared" si="145"/>
        <v>0</v>
      </c>
      <c r="GW188" s="37">
        <f t="shared" si="145"/>
        <v>0</v>
      </c>
      <c r="GX188" s="37">
        <f t="shared" si="145"/>
        <v>0</v>
      </c>
      <c r="GY188" s="37">
        <f t="shared" si="145"/>
        <v>0</v>
      </c>
      <c r="GZ188" s="37">
        <f t="shared" si="145"/>
        <v>0</v>
      </c>
      <c r="HA188" s="37">
        <f t="shared" si="145"/>
        <v>0</v>
      </c>
      <c r="HB188" s="37">
        <f t="shared" si="145"/>
        <v>0</v>
      </c>
      <c r="HC188" s="37">
        <f t="shared" si="145"/>
        <v>0</v>
      </c>
      <c r="HD188" s="37">
        <f t="shared" si="145"/>
        <v>0</v>
      </c>
      <c r="HE188" s="37">
        <f t="shared" si="145"/>
        <v>0</v>
      </c>
      <c r="HF188" s="37">
        <f t="shared" si="145"/>
        <v>0</v>
      </c>
      <c r="HG188" s="37">
        <f t="shared" si="145"/>
        <v>0</v>
      </c>
      <c r="HH188" s="37">
        <f t="shared" si="145"/>
        <v>0</v>
      </c>
      <c r="HI188" s="37">
        <f t="shared" si="145"/>
        <v>0</v>
      </c>
      <c r="HJ188" s="37">
        <f t="shared" si="145"/>
        <v>0</v>
      </c>
      <c r="HK188" s="37">
        <f t="shared" si="145"/>
        <v>0</v>
      </c>
      <c r="HL188" s="37">
        <f t="shared" si="145"/>
        <v>0</v>
      </c>
      <c r="HM188" s="37">
        <f t="shared" si="145"/>
        <v>0</v>
      </c>
      <c r="HN188" s="37">
        <f t="shared" si="145"/>
        <v>0</v>
      </c>
      <c r="HO188" s="37">
        <f t="shared" si="145"/>
        <v>0</v>
      </c>
      <c r="HP188" s="37">
        <f t="shared" si="145"/>
        <v>0</v>
      </c>
      <c r="HQ188" s="37">
        <f t="shared" si="145"/>
        <v>0</v>
      </c>
      <c r="HR188" s="37">
        <f t="shared" si="145"/>
        <v>0</v>
      </c>
      <c r="HS188" s="37">
        <f t="shared" si="145"/>
        <v>0</v>
      </c>
      <c r="HT188" s="37">
        <f t="shared" si="145"/>
        <v>0</v>
      </c>
      <c r="HU188" s="37">
        <f t="shared" si="145"/>
        <v>0</v>
      </c>
      <c r="HV188" s="37">
        <f t="shared" si="145"/>
        <v>0</v>
      </c>
      <c r="HW188" s="37">
        <f t="shared" si="145"/>
        <v>0</v>
      </c>
      <c r="HX188" s="37">
        <f t="shared" si="145"/>
        <v>0</v>
      </c>
      <c r="HY188" s="37">
        <f t="shared" si="145"/>
        <v>0</v>
      </c>
      <c r="HZ188" s="37">
        <f t="shared" si="145"/>
        <v>0</v>
      </c>
      <c r="IA188" s="37">
        <f t="shared" si="145"/>
        <v>0</v>
      </c>
    </row>
    <row r="189" spans="1:235" s="40" customFormat="1" ht="23.25" customHeight="1">
      <c r="A189" s="77" t="s">
        <v>129</v>
      </c>
      <c r="B189" s="59" t="s">
        <v>227</v>
      </c>
      <c r="C189" s="44">
        <v>666421</v>
      </c>
      <c r="D189" s="44">
        <v>666421</v>
      </c>
      <c r="E189" s="45">
        <v>666421</v>
      </c>
      <c r="F189" s="46">
        <f>SUM(G189:IA189)</f>
        <v>0</v>
      </c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44"/>
      <c r="CO189" s="44"/>
      <c r="CP189" s="44"/>
      <c r="CQ189" s="44"/>
      <c r="CR189" s="44"/>
      <c r="CS189" s="44"/>
      <c r="CT189" s="44"/>
      <c r="CU189" s="44"/>
      <c r="CV189" s="44"/>
      <c r="CW189" s="44"/>
      <c r="CX189" s="44"/>
      <c r="CY189" s="44"/>
      <c r="CZ189" s="44"/>
      <c r="DA189" s="44"/>
      <c r="DB189" s="44"/>
      <c r="DC189" s="44"/>
      <c r="DD189" s="44"/>
      <c r="DE189" s="44"/>
      <c r="DF189" s="44"/>
      <c r="DG189" s="44"/>
      <c r="DH189" s="44"/>
      <c r="DI189" s="44"/>
      <c r="DJ189" s="44"/>
      <c r="DK189" s="44"/>
      <c r="DL189" s="44"/>
      <c r="DM189" s="44"/>
      <c r="DN189" s="44"/>
      <c r="DO189" s="44"/>
      <c r="DP189" s="44"/>
      <c r="DQ189" s="44"/>
      <c r="DR189" s="44"/>
      <c r="DS189" s="44"/>
      <c r="DT189" s="44"/>
      <c r="DU189" s="44"/>
      <c r="DV189" s="44"/>
      <c r="DW189" s="44"/>
      <c r="DX189" s="44"/>
      <c r="DY189" s="44"/>
      <c r="DZ189" s="44"/>
      <c r="EA189" s="44"/>
      <c r="EB189" s="44"/>
      <c r="EC189" s="44"/>
      <c r="ED189" s="44"/>
      <c r="EE189" s="44"/>
      <c r="EF189" s="44"/>
      <c r="EG189" s="44"/>
      <c r="EH189" s="44"/>
      <c r="EI189" s="44"/>
      <c r="EJ189" s="44"/>
      <c r="EK189" s="44"/>
      <c r="EL189" s="44"/>
      <c r="EM189" s="44"/>
      <c r="EN189" s="44"/>
      <c r="EO189" s="44"/>
      <c r="EP189" s="44"/>
      <c r="EQ189" s="44"/>
      <c r="ER189" s="44"/>
      <c r="ES189" s="44"/>
      <c r="ET189" s="44"/>
      <c r="EU189" s="44"/>
      <c r="EV189" s="44"/>
      <c r="EW189" s="44"/>
      <c r="EX189" s="44"/>
      <c r="EY189" s="44"/>
      <c r="EZ189" s="44"/>
      <c r="FA189" s="44"/>
      <c r="FB189" s="44"/>
      <c r="FC189" s="44"/>
      <c r="FD189" s="44"/>
      <c r="FE189" s="44"/>
      <c r="FF189" s="44"/>
      <c r="FG189" s="44"/>
      <c r="FH189" s="44"/>
      <c r="FI189" s="44"/>
      <c r="FJ189" s="44"/>
      <c r="FK189" s="44"/>
      <c r="FL189" s="44"/>
      <c r="FM189" s="44"/>
      <c r="FN189" s="44"/>
      <c r="FO189" s="44"/>
      <c r="FP189" s="44"/>
      <c r="FQ189" s="44"/>
      <c r="FR189" s="44"/>
      <c r="FS189" s="44"/>
      <c r="FT189" s="44"/>
      <c r="FU189" s="44"/>
      <c r="FV189" s="44"/>
      <c r="FW189" s="44"/>
      <c r="FX189" s="44"/>
      <c r="FY189" s="44"/>
      <c r="FZ189" s="44"/>
      <c r="GA189" s="44"/>
      <c r="GB189" s="44"/>
      <c r="GC189" s="44"/>
      <c r="GD189" s="44"/>
      <c r="GE189" s="44"/>
      <c r="GF189" s="44"/>
      <c r="GG189" s="44"/>
      <c r="GH189" s="44"/>
      <c r="GI189" s="44"/>
      <c r="GJ189" s="44"/>
      <c r="GK189" s="44"/>
      <c r="GL189" s="44"/>
      <c r="GM189" s="44"/>
      <c r="GN189" s="44"/>
      <c r="GO189" s="44"/>
      <c r="GP189" s="44"/>
      <c r="GQ189" s="44"/>
      <c r="GR189" s="44"/>
      <c r="GS189" s="44"/>
      <c r="GT189" s="44"/>
      <c r="GU189" s="44"/>
      <c r="GV189" s="44"/>
      <c r="GW189" s="44"/>
      <c r="GX189" s="44"/>
      <c r="GY189" s="44"/>
      <c r="GZ189" s="44"/>
      <c r="HA189" s="44"/>
      <c r="HB189" s="44"/>
      <c r="HC189" s="44"/>
      <c r="HD189" s="44"/>
      <c r="HE189" s="44"/>
      <c r="HF189" s="44"/>
      <c r="HG189" s="44"/>
      <c r="HH189" s="44"/>
      <c r="HI189" s="44"/>
      <c r="HJ189" s="44"/>
      <c r="HK189" s="44"/>
      <c r="HL189" s="44"/>
      <c r="HM189" s="44"/>
      <c r="HN189" s="44"/>
      <c r="HO189" s="44"/>
      <c r="HP189" s="44"/>
      <c r="HQ189" s="44"/>
      <c r="HR189" s="44"/>
      <c r="HS189" s="44"/>
      <c r="HT189" s="44"/>
      <c r="HU189" s="44"/>
      <c r="HV189" s="44"/>
      <c r="HW189" s="44"/>
      <c r="HX189" s="44"/>
      <c r="HY189" s="44"/>
      <c r="HZ189" s="44"/>
      <c r="IA189" s="44"/>
    </row>
    <row r="190" spans="1:235" s="40" customFormat="1" ht="18.75" hidden="1">
      <c r="A190" s="77" t="s">
        <v>129</v>
      </c>
      <c r="B190" s="78" t="s">
        <v>130</v>
      </c>
      <c r="C190" s="44"/>
      <c r="D190" s="44"/>
      <c r="E190" s="45">
        <f aca="true" t="shared" si="146" ref="E190:E195">C190+F190</f>
        <v>0</v>
      </c>
      <c r="F190" s="46">
        <f>SUM(G190:IA190)</f>
        <v>0</v>
      </c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4"/>
      <c r="DB190" s="44"/>
      <c r="DC190" s="44"/>
      <c r="DD190" s="44"/>
      <c r="DE190" s="44"/>
      <c r="DF190" s="44"/>
      <c r="DG190" s="44"/>
      <c r="DH190" s="44"/>
      <c r="DI190" s="44"/>
      <c r="DJ190" s="44"/>
      <c r="DK190" s="44"/>
      <c r="DL190" s="44"/>
      <c r="DM190" s="44"/>
      <c r="DN190" s="44"/>
      <c r="DO190" s="44"/>
      <c r="DP190" s="44"/>
      <c r="DQ190" s="44"/>
      <c r="DR190" s="44"/>
      <c r="DS190" s="44"/>
      <c r="DT190" s="44"/>
      <c r="DU190" s="44"/>
      <c r="DV190" s="44"/>
      <c r="DW190" s="44"/>
      <c r="DX190" s="44"/>
      <c r="DY190" s="44"/>
      <c r="DZ190" s="44"/>
      <c r="EA190" s="44"/>
      <c r="EB190" s="44"/>
      <c r="EC190" s="44"/>
      <c r="ED190" s="44"/>
      <c r="EE190" s="44"/>
      <c r="EF190" s="44"/>
      <c r="EG190" s="44"/>
      <c r="EH190" s="44"/>
      <c r="EI190" s="44"/>
      <c r="EJ190" s="44"/>
      <c r="EK190" s="44"/>
      <c r="EL190" s="44"/>
      <c r="EM190" s="44"/>
      <c r="EN190" s="44"/>
      <c r="EO190" s="44"/>
      <c r="EP190" s="44"/>
      <c r="EQ190" s="44"/>
      <c r="ER190" s="44"/>
      <c r="ES190" s="44"/>
      <c r="ET190" s="44"/>
      <c r="EU190" s="44"/>
      <c r="EV190" s="44"/>
      <c r="EW190" s="44"/>
      <c r="EX190" s="44"/>
      <c r="EY190" s="44"/>
      <c r="EZ190" s="44"/>
      <c r="FA190" s="44"/>
      <c r="FB190" s="44"/>
      <c r="FC190" s="44"/>
      <c r="FD190" s="44"/>
      <c r="FE190" s="44"/>
      <c r="FF190" s="44"/>
      <c r="FG190" s="44"/>
      <c r="FH190" s="44"/>
      <c r="FI190" s="44"/>
      <c r="FJ190" s="44"/>
      <c r="FK190" s="44"/>
      <c r="FL190" s="44"/>
      <c r="FM190" s="44"/>
      <c r="FN190" s="44"/>
      <c r="FO190" s="44"/>
      <c r="FP190" s="44"/>
      <c r="FQ190" s="44"/>
      <c r="FR190" s="44"/>
      <c r="FS190" s="44"/>
      <c r="FT190" s="44"/>
      <c r="FU190" s="44"/>
      <c r="FV190" s="44"/>
      <c r="FW190" s="44"/>
      <c r="FX190" s="44"/>
      <c r="FY190" s="44"/>
      <c r="FZ190" s="44"/>
      <c r="GA190" s="44"/>
      <c r="GB190" s="44"/>
      <c r="GC190" s="44"/>
      <c r="GD190" s="44"/>
      <c r="GE190" s="44"/>
      <c r="GF190" s="44"/>
      <c r="GG190" s="44"/>
      <c r="GH190" s="44"/>
      <c r="GI190" s="44"/>
      <c r="GJ190" s="44"/>
      <c r="GK190" s="44"/>
      <c r="GL190" s="44"/>
      <c r="GM190" s="44"/>
      <c r="GN190" s="44"/>
      <c r="GO190" s="44"/>
      <c r="GP190" s="44"/>
      <c r="GQ190" s="44"/>
      <c r="GR190" s="44"/>
      <c r="GS190" s="44"/>
      <c r="GT190" s="44"/>
      <c r="GU190" s="44"/>
      <c r="GV190" s="44"/>
      <c r="GW190" s="44"/>
      <c r="GX190" s="44"/>
      <c r="GY190" s="44"/>
      <c r="GZ190" s="44"/>
      <c r="HA190" s="44"/>
      <c r="HB190" s="44"/>
      <c r="HC190" s="44"/>
      <c r="HD190" s="44"/>
      <c r="HE190" s="44"/>
      <c r="HF190" s="44"/>
      <c r="HG190" s="44"/>
      <c r="HH190" s="44"/>
      <c r="HI190" s="44"/>
      <c r="HJ190" s="44"/>
      <c r="HK190" s="44"/>
      <c r="HL190" s="44"/>
      <c r="HM190" s="44"/>
      <c r="HN190" s="44"/>
      <c r="HO190" s="44"/>
      <c r="HP190" s="44"/>
      <c r="HQ190" s="44"/>
      <c r="HR190" s="44"/>
      <c r="HS190" s="44"/>
      <c r="HT190" s="44"/>
      <c r="HU190" s="44"/>
      <c r="HV190" s="44"/>
      <c r="HW190" s="44"/>
      <c r="HX190" s="44"/>
      <c r="HY190" s="44"/>
      <c r="HZ190" s="44"/>
      <c r="IA190" s="44"/>
    </row>
    <row r="191" spans="1:235" s="40" customFormat="1" ht="18.75">
      <c r="A191" s="77" t="s">
        <v>131</v>
      </c>
      <c r="B191" s="59" t="s">
        <v>229</v>
      </c>
      <c r="C191" s="44">
        <v>635292</v>
      </c>
      <c r="D191" s="44">
        <v>635292</v>
      </c>
      <c r="E191" s="45">
        <v>641892</v>
      </c>
      <c r="F191" s="46">
        <f>SUM(G191:IA191)</f>
        <v>0</v>
      </c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  <c r="DG191" s="44"/>
      <c r="DH191" s="44"/>
      <c r="DI191" s="44"/>
      <c r="DJ191" s="44"/>
      <c r="DK191" s="44"/>
      <c r="DL191" s="44"/>
      <c r="DM191" s="44"/>
      <c r="DN191" s="44"/>
      <c r="DO191" s="44"/>
      <c r="DP191" s="44"/>
      <c r="DQ191" s="44"/>
      <c r="DR191" s="44"/>
      <c r="DS191" s="44"/>
      <c r="DT191" s="44"/>
      <c r="DU191" s="44"/>
      <c r="DV191" s="44"/>
      <c r="DW191" s="44"/>
      <c r="DX191" s="44"/>
      <c r="DY191" s="44"/>
      <c r="DZ191" s="44"/>
      <c r="EA191" s="44"/>
      <c r="EB191" s="44"/>
      <c r="EC191" s="44"/>
      <c r="ED191" s="44"/>
      <c r="EE191" s="44"/>
      <c r="EF191" s="44"/>
      <c r="EG191" s="44"/>
      <c r="EH191" s="44"/>
      <c r="EI191" s="44"/>
      <c r="EJ191" s="44"/>
      <c r="EK191" s="44"/>
      <c r="EL191" s="44"/>
      <c r="EM191" s="44"/>
      <c r="EN191" s="44"/>
      <c r="EO191" s="44"/>
      <c r="EP191" s="44"/>
      <c r="EQ191" s="44"/>
      <c r="ER191" s="44"/>
      <c r="ES191" s="44"/>
      <c r="ET191" s="44"/>
      <c r="EU191" s="44"/>
      <c r="EV191" s="44"/>
      <c r="EW191" s="44"/>
      <c r="EX191" s="44"/>
      <c r="EY191" s="44"/>
      <c r="EZ191" s="44"/>
      <c r="FA191" s="44"/>
      <c r="FB191" s="44"/>
      <c r="FC191" s="44"/>
      <c r="FD191" s="44"/>
      <c r="FE191" s="44"/>
      <c r="FF191" s="44"/>
      <c r="FG191" s="44"/>
      <c r="FH191" s="44"/>
      <c r="FI191" s="44"/>
      <c r="FJ191" s="44"/>
      <c r="FK191" s="44"/>
      <c r="FL191" s="44"/>
      <c r="FM191" s="44"/>
      <c r="FN191" s="44"/>
      <c r="FO191" s="44"/>
      <c r="FP191" s="44"/>
      <c r="FQ191" s="44"/>
      <c r="FR191" s="44"/>
      <c r="FS191" s="44"/>
      <c r="FT191" s="44"/>
      <c r="FU191" s="44"/>
      <c r="FV191" s="44"/>
      <c r="FW191" s="44"/>
      <c r="FX191" s="44"/>
      <c r="FY191" s="44"/>
      <c r="FZ191" s="44"/>
      <c r="GA191" s="44"/>
      <c r="GB191" s="44"/>
      <c r="GC191" s="44"/>
      <c r="GD191" s="44"/>
      <c r="GE191" s="44"/>
      <c r="GF191" s="44"/>
      <c r="GG191" s="44"/>
      <c r="GH191" s="44"/>
      <c r="GI191" s="44"/>
      <c r="GJ191" s="44"/>
      <c r="GK191" s="44"/>
      <c r="GL191" s="44"/>
      <c r="GM191" s="44"/>
      <c r="GN191" s="44"/>
      <c r="GO191" s="44"/>
      <c r="GP191" s="44"/>
      <c r="GQ191" s="44"/>
      <c r="GR191" s="44"/>
      <c r="GS191" s="44"/>
      <c r="GT191" s="44"/>
      <c r="GU191" s="44"/>
      <c r="GV191" s="44"/>
      <c r="GW191" s="44"/>
      <c r="GX191" s="44"/>
      <c r="GY191" s="44"/>
      <c r="GZ191" s="44"/>
      <c r="HA191" s="44"/>
      <c r="HB191" s="44"/>
      <c r="HC191" s="44"/>
      <c r="HD191" s="44"/>
      <c r="HE191" s="44"/>
      <c r="HF191" s="44"/>
      <c r="HG191" s="44"/>
      <c r="HH191" s="44"/>
      <c r="HI191" s="44"/>
      <c r="HJ191" s="44"/>
      <c r="HK191" s="44"/>
      <c r="HL191" s="44"/>
      <c r="HM191" s="44"/>
      <c r="HN191" s="44"/>
      <c r="HO191" s="44"/>
      <c r="HP191" s="44"/>
      <c r="HQ191" s="44"/>
      <c r="HR191" s="44"/>
      <c r="HS191" s="44"/>
      <c r="HT191" s="44"/>
      <c r="HU191" s="44"/>
      <c r="HV191" s="44"/>
      <c r="HW191" s="44"/>
      <c r="HX191" s="44"/>
      <c r="HY191" s="44"/>
      <c r="HZ191" s="44"/>
      <c r="IA191" s="44"/>
    </row>
    <row r="192" spans="1:235" s="40" customFormat="1" ht="37.5">
      <c r="A192" s="77" t="s">
        <v>230</v>
      </c>
      <c r="B192" s="59" t="s">
        <v>231</v>
      </c>
      <c r="C192" s="44">
        <v>26652</v>
      </c>
      <c r="D192" s="44">
        <v>26652</v>
      </c>
      <c r="E192" s="45">
        <v>26806</v>
      </c>
      <c r="F192" s="46">
        <f>SUM(G192:IA192)</f>
        <v>0</v>
      </c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  <c r="CP192" s="44"/>
      <c r="CQ192" s="44"/>
      <c r="CR192" s="44"/>
      <c r="CS192" s="44"/>
      <c r="CT192" s="44"/>
      <c r="CU192" s="44"/>
      <c r="CV192" s="44"/>
      <c r="CW192" s="44"/>
      <c r="CX192" s="44"/>
      <c r="CY192" s="44"/>
      <c r="CZ192" s="44"/>
      <c r="DA192" s="44"/>
      <c r="DB192" s="44"/>
      <c r="DC192" s="44"/>
      <c r="DD192" s="44"/>
      <c r="DE192" s="44"/>
      <c r="DF192" s="44"/>
      <c r="DG192" s="44"/>
      <c r="DH192" s="44"/>
      <c r="DI192" s="44"/>
      <c r="DJ192" s="44"/>
      <c r="DK192" s="44"/>
      <c r="DL192" s="44"/>
      <c r="DM192" s="44"/>
      <c r="DN192" s="44"/>
      <c r="DO192" s="44"/>
      <c r="DP192" s="44"/>
      <c r="DQ192" s="44"/>
      <c r="DR192" s="44"/>
      <c r="DS192" s="44"/>
      <c r="DT192" s="44"/>
      <c r="DU192" s="44"/>
      <c r="DV192" s="44"/>
      <c r="DW192" s="44"/>
      <c r="DX192" s="44"/>
      <c r="DY192" s="44"/>
      <c r="DZ192" s="44"/>
      <c r="EA192" s="44"/>
      <c r="EB192" s="44"/>
      <c r="EC192" s="44"/>
      <c r="ED192" s="44"/>
      <c r="EE192" s="44"/>
      <c r="EF192" s="44"/>
      <c r="EG192" s="44"/>
      <c r="EH192" s="44"/>
      <c r="EI192" s="44"/>
      <c r="EJ192" s="44"/>
      <c r="EK192" s="44"/>
      <c r="EL192" s="44"/>
      <c r="EM192" s="44"/>
      <c r="EN192" s="44"/>
      <c r="EO192" s="44"/>
      <c r="EP192" s="44"/>
      <c r="EQ192" s="44"/>
      <c r="ER192" s="44"/>
      <c r="ES192" s="44"/>
      <c r="ET192" s="44"/>
      <c r="EU192" s="44"/>
      <c r="EV192" s="44"/>
      <c r="EW192" s="44"/>
      <c r="EX192" s="44"/>
      <c r="EY192" s="44"/>
      <c r="EZ192" s="44"/>
      <c r="FA192" s="44"/>
      <c r="FB192" s="44"/>
      <c r="FC192" s="44"/>
      <c r="FD192" s="44"/>
      <c r="FE192" s="44"/>
      <c r="FF192" s="44"/>
      <c r="FG192" s="44"/>
      <c r="FH192" s="44"/>
      <c r="FI192" s="44"/>
      <c r="FJ192" s="44"/>
      <c r="FK192" s="44"/>
      <c r="FL192" s="44"/>
      <c r="FM192" s="44"/>
      <c r="FN192" s="44"/>
      <c r="FO192" s="44"/>
      <c r="FP192" s="44"/>
      <c r="FQ192" s="44"/>
      <c r="FR192" s="44"/>
      <c r="FS192" s="44"/>
      <c r="FT192" s="44"/>
      <c r="FU192" s="44"/>
      <c r="FV192" s="44"/>
      <c r="FW192" s="44"/>
      <c r="FX192" s="44"/>
      <c r="FY192" s="44"/>
      <c r="FZ192" s="44"/>
      <c r="GA192" s="44"/>
      <c r="GB192" s="44"/>
      <c r="GC192" s="44"/>
      <c r="GD192" s="44"/>
      <c r="GE192" s="44"/>
      <c r="GF192" s="44"/>
      <c r="GG192" s="44"/>
      <c r="GH192" s="44"/>
      <c r="GI192" s="44"/>
      <c r="GJ192" s="44"/>
      <c r="GK192" s="44"/>
      <c r="GL192" s="44"/>
      <c r="GM192" s="44"/>
      <c r="GN192" s="44"/>
      <c r="GO192" s="44"/>
      <c r="GP192" s="44"/>
      <c r="GQ192" s="44"/>
      <c r="GR192" s="44"/>
      <c r="GS192" s="44"/>
      <c r="GT192" s="44"/>
      <c r="GU192" s="44"/>
      <c r="GV192" s="44"/>
      <c r="GW192" s="44"/>
      <c r="GX192" s="44"/>
      <c r="GY192" s="44"/>
      <c r="GZ192" s="44"/>
      <c r="HA192" s="44"/>
      <c r="HB192" s="44"/>
      <c r="HC192" s="44"/>
      <c r="HD192" s="44"/>
      <c r="HE192" s="44"/>
      <c r="HF192" s="44"/>
      <c r="HG192" s="44"/>
      <c r="HH192" s="44"/>
      <c r="HI192" s="44"/>
      <c r="HJ192" s="44"/>
      <c r="HK192" s="44"/>
      <c r="HL192" s="44"/>
      <c r="HM192" s="44"/>
      <c r="HN192" s="44"/>
      <c r="HO192" s="44"/>
      <c r="HP192" s="44"/>
      <c r="HQ192" s="44"/>
      <c r="HR192" s="44"/>
      <c r="HS192" s="44"/>
      <c r="HT192" s="44"/>
      <c r="HU192" s="44"/>
      <c r="HV192" s="44"/>
      <c r="HW192" s="44"/>
      <c r="HX192" s="44"/>
      <c r="HY192" s="44"/>
      <c r="HZ192" s="44"/>
      <c r="IA192" s="44"/>
    </row>
    <row r="193" spans="1:235" s="40" customFormat="1" ht="18.75">
      <c r="A193" s="77" t="s">
        <v>132</v>
      </c>
      <c r="B193" s="59" t="s">
        <v>232</v>
      </c>
      <c r="C193" s="44">
        <v>193577</v>
      </c>
      <c r="D193" s="44">
        <v>193577</v>
      </c>
      <c r="E193" s="45">
        <v>193577</v>
      </c>
      <c r="F193" s="46">
        <f>SUM(G193:IA193)</f>
        <v>0</v>
      </c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  <c r="CP193" s="44"/>
      <c r="CQ193" s="44"/>
      <c r="CR193" s="44"/>
      <c r="CS193" s="44"/>
      <c r="CT193" s="44"/>
      <c r="CU193" s="44"/>
      <c r="CV193" s="44"/>
      <c r="CW193" s="44"/>
      <c r="CX193" s="44"/>
      <c r="CY193" s="44"/>
      <c r="CZ193" s="44"/>
      <c r="DA193" s="44"/>
      <c r="DB193" s="44"/>
      <c r="DC193" s="44"/>
      <c r="DD193" s="44"/>
      <c r="DE193" s="44"/>
      <c r="DF193" s="44"/>
      <c r="DG193" s="44"/>
      <c r="DH193" s="44"/>
      <c r="DI193" s="44"/>
      <c r="DJ193" s="44"/>
      <c r="DK193" s="44"/>
      <c r="DL193" s="44"/>
      <c r="DM193" s="44"/>
      <c r="DN193" s="44"/>
      <c r="DO193" s="44"/>
      <c r="DP193" s="44"/>
      <c r="DQ193" s="44"/>
      <c r="DR193" s="44"/>
      <c r="DS193" s="44"/>
      <c r="DT193" s="44"/>
      <c r="DU193" s="44"/>
      <c r="DV193" s="44"/>
      <c r="DW193" s="44"/>
      <c r="DX193" s="44"/>
      <c r="DY193" s="44"/>
      <c r="DZ193" s="44"/>
      <c r="EA193" s="44"/>
      <c r="EB193" s="44"/>
      <c r="EC193" s="44"/>
      <c r="ED193" s="44"/>
      <c r="EE193" s="44"/>
      <c r="EF193" s="44"/>
      <c r="EG193" s="44"/>
      <c r="EH193" s="44"/>
      <c r="EI193" s="44"/>
      <c r="EJ193" s="44"/>
      <c r="EK193" s="44"/>
      <c r="EL193" s="44"/>
      <c r="EM193" s="44"/>
      <c r="EN193" s="44"/>
      <c r="EO193" s="44"/>
      <c r="EP193" s="44"/>
      <c r="EQ193" s="44"/>
      <c r="ER193" s="44"/>
      <c r="ES193" s="44"/>
      <c r="ET193" s="44"/>
      <c r="EU193" s="44"/>
      <c r="EV193" s="44"/>
      <c r="EW193" s="44"/>
      <c r="EX193" s="44"/>
      <c r="EY193" s="44"/>
      <c r="EZ193" s="44"/>
      <c r="FA193" s="44"/>
      <c r="FB193" s="44"/>
      <c r="FC193" s="44"/>
      <c r="FD193" s="44"/>
      <c r="FE193" s="44"/>
      <c r="FF193" s="44"/>
      <c r="FG193" s="44"/>
      <c r="FH193" s="44"/>
      <c r="FI193" s="44"/>
      <c r="FJ193" s="44"/>
      <c r="FK193" s="44"/>
      <c r="FL193" s="44"/>
      <c r="FM193" s="44"/>
      <c r="FN193" s="44"/>
      <c r="FO193" s="44"/>
      <c r="FP193" s="44"/>
      <c r="FQ193" s="44"/>
      <c r="FR193" s="44"/>
      <c r="FS193" s="44"/>
      <c r="FT193" s="44"/>
      <c r="FU193" s="44"/>
      <c r="FV193" s="44"/>
      <c r="FW193" s="44"/>
      <c r="FX193" s="44"/>
      <c r="FY193" s="44"/>
      <c r="FZ193" s="44"/>
      <c r="GA193" s="44"/>
      <c r="GB193" s="44"/>
      <c r="GC193" s="44"/>
      <c r="GD193" s="44"/>
      <c r="GE193" s="44"/>
      <c r="GF193" s="44"/>
      <c r="GG193" s="44"/>
      <c r="GH193" s="44"/>
      <c r="GI193" s="44"/>
      <c r="GJ193" s="44"/>
      <c r="GK193" s="44"/>
      <c r="GL193" s="44"/>
      <c r="GM193" s="44"/>
      <c r="GN193" s="44"/>
      <c r="GO193" s="44"/>
      <c r="GP193" s="44"/>
      <c r="GQ193" s="44"/>
      <c r="GR193" s="44"/>
      <c r="GS193" s="44"/>
      <c r="GT193" s="44"/>
      <c r="GU193" s="44"/>
      <c r="GV193" s="44"/>
      <c r="GW193" s="44"/>
      <c r="GX193" s="44"/>
      <c r="GY193" s="44"/>
      <c r="GZ193" s="44"/>
      <c r="HA193" s="44"/>
      <c r="HB193" s="44"/>
      <c r="HC193" s="44"/>
      <c r="HD193" s="44"/>
      <c r="HE193" s="44"/>
      <c r="HF193" s="44"/>
      <c r="HG193" s="44"/>
      <c r="HH193" s="44"/>
      <c r="HI193" s="44"/>
      <c r="HJ193" s="44"/>
      <c r="HK193" s="44"/>
      <c r="HL193" s="44"/>
      <c r="HM193" s="44"/>
      <c r="HN193" s="44"/>
      <c r="HO193" s="44"/>
      <c r="HP193" s="44"/>
      <c r="HQ193" s="44"/>
      <c r="HR193" s="44"/>
      <c r="HS193" s="44"/>
      <c r="HT193" s="44"/>
      <c r="HU193" s="44"/>
      <c r="HV193" s="44"/>
      <c r="HW193" s="44"/>
      <c r="HX193" s="44"/>
      <c r="HY193" s="44"/>
      <c r="HZ193" s="44"/>
      <c r="IA193" s="44"/>
    </row>
    <row r="194" spans="1:235" s="40" customFormat="1" ht="18.75" hidden="1">
      <c r="A194" s="77"/>
      <c r="B194" s="59"/>
      <c r="C194" s="44">
        <f>E194</f>
        <v>0</v>
      </c>
      <c r="D194" s="44">
        <f>F194</f>
        <v>0</v>
      </c>
      <c r="E194" s="45">
        <f t="shared" si="146"/>
        <v>0</v>
      </c>
      <c r="F194" s="46">
        <f>SUM(G194:IA194)</f>
        <v>0</v>
      </c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4"/>
      <c r="CK194" s="44"/>
      <c r="CL194" s="44"/>
      <c r="CM194" s="44"/>
      <c r="CN194" s="44"/>
      <c r="CO194" s="44"/>
      <c r="CP194" s="44"/>
      <c r="CQ194" s="44"/>
      <c r="CR194" s="44"/>
      <c r="CS194" s="44"/>
      <c r="CT194" s="44"/>
      <c r="CU194" s="44"/>
      <c r="CV194" s="44"/>
      <c r="CW194" s="44"/>
      <c r="CX194" s="44"/>
      <c r="CY194" s="44"/>
      <c r="CZ194" s="44"/>
      <c r="DA194" s="44"/>
      <c r="DB194" s="44"/>
      <c r="DC194" s="44"/>
      <c r="DD194" s="44"/>
      <c r="DE194" s="44"/>
      <c r="DF194" s="44"/>
      <c r="DG194" s="44"/>
      <c r="DH194" s="44"/>
      <c r="DI194" s="44"/>
      <c r="DJ194" s="44"/>
      <c r="DK194" s="44"/>
      <c r="DL194" s="44"/>
      <c r="DM194" s="44"/>
      <c r="DN194" s="44"/>
      <c r="DO194" s="44"/>
      <c r="DP194" s="44"/>
      <c r="DQ194" s="44"/>
      <c r="DR194" s="44"/>
      <c r="DS194" s="44"/>
      <c r="DT194" s="44"/>
      <c r="DU194" s="44"/>
      <c r="DV194" s="44"/>
      <c r="DW194" s="44"/>
      <c r="DX194" s="44"/>
      <c r="DY194" s="44"/>
      <c r="DZ194" s="44"/>
      <c r="EA194" s="44"/>
      <c r="EB194" s="44"/>
      <c r="EC194" s="44"/>
      <c r="ED194" s="44"/>
      <c r="EE194" s="44"/>
      <c r="EF194" s="44"/>
      <c r="EG194" s="44"/>
      <c r="EH194" s="44"/>
      <c r="EI194" s="44"/>
      <c r="EJ194" s="44"/>
      <c r="EK194" s="44"/>
      <c r="EL194" s="44"/>
      <c r="EM194" s="44"/>
      <c r="EN194" s="44"/>
      <c r="EO194" s="44"/>
      <c r="EP194" s="44"/>
      <c r="EQ194" s="44"/>
      <c r="ER194" s="44"/>
      <c r="ES194" s="44"/>
      <c r="ET194" s="44"/>
      <c r="EU194" s="44"/>
      <c r="EV194" s="44"/>
      <c r="EW194" s="44"/>
      <c r="EX194" s="44"/>
      <c r="EY194" s="44"/>
      <c r="EZ194" s="44"/>
      <c r="FA194" s="44"/>
      <c r="FB194" s="44"/>
      <c r="FC194" s="44"/>
      <c r="FD194" s="44"/>
      <c r="FE194" s="44"/>
      <c r="FF194" s="44"/>
      <c r="FG194" s="44"/>
      <c r="FH194" s="44"/>
      <c r="FI194" s="44"/>
      <c r="FJ194" s="44"/>
      <c r="FK194" s="44"/>
      <c r="FL194" s="44"/>
      <c r="FM194" s="44"/>
      <c r="FN194" s="44"/>
      <c r="FO194" s="44"/>
      <c r="FP194" s="44"/>
      <c r="FQ194" s="44"/>
      <c r="FR194" s="44"/>
      <c r="FS194" s="44"/>
      <c r="FT194" s="44"/>
      <c r="FU194" s="44"/>
      <c r="FV194" s="44"/>
      <c r="FW194" s="44"/>
      <c r="FX194" s="44"/>
      <c r="FY194" s="44"/>
      <c r="FZ194" s="44"/>
      <c r="GA194" s="44"/>
      <c r="GB194" s="44"/>
      <c r="GC194" s="44"/>
      <c r="GD194" s="44"/>
      <c r="GE194" s="44"/>
      <c r="GF194" s="44"/>
      <c r="GG194" s="44"/>
      <c r="GH194" s="44"/>
      <c r="GI194" s="44"/>
      <c r="GJ194" s="44"/>
      <c r="GK194" s="44"/>
      <c r="GL194" s="44"/>
      <c r="GM194" s="44"/>
      <c r="GN194" s="44"/>
      <c r="GO194" s="44"/>
      <c r="GP194" s="44"/>
      <c r="GQ194" s="44"/>
      <c r="GR194" s="44"/>
      <c r="GS194" s="44"/>
      <c r="GT194" s="44"/>
      <c r="GU194" s="44"/>
      <c r="GV194" s="44"/>
      <c r="GW194" s="44"/>
      <c r="GX194" s="44"/>
      <c r="GY194" s="44"/>
      <c r="GZ194" s="44"/>
      <c r="HA194" s="44"/>
      <c r="HB194" s="44"/>
      <c r="HC194" s="44"/>
      <c r="HD194" s="44"/>
      <c r="HE194" s="44"/>
      <c r="HF194" s="44"/>
      <c r="HG194" s="44"/>
      <c r="HH194" s="44"/>
      <c r="HI194" s="44"/>
      <c r="HJ194" s="44"/>
      <c r="HK194" s="44"/>
      <c r="HL194" s="44"/>
      <c r="HM194" s="44"/>
      <c r="HN194" s="44"/>
      <c r="HO194" s="44"/>
      <c r="HP194" s="44"/>
      <c r="HQ194" s="44"/>
      <c r="HR194" s="44"/>
      <c r="HS194" s="44"/>
      <c r="HT194" s="44"/>
      <c r="HU194" s="44"/>
      <c r="HV194" s="44"/>
      <c r="HW194" s="44"/>
      <c r="HX194" s="44"/>
      <c r="HY194" s="44"/>
      <c r="HZ194" s="44"/>
      <c r="IA194" s="44"/>
    </row>
    <row r="195" spans="1:235" s="40" customFormat="1" ht="37.5" hidden="1">
      <c r="A195" s="138">
        <v>909</v>
      </c>
      <c r="B195" s="78" t="s">
        <v>133</v>
      </c>
      <c r="C195" s="44">
        <f>E195</f>
        <v>0</v>
      </c>
      <c r="D195" s="44">
        <f>F195</f>
        <v>0</v>
      </c>
      <c r="E195" s="45">
        <f t="shared" si="146"/>
        <v>0</v>
      </c>
      <c r="F195" s="46">
        <f>SUM(G195:IA195)</f>
        <v>0</v>
      </c>
      <c r="G195" s="79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79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  <c r="CI195" s="44"/>
      <c r="CJ195" s="44"/>
      <c r="CK195" s="44"/>
      <c r="CL195" s="44"/>
      <c r="CM195" s="44"/>
      <c r="CN195" s="44"/>
      <c r="CO195" s="44"/>
      <c r="CP195" s="44"/>
      <c r="CQ195" s="44"/>
      <c r="CR195" s="44"/>
      <c r="CS195" s="44"/>
      <c r="CT195" s="44"/>
      <c r="CU195" s="44"/>
      <c r="CV195" s="44"/>
      <c r="CW195" s="44"/>
      <c r="CX195" s="44"/>
      <c r="CY195" s="44"/>
      <c r="CZ195" s="44"/>
      <c r="DA195" s="44"/>
      <c r="DB195" s="44"/>
      <c r="DC195" s="44"/>
      <c r="DD195" s="44"/>
      <c r="DE195" s="44"/>
      <c r="DF195" s="44"/>
      <c r="DG195" s="44"/>
      <c r="DH195" s="44"/>
      <c r="DI195" s="44"/>
      <c r="DJ195" s="44"/>
      <c r="DK195" s="44"/>
      <c r="DL195" s="44"/>
      <c r="DM195" s="44"/>
      <c r="DN195" s="44"/>
      <c r="DO195" s="44"/>
      <c r="DP195" s="44"/>
      <c r="DQ195" s="44"/>
      <c r="DR195" s="44"/>
      <c r="DS195" s="44"/>
      <c r="DT195" s="44"/>
      <c r="DU195" s="44"/>
      <c r="DV195" s="44"/>
      <c r="DW195" s="44"/>
      <c r="DX195" s="44"/>
      <c r="DY195" s="44"/>
      <c r="DZ195" s="44"/>
      <c r="EA195" s="44"/>
      <c r="EB195" s="44"/>
      <c r="EC195" s="44"/>
      <c r="ED195" s="44"/>
      <c r="EE195" s="44"/>
      <c r="EF195" s="44"/>
      <c r="EG195" s="44"/>
      <c r="EH195" s="44"/>
      <c r="EI195" s="44"/>
      <c r="EJ195" s="44"/>
      <c r="EK195" s="44"/>
      <c r="EL195" s="44"/>
      <c r="EM195" s="44"/>
      <c r="EN195" s="44"/>
      <c r="EO195" s="44"/>
      <c r="EP195" s="44"/>
      <c r="EQ195" s="44"/>
      <c r="ER195" s="44"/>
      <c r="ES195" s="44"/>
      <c r="ET195" s="44"/>
      <c r="EU195" s="44"/>
      <c r="EV195" s="44"/>
      <c r="EW195" s="44"/>
      <c r="EX195" s="44"/>
      <c r="EY195" s="44"/>
      <c r="EZ195" s="44"/>
      <c r="FA195" s="44"/>
      <c r="FB195" s="44"/>
      <c r="FC195" s="44"/>
      <c r="FD195" s="44"/>
      <c r="FE195" s="44"/>
      <c r="FF195" s="44"/>
      <c r="FG195" s="44"/>
      <c r="FH195" s="44"/>
      <c r="FI195" s="44"/>
      <c r="FJ195" s="44"/>
      <c r="FK195" s="44"/>
      <c r="FL195" s="44"/>
      <c r="FM195" s="44"/>
      <c r="FN195" s="44"/>
      <c r="FO195" s="44"/>
      <c r="FP195" s="44"/>
      <c r="FQ195" s="44"/>
      <c r="FR195" s="44"/>
      <c r="FS195" s="44"/>
      <c r="FT195" s="44"/>
      <c r="FU195" s="44"/>
      <c r="FV195" s="44"/>
      <c r="FW195" s="44"/>
      <c r="FX195" s="44"/>
      <c r="FY195" s="44"/>
      <c r="FZ195" s="44"/>
      <c r="GA195" s="44"/>
      <c r="GB195" s="44"/>
      <c r="GC195" s="44"/>
      <c r="GD195" s="44"/>
      <c r="GE195" s="44"/>
      <c r="GF195" s="44"/>
      <c r="GG195" s="44"/>
      <c r="GH195" s="44"/>
      <c r="GI195" s="44"/>
      <c r="GJ195" s="44"/>
      <c r="GK195" s="44"/>
      <c r="GL195" s="44"/>
      <c r="GM195" s="44"/>
      <c r="GN195" s="44"/>
      <c r="GO195" s="44"/>
      <c r="GP195" s="44"/>
      <c r="GQ195" s="44"/>
      <c r="GR195" s="44"/>
      <c r="GS195" s="44"/>
      <c r="GT195" s="44"/>
      <c r="GU195" s="44"/>
      <c r="GV195" s="44"/>
      <c r="GW195" s="44"/>
      <c r="GX195" s="44"/>
      <c r="GY195" s="44"/>
      <c r="GZ195" s="44"/>
      <c r="HA195" s="44"/>
      <c r="HB195" s="44"/>
      <c r="HC195" s="44"/>
      <c r="HD195" s="44"/>
      <c r="HE195" s="44"/>
      <c r="HF195" s="44"/>
      <c r="HG195" s="44"/>
      <c r="HH195" s="44"/>
      <c r="HI195" s="44"/>
      <c r="HJ195" s="44"/>
      <c r="HK195" s="44"/>
      <c r="HL195" s="44"/>
      <c r="HM195" s="44"/>
      <c r="HN195" s="44"/>
      <c r="HO195" s="44"/>
      <c r="HP195" s="44"/>
      <c r="HQ195" s="44"/>
      <c r="HR195" s="44"/>
      <c r="HS195" s="44"/>
      <c r="HT195" s="44"/>
      <c r="HU195" s="44"/>
      <c r="HV195" s="44"/>
      <c r="HW195" s="44"/>
      <c r="HX195" s="44">
        <f>465.8-465.8</f>
        <v>0</v>
      </c>
      <c r="HY195" s="44"/>
      <c r="HZ195" s="44"/>
      <c r="IA195" s="44"/>
    </row>
    <row r="196" spans="1:235" s="40" customFormat="1" ht="37.5" hidden="1">
      <c r="A196" s="77" t="s">
        <v>132</v>
      </c>
      <c r="B196" s="86" t="s">
        <v>80</v>
      </c>
      <c r="C196" s="44"/>
      <c r="D196" s="44"/>
      <c r="E196" s="45"/>
      <c r="F196" s="46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4"/>
      <c r="CK196" s="44"/>
      <c r="CL196" s="44"/>
      <c r="CM196" s="44"/>
      <c r="CN196" s="44"/>
      <c r="CO196" s="44"/>
      <c r="CP196" s="44"/>
      <c r="CQ196" s="44"/>
      <c r="CR196" s="44"/>
      <c r="CS196" s="44"/>
      <c r="CT196" s="44"/>
      <c r="CU196" s="44"/>
      <c r="CV196" s="44"/>
      <c r="CW196" s="44"/>
      <c r="CX196" s="44"/>
      <c r="CY196" s="44"/>
      <c r="CZ196" s="44"/>
      <c r="DA196" s="44"/>
      <c r="DB196" s="44"/>
      <c r="DC196" s="44"/>
      <c r="DD196" s="44"/>
      <c r="DE196" s="44"/>
      <c r="DF196" s="44"/>
      <c r="DG196" s="44"/>
      <c r="DH196" s="44"/>
      <c r="DI196" s="44"/>
      <c r="DJ196" s="44"/>
      <c r="DK196" s="44"/>
      <c r="DL196" s="44"/>
      <c r="DM196" s="44"/>
      <c r="DN196" s="44"/>
      <c r="DO196" s="44"/>
      <c r="DP196" s="44"/>
      <c r="DQ196" s="44"/>
      <c r="DR196" s="44"/>
      <c r="DS196" s="44"/>
      <c r="DT196" s="44"/>
      <c r="DU196" s="44"/>
      <c r="DV196" s="44"/>
      <c r="DW196" s="44"/>
      <c r="DX196" s="44"/>
      <c r="DY196" s="44"/>
      <c r="DZ196" s="44"/>
      <c r="EA196" s="44"/>
      <c r="EB196" s="44"/>
      <c r="EC196" s="44"/>
      <c r="ED196" s="44"/>
      <c r="EE196" s="44"/>
      <c r="EF196" s="44"/>
      <c r="EG196" s="44"/>
      <c r="EH196" s="44"/>
      <c r="EI196" s="44"/>
      <c r="EJ196" s="44"/>
      <c r="EK196" s="44"/>
      <c r="EL196" s="44"/>
      <c r="EM196" s="44"/>
      <c r="EN196" s="44"/>
      <c r="EO196" s="44"/>
      <c r="EP196" s="44"/>
      <c r="EQ196" s="44"/>
      <c r="ER196" s="44"/>
      <c r="ES196" s="44"/>
      <c r="ET196" s="44"/>
      <c r="EU196" s="44"/>
      <c r="EV196" s="44"/>
      <c r="EW196" s="44"/>
      <c r="EX196" s="44"/>
      <c r="EY196" s="44"/>
      <c r="EZ196" s="44"/>
      <c r="FA196" s="44"/>
      <c r="FB196" s="44"/>
      <c r="FC196" s="44"/>
      <c r="FD196" s="44"/>
      <c r="FE196" s="44"/>
      <c r="FF196" s="44"/>
      <c r="FG196" s="44"/>
      <c r="FH196" s="44"/>
      <c r="FI196" s="44"/>
      <c r="FJ196" s="44"/>
      <c r="FK196" s="44"/>
      <c r="FL196" s="44"/>
      <c r="FM196" s="44"/>
      <c r="FN196" s="44"/>
      <c r="FO196" s="44"/>
      <c r="FP196" s="44"/>
      <c r="FQ196" s="44"/>
      <c r="FR196" s="44"/>
      <c r="FS196" s="44"/>
      <c r="FT196" s="44"/>
      <c r="FU196" s="44"/>
      <c r="FV196" s="44"/>
      <c r="FW196" s="44"/>
      <c r="FX196" s="44"/>
      <c r="FY196" s="44"/>
      <c r="FZ196" s="44"/>
      <c r="GA196" s="44"/>
      <c r="GB196" s="44"/>
      <c r="GC196" s="44"/>
      <c r="GD196" s="44"/>
      <c r="GE196" s="44"/>
      <c r="GF196" s="44"/>
      <c r="GG196" s="44"/>
      <c r="GH196" s="44"/>
      <c r="GI196" s="44"/>
      <c r="GJ196" s="44"/>
      <c r="GK196" s="44"/>
      <c r="GL196" s="44"/>
      <c r="GM196" s="44"/>
      <c r="GN196" s="44"/>
      <c r="GO196" s="44"/>
      <c r="GP196" s="44"/>
      <c r="GQ196" s="44"/>
      <c r="GR196" s="44"/>
      <c r="GS196" s="44"/>
      <c r="GT196" s="44"/>
      <c r="GU196" s="44"/>
      <c r="GV196" s="44"/>
      <c r="GW196" s="44"/>
      <c r="GX196" s="44"/>
      <c r="GY196" s="44"/>
      <c r="GZ196" s="44"/>
      <c r="HA196" s="44"/>
      <c r="HB196" s="44"/>
      <c r="HC196" s="44"/>
      <c r="HD196" s="44"/>
      <c r="HE196" s="44"/>
      <c r="HF196" s="44"/>
      <c r="HG196" s="44"/>
      <c r="HH196" s="44"/>
      <c r="HI196" s="44"/>
      <c r="HJ196" s="44"/>
      <c r="HK196" s="44"/>
      <c r="HL196" s="44"/>
      <c r="HM196" s="44"/>
      <c r="HN196" s="44"/>
      <c r="HO196" s="44"/>
      <c r="HP196" s="44"/>
      <c r="HQ196" s="44"/>
      <c r="HR196" s="44"/>
      <c r="HS196" s="44"/>
      <c r="HT196" s="44"/>
      <c r="HU196" s="44"/>
      <c r="HV196" s="44"/>
      <c r="HW196" s="44"/>
      <c r="HX196" s="44"/>
      <c r="HY196" s="44"/>
      <c r="HZ196" s="44"/>
      <c r="IA196" s="44"/>
    </row>
    <row r="197" spans="1:235" s="40" customFormat="1" ht="18.75" hidden="1">
      <c r="A197" s="74" t="s">
        <v>134</v>
      </c>
      <c r="B197" s="75" t="s">
        <v>135</v>
      </c>
      <c r="C197" s="37">
        <f>SUM(C198:C203)</f>
        <v>0</v>
      </c>
      <c r="D197" s="37">
        <f aca="true" t="shared" si="147" ref="D197:BN197">SUM(D198:D203)</f>
        <v>0</v>
      </c>
      <c r="E197" s="38">
        <f t="shared" si="147"/>
        <v>0</v>
      </c>
      <c r="F197" s="39">
        <f t="shared" si="147"/>
        <v>0</v>
      </c>
      <c r="G197" s="37">
        <f t="shared" si="147"/>
        <v>0</v>
      </c>
      <c r="H197" s="37">
        <f t="shared" si="147"/>
        <v>0</v>
      </c>
      <c r="I197" s="37">
        <f t="shared" si="147"/>
        <v>0</v>
      </c>
      <c r="J197" s="37">
        <f t="shared" si="147"/>
        <v>0</v>
      </c>
      <c r="K197" s="37">
        <f t="shared" si="147"/>
        <v>0</v>
      </c>
      <c r="L197" s="37">
        <f t="shared" si="147"/>
        <v>0</v>
      </c>
      <c r="M197" s="37">
        <f t="shared" si="147"/>
        <v>0</v>
      </c>
      <c r="N197" s="37">
        <f t="shared" si="147"/>
        <v>0</v>
      </c>
      <c r="O197" s="37">
        <f t="shared" si="147"/>
        <v>0</v>
      </c>
      <c r="P197" s="37">
        <f t="shared" si="147"/>
        <v>0</v>
      </c>
      <c r="Q197" s="37">
        <f t="shared" si="147"/>
        <v>0</v>
      </c>
      <c r="R197" s="37">
        <f t="shared" si="147"/>
        <v>0</v>
      </c>
      <c r="S197" s="37">
        <f t="shared" si="147"/>
        <v>0</v>
      </c>
      <c r="T197" s="37">
        <f t="shared" si="147"/>
        <v>0</v>
      </c>
      <c r="U197" s="37">
        <f t="shared" si="147"/>
        <v>0</v>
      </c>
      <c r="V197" s="37">
        <f t="shared" si="147"/>
        <v>0</v>
      </c>
      <c r="W197" s="37">
        <f t="shared" si="147"/>
        <v>0</v>
      </c>
      <c r="X197" s="37">
        <f t="shared" si="147"/>
        <v>0</v>
      </c>
      <c r="Y197" s="37">
        <f t="shared" si="147"/>
        <v>0</v>
      </c>
      <c r="Z197" s="37">
        <f t="shared" si="147"/>
        <v>0</v>
      </c>
      <c r="AA197" s="37">
        <f t="shared" si="147"/>
        <v>0</v>
      </c>
      <c r="AB197" s="37">
        <f t="shared" si="147"/>
        <v>0</v>
      </c>
      <c r="AC197" s="37">
        <f t="shared" si="147"/>
        <v>0</v>
      </c>
      <c r="AD197" s="37">
        <f t="shared" si="147"/>
        <v>0</v>
      </c>
      <c r="AE197" s="37">
        <f t="shared" si="147"/>
        <v>0</v>
      </c>
      <c r="AF197" s="37">
        <f t="shared" si="147"/>
        <v>0</v>
      </c>
      <c r="AG197" s="37">
        <f t="shared" si="147"/>
        <v>0</v>
      </c>
      <c r="AH197" s="37">
        <f t="shared" si="147"/>
        <v>0</v>
      </c>
      <c r="AI197" s="37">
        <f t="shared" si="147"/>
        <v>0</v>
      </c>
      <c r="AJ197" s="37">
        <f t="shared" si="147"/>
        <v>0</v>
      </c>
      <c r="AK197" s="37">
        <f t="shared" si="147"/>
        <v>0</v>
      </c>
      <c r="AL197" s="37">
        <f t="shared" si="147"/>
        <v>0</v>
      </c>
      <c r="AM197" s="37">
        <f t="shared" si="147"/>
        <v>0</v>
      </c>
      <c r="AN197" s="37">
        <f t="shared" si="147"/>
        <v>0</v>
      </c>
      <c r="AO197" s="37">
        <f t="shared" si="147"/>
        <v>0</v>
      </c>
      <c r="AP197" s="37">
        <f t="shared" si="147"/>
        <v>0</v>
      </c>
      <c r="AQ197" s="37">
        <f t="shared" si="147"/>
        <v>0</v>
      </c>
      <c r="AR197" s="37">
        <f t="shared" si="147"/>
        <v>0</v>
      </c>
      <c r="AS197" s="37">
        <f t="shared" si="147"/>
        <v>0</v>
      </c>
      <c r="AT197" s="37">
        <f t="shared" si="147"/>
        <v>0</v>
      </c>
      <c r="AU197" s="37">
        <f t="shared" si="147"/>
        <v>0</v>
      </c>
      <c r="AV197" s="37">
        <f t="shared" si="147"/>
        <v>0</v>
      </c>
      <c r="AW197" s="37">
        <f t="shared" si="147"/>
        <v>0</v>
      </c>
      <c r="AX197" s="37">
        <f t="shared" si="147"/>
        <v>0</v>
      </c>
      <c r="AY197" s="37">
        <f t="shared" si="147"/>
        <v>0</v>
      </c>
      <c r="AZ197" s="37">
        <f t="shared" si="147"/>
        <v>0</v>
      </c>
      <c r="BA197" s="37">
        <f t="shared" si="147"/>
        <v>0</v>
      </c>
      <c r="BB197" s="37">
        <f t="shared" si="147"/>
        <v>0</v>
      </c>
      <c r="BC197" s="37">
        <f t="shared" si="147"/>
        <v>0</v>
      </c>
      <c r="BD197" s="37">
        <f t="shared" si="147"/>
        <v>0</v>
      </c>
      <c r="BE197" s="37">
        <f t="shared" si="147"/>
        <v>0</v>
      </c>
      <c r="BF197" s="37">
        <f t="shared" si="147"/>
        <v>0</v>
      </c>
      <c r="BG197" s="37">
        <f t="shared" si="147"/>
        <v>0</v>
      </c>
      <c r="BH197" s="37">
        <f t="shared" si="147"/>
        <v>0</v>
      </c>
      <c r="BI197" s="37">
        <f t="shared" si="147"/>
        <v>0</v>
      </c>
      <c r="BJ197" s="37">
        <f t="shared" si="147"/>
        <v>0</v>
      </c>
      <c r="BK197" s="37">
        <f t="shared" si="147"/>
        <v>0</v>
      </c>
      <c r="BL197" s="37">
        <f t="shared" si="147"/>
        <v>0</v>
      </c>
      <c r="BM197" s="37">
        <f t="shared" si="147"/>
        <v>0</v>
      </c>
      <c r="BN197" s="37">
        <f t="shared" si="147"/>
        <v>0</v>
      </c>
      <c r="BO197" s="37">
        <f aca="true" t="shared" si="148" ref="BO197:DZ197">SUM(BO198:BO203)</f>
        <v>0</v>
      </c>
      <c r="BP197" s="37">
        <f t="shared" si="148"/>
        <v>0</v>
      </c>
      <c r="BQ197" s="37">
        <f t="shared" si="148"/>
        <v>0</v>
      </c>
      <c r="BR197" s="37">
        <f t="shared" si="148"/>
        <v>0</v>
      </c>
      <c r="BS197" s="37">
        <f t="shared" si="148"/>
        <v>0</v>
      </c>
      <c r="BT197" s="37">
        <f t="shared" si="148"/>
        <v>0</v>
      </c>
      <c r="BU197" s="37">
        <f t="shared" si="148"/>
        <v>0</v>
      </c>
      <c r="BV197" s="37">
        <f t="shared" si="148"/>
        <v>0</v>
      </c>
      <c r="BW197" s="37">
        <f t="shared" si="148"/>
        <v>0</v>
      </c>
      <c r="BX197" s="37">
        <f t="shared" si="148"/>
        <v>0</v>
      </c>
      <c r="BY197" s="37">
        <f t="shared" si="148"/>
        <v>0</v>
      </c>
      <c r="BZ197" s="37">
        <f t="shared" si="148"/>
        <v>0</v>
      </c>
      <c r="CA197" s="37">
        <f t="shared" si="148"/>
        <v>0</v>
      </c>
      <c r="CB197" s="37">
        <f t="shared" si="148"/>
        <v>0</v>
      </c>
      <c r="CC197" s="37">
        <f t="shared" si="148"/>
        <v>0</v>
      </c>
      <c r="CD197" s="37">
        <f t="shared" si="148"/>
        <v>0</v>
      </c>
      <c r="CE197" s="37">
        <f t="shared" si="148"/>
        <v>0</v>
      </c>
      <c r="CF197" s="37">
        <f t="shared" si="148"/>
        <v>0</v>
      </c>
      <c r="CG197" s="37">
        <f t="shared" si="148"/>
        <v>0</v>
      </c>
      <c r="CH197" s="37">
        <f t="shared" si="148"/>
        <v>0</v>
      </c>
      <c r="CI197" s="37">
        <f t="shared" si="148"/>
        <v>0</v>
      </c>
      <c r="CJ197" s="37">
        <f t="shared" si="148"/>
        <v>0</v>
      </c>
      <c r="CK197" s="37">
        <f t="shared" si="148"/>
        <v>0</v>
      </c>
      <c r="CL197" s="37">
        <f t="shared" si="148"/>
        <v>0</v>
      </c>
      <c r="CM197" s="37">
        <f t="shared" si="148"/>
        <v>0</v>
      </c>
      <c r="CN197" s="37">
        <f t="shared" si="148"/>
        <v>0</v>
      </c>
      <c r="CO197" s="37">
        <f t="shared" si="148"/>
        <v>0</v>
      </c>
      <c r="CP197" s="37">
        <f t="shared" si="148"/>
        <v>0</v>
      </c>
      <c r="CQ197" s="37">
        <f t="shared" si="148"/>
        <v>0</v>
      </c>
      <c r="CR197" s="37">
        <f t="shared" si="148"/>
        <v>0</v>
      </c>
      <c r="CS197" s="37">
        <f t="shared" si="148"/>
        <v>0</v>
      </c>
      <c r="CT197" s="37">
        <f t="shared" si="148"/>
        <v>0</v>
      </c>
      <c r="CU197" s="37">
        <f t="shared" si="148"/>
        <v>0</v>
      </c>
      <c r="CV197" s="37">
        <f t="shared" si="148"/>
        <v>0</v>
      </c>
      <c r="CW197" s="37">
        <f t="shared" si="148"/>
        <v>0</v>
      </c>
      <c r="CX197" s="37">
        <f t="shared" si="148"/>
        <v>0</v>
      </c>
      <c r="CY197" s="37">
        <f t="shared" si="148"/>
        <v>0</v>
      </c>
      <c r="CZ197" s="37">
        <f t="shared" si="148"/>
        <v>0</v>
      </c>
      <c r="DA197" s="37">
        <f t="shared" si="148"/>
        <v>0</v>
      </c>
      <c r="DB197" s="37">
        <f t="shared" si="148"/>
        <v>0</v>
      </c>
      <c r="DC197" s="37">
        <f t="shared" si="148"/>
        <v>0</v>
      </c>
      <c r="DD197" s="37">
        <f t="shared" si="148"/>
        <v>0</v>
      </c>
      <c r="DE197" s="37">
        <f t="shared" si="148"/>
        <v>0</v>
      </c>
      <c r="DF197" s="37">
        <f t="shared" si="148"/>
        <v>0</v>
      </c>
      <c r="DG197" s="37">
        <f t="shared" si="148"/>
        <v>0</v>
      </c>
      <c r="DH197" s="37">
        <f t="shared" si="148"/>
        <v>0</v>
      </c>
      <c r="DI197" s="37">
        <f t="shared" si="148"/>
        <v>0</v>
      </c>
      <c r="DJ197" s="37">
        <f t="shared" si="148"/>
        <v>0</v>
      </c>
      <c r="DK197" s="37">
        <f t="shared" si="148"/>
        <v>0</v>
      </c>
      <c r="DL197" s="37">
        <f t="shared" si="148"/>
        <v>0</v>
      </c>
      <c r="DM197" s="37">
        <f t="shared" si="148"/>
        <v>0</v>
      </c>
      <c r="DN197" s="37">
        <f t="shared" si="148"/>
        <v>0</v>
      </c>
      <c r="DO197" s="37">
        <f t="shared" si="148"/>
        <v>0</v>
      </c>
      <c r="DP197" s="37">
        <f t="shared" si="148"/>
        <v>0</v>
      </c>
      <c r="DQ197" s="37">
        <f t="shared" si="148"/>
        <v>0</v>
      </c>
      <c r="DR197" s="37">
        <f t="shared" si="148"/>
        <v>0</v>
      </c>
      <c r="DS197" s="37">
        <f t="shared" si="148"/>
        <v>0</v>
      </c>
      <c r="DT197" s="37">
        <f t="shared" si="148"/>
        <v>0</v>
      </c>
      <c r="DU197" s="37">
        <f t="shared" si="148"/>
        <v>0</v>
      </c>
      <c r="DV197" s="37">
        <f t="shared" si="148"/>
        <v>0</v>
      </c>
      <c r="DW197" s="37">
        <f t="shared" si="148"/>
        <v>0</v>
      </c>
      <c r="DX197" s="37">
        <f t="shared" si="148"/>
        <v>0</v>
      </c>
      <c r="DY197" s="37">
        <f t="shared" si="148"/>
        <v>0</v>
      </c>
      <c r="DZ197" s="37">
        <f t="shared" si="148"/>
        <v>0</v>
      </c>
      <c r="EA197" s="37">
        <f aca="true" t="shared" si="149" ref="EA197:GL197">SUM(EA198:EA203)</f>
        <v>0</v>
      </c>
      <c r="EB197" s="37">
        <f t="shared" si="149"/>
        <v>0</v>
      </c>
      <c r="EC197" s="37">
        <f t="shared" si="149"/>
        <v>0</v>
      </c>
      <c r="ED197" s="37">
        <f t="shared" si="149"/>
        <v>0</v>
      </c>
      <c r="EE197" s="37">
        <f t="shared" si="149"/>
        <v>0</v>
      </c>
      <c r="EF197" s="37">
        <f t="shared" si="149"/>
        <v>0</v>
      </c>
      <c r="EG197" s="37">
        <f t="shared" si="149"/>
        <v>0</v>
      </c>
      <c r="EH197" s="37">
        <f t="shared" si="149"/>
        <v>0</v>
      </c>
      <c r="EI197" s="37">
        <f t="shared" si="149"/>
        <v>0</v>
      </c>
      <c r="EJ197" s="37">
        <f t="shared" si="149"/>
        <v>0</v>
      </c>
      <c r="EK197" s="37">
        <f t="shared" si="149"/>
        <v>0</v>
      </c>
      <c r="EL197" s="37">
        <f t="shared" si="149"/>
        <v>0</v>
      </c>
      <c r="EM197" s="37">
        <f t="shared" si="149"/>
        <v>0</v>
      </c>
      <c r="EN197" s="37">
        <f t="shared" si="149"/>
        <v>0</v>
      </c>
      <c r="EO197" s="37">
        <f t="shared" si="149"/>
        <v>0</v>
      </c>
      <c r="EP197" s="37">
        <f t="shared" si="149"/>
        <v>0</v>
      </c>
      <c r="EQ197" s="37">
        <f t="shared" si="149"/>
        <v>0</v>
      </c>
      <c r="ER197" s="37">
        <f t="shared" si="149"/>
        <v>0</v>
      </c>
      <c r="ES197" s="37">
        <f t="shared" si="149"/>
        <v>0</v>
      </c>
      <c r="ET197" s="37">
        <f t="shared" si="149"/>
        <v>0</v>
      </c>
      <c r="EU197" s="37">
        <f t="shared" si="149"/>
        <v>0</v>
      </c>
      <c r="EV197" s="37">
        <f t="shared" si="149"/>
        <v>0</v>
      </c>
      <c r="EW197" s="37">
        <f t="shared" si="149"/>
        <v>0</v>
      </c>
      <c r="EX197" s="37">
        <f t="shared" si="149"/>
        <v>0</v>
      </c>
      <c r="EY197" s="37">
        <f t="shared" si="149"/>
        <v>0</v>
      </c>
      <c r="EZ197" s="37">
        <f t="shared" si="149"/>
        <v>0</v>
      </c>
      <c r="FA197" s="37">
        <f t="shared" si="149"/>
        <v>0</v>
      </c>
      <c r="FB197" s="37">
        <f t="shared" si="149"/>
        <v>0</v>
      </c>
      <c r="FC197" s="37">
        <f t="shared" si="149"/>
        <v>0</v>
      </c>
      <c r="FD197" s="37">
        <f t="shared" si="149"/>
        <v>0</v>
      </c>
      <c r="FE197" s="37">
        <f t="shared" si="149"/>
        <v>0</v>
      </c>
      <c r="FF197" s="37">
        <f t="shared" si="149"/>
        <v>0</v>
      </c>
      <c r="FG197" s="37">
        <f t="shared" si="149"/>
        <v>0</v>
      </c>
      <c r="FH197" s="37">
        <f t="shared" si="149"/>
        <v>0</v>
      </c>
      <c r="FI197" s="37">
        <f t="shared" si="149"/>
        <v>0</v>
      </c>
      <c r="FJ197" s="37">
        <f t="shared" si="149"/>
        <v>0</v>
      </c>
      <c r="FK197" s="37">
        <f t="shared" si="149"/>
        <v>0</v>
      </c>
      <c r="FL197" s="37">
        <f t="shared" si="149"/>
        <v>0</v>
      </c>
      <c r="FM197" s="37">
        <f t="shared" si="149"/>
        <v>0</v>
      </c>
      <c r="FN197" s="37">
        <f t="shared" si="149"/>
        <v>0</v>
      </c>
      <c r="FO197" s="37">
        <f t="shared" si="149"/>
        <v>0</v>
      </c>
      <c r="FP197" s="37">
        <f t="shared" si="149"/>
        <v>0</v>
      </c>
      <c r="FQ197" s="37">
        <f t="shared" si="149"/>
        <v>0</v>
      </c>
      <c r="FR197" s="37">
        <f t="shared" si="149"/>
        <v>0</v>
      </c>
      <c r="FS197" s="37">
        <f t="shared" si="149"/>
        <v>0</v>
      </c>
      <c r="FT197" s="37">
        <f t="shared" si="149"/>
        <v>0</v>
      </c>
      <c r="FU197" s="37">
        <f t="shared" si="149"/>
        <v>0</v>
      </c>
      <c r="FV197" s="37">
        <f t="shared" si="149"/>
        <v>0</v>
      </c>
      <c r="FW197" s="37">
        <f t="shared" si="149"/>
        <v>0</v>
      </c>
      <c r="FX197" s="37">
        <f t="shared" si="149"/>
        <v>0</v>
      </c>
      <c r="FY197" s="37">
        <f t="shared" si="149"/>
        <v>0</v>
      </c>
      <c r="FZ197" s="37">
        <f t="shared" si="149"/>
        <v>0</v>
      </c>
      <c r="GA197" s="37">
        <f t="shared" si="149"/>
        <v>0</v>
      </c>
      <c r="GB197" s="37">
        <f t="shared" si="149"/>
        <v>0</v>
      </c>
      <c r="GC197" s="37">
        <f t="shared" si="149"/>
        <v>0</v>
      </c>
      <c r="GD197" s="37">
        <f t="shared" si="149"/>
        <v>0</v>
      </c>
      <c r="GE197" s="37">
        <f t="shared" si="149"/>
        <v>0</v>
      </c>
      <c r="GF197" s="37">
        <f t="shared" si="149"/>
        <v>0</v>
      </c>
      <c r="GG197" s="37">
        <f t="shared" si="149"/>
        <v>0</v>
      </c>
      <c r="GH197" s="37">
        <f t="shared" si="149"/>
        <v>0</v>
      </c>
      <c r="GI197" s="37">
        <f t="shared" si="149"/>
        <v>0</v>
      </c>
      <c r="GJ197" s="37">
        <f t="shared" si="149"/>
        <v>0</v>
      </c>
      <c r="GK197" s="37">
        <f t="shared" si="149"/>
        <v>0</v>
      </c>
      <c r="GL197" s="37">
        <f t="shared" si="149"/>
        <v>0</v>
      </c>
      <c r="GM197" s="37">
        <f aca="true" t="shared" si="150" ref="GM197:IA197">SUM(GM198:GM203)</f>
        <v>0</v>
      </c>
      <c r="GN197" s="37">
        <f t="shared" si="150"/>
        <v>0</v>
      </c>
      <c r="GO197" s="37">
        <f t="shared" si="150"/>
        <v>0</v>
      </c>
      <c r="GP197" s="37">
        <f t="shared" si="150"/>
        <v>0</v>
      </c>
      <c r="GQ197" s="37">
        <f t="shared" si="150"/>
        <v>0</v>
      </c>
      <c r="GR197" s="37">
        <f t="shared" si="150"/>
        <v>0</v>
      </c>
      <c r="GS197" s="37">
        <f t="shared" si="150"/>
        <v>0</v>
      </c>
      <c r="GT197" s="37">
        <f t="shared" si="150"/>
        <v>0</v>
      </c>
      <c r="GU197" s="37">
        <f t="shared" si="150"/>
        <v>0</v>
      </c>
      <c r="GV197" s="37">
        <f t="shared" si="150"/>
        <v>0</v>
      </c>
      <c r="GW197" s="37">
        <f t="shared" si="150"/>
        <v>0</v>
      </c>
      <c r="GX197" s="37">
        <f t="shared" si="150"/>
        <v>0</v>
      </c>
      <c r="GY197" s="37">
        <f t="shared" si="150"/>
        <v>0</v>
      </c>
      <c r="GZ197" s="37">
        <f t="shared" si="150"/>
        <v>0</v>
      </c>
      <c r="HA197" s="37">
        <f t="shared" si="150"/>
        <v>0</v>
      </c>
      <c r="HB197" s="37">
        <f t="shared" si="150"/>
        <v>0</v>
      </c>
      <c r="HC197" s="37">
        <f t="shared" si="150"/>
        <v>0</v>
      </c>
      <c r="HD197" s="37">
        <f t="shared" si="150"/>
        <v>0</v>
      </c>
      <c r="HE197" s="37">
        <f t="shared" si="150"/>
        <v>0</v>
      </c>
      <c r="HF197" s="37">
        <f t="shared" si="150"/>
        <v>0</v>
      </c>
      <c r="HG197" s="37">
        <f t="shared" si="150"/>
        <v>0</v>
      </c>
      <c r="HH197" s="37">
        <f t="shared" si="150"/>
        <v>0</v>
      </c>
      <c r="HI197" s="37">
        <f t="shared" si="150"/>
        <v>0</v>
      </c>
      <c r="HJ197" s="37">
        <f t="shared" si="150"/>
        <v>0</v>
      </c>
      <c r="HK197" s="37">
        <f t="shared" si="150"/>
        <v>0</v>
      </c>
      <c r="HL197" s="37">
        <f t="shared" si="150"/>
        <v>0</v>
      </c>
      <c r="HM197" s="37">
        <f t="shared" si="150"/>
        <v>0</v>
      </c>
      <c r="HN197" s="37">
        <f t="shared" si="150"/>
        <v>0</v>
      </c>
      <c r="HO197" s="37">
        <f t="shared" si="150"/>
        <v>0</v>
      </c>
      <c r="HP197" s="37">
        <f t="shared" si="150"/>
        <v>0</v>
      </c>
      <c r="HQ197" s="37">
        <f t="shared" si="150"/>
        <v>0</v>
      </c>
      <c r="HR197" s="37">
        <f t="shared" si="150"/>
        <v>0</v>
      </c>
      <c r="HS197" s="37">
        <f t="shared" si="150"/>
        <v>0</v>
      </c>
      <c r="HT197" s="37">
        <f t="shared" si="150"/>
        <v>0</v>
      </c>
      <c r="HU197" s="37">
        <f t="shared" si="150"/>
        <v>0</v>
      </c>
      <c r="HV197" s="37">
        <f t="shared" si="150"/>
        <v>0</v>
      </c>
      <c r="HW197" s="37">
        <f t="shared" si="150"/>
        <v>0</v>
      </c>
      <c r="HX197" s="37">
        <f t="shared" si="150"/>
        <v>0</v>
      </c>
      <c r="HY197" s="37">
        <f t="shared" si="150"/>
        <v>0</v>
      </c>
      <c r="HZ197" s="37">
        <f t="shared" si="150"/>
        <v>0</v>
      </c>
      <c r="IA197" s="37">
        <f t="shared" si="150"/>
        <v>0</v>
      </c>
    </row>
    <row r="198" spans="1:235" s="40" customFormat="1" ht="18.75" hidden="1">
      <c r="A198" s="77" t="s">
        <v>136</v>
      </c>
      <c r="B198" s="50" t="s">
        <v>37</v>
      </c>
      <c r="C198" s="44">
        <f aca="true" t="shared" si="151" ref="C198:D202">E198</f>
        <v>0</v>
      </c>
      <c r="D198" s="44">
        <f t="shared" si="151"/>
        <v>0</v>
      </c>
      <c r="E198" s="45">
        <f>C198+F198</f>
        <v>0</v>
      </c>
      <c r="F198" s="46">
        <f>SUM(G198:IA198)</f>
        <v>0</v>
      </c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  <c r="CO198" s="44"/>
      <c r="CP198" s="44"/>
      <c r="CQ198" s="44"/>
      <c r="CR198" s="44"/>
      <c r="CS198" s="44"/>
      <c r="CT198" s="44"/>
      <c r="CU198" s="44"/>
      <c r="CV198" s="44"/>
      <c r="CW198" s="44"/>
      <c r="CX198" s="44"/>
      <c r="CY198" s="44"/>
      <c r="CZ198" s="44"/>
      <c r="DA198" s="44"/>
      <c r="DB198" s="44"/>
      <c r="DC198" s="44"/>
      <c r="DD198" s="44"/>
      <c r="DE198" s="44"/>
      <c r="DF198" s="44"/>
      <c r="DG198" s="44"/>
      <c r="DH198" s="44"/>
      <c r="DI198" s="44"/>
      <c r="DJ198" s="44"/>
      <c r="DK198" s="44"/>
      <c r="DL198" s="44"/>
      <c r="DM198" s="44"/>
      <c r="DN198" s="44"/>
      <c r="DO198" s="44"/>
      <c r="DP198" s="44"/>
      <c r="DQ198" s="44"/>
      <c r="DR198" s="44"/>
      <c r="DS198" s="44"/>
      <c r="DT198" s="44"/>
      <c r="DU198" s="44"/>
      <c r="DV198" s="44"/>
      <c r="DW198" s="44"/>
      <c r="DX198" s="44"/>
      <c r="DY198" s="44"/>
      <c r="DZ198" s="44"/>
      <c r="EA198" s="44"/>
      <c r="EB198" s="44"/>
      <c r="EC198" s="44"/>
      <c r="ED198" s="44"/>
      <c r="EE198" s="44"/>
      <c r="EF198" s="44"/>
      <c r="EG198" s="44"/>
      <c r="EH198" s="44"/>
      <c r="EI198" s="44"/>
      <c r="EJ198" s="44"/>
      <c r="EK198" s="44"/>
      <c r="EL198" s="44"/>
      <c r="EM198" s="44"/>
      <c r="EN198" s="44"/>
      <c r="EO198" s="44"/>
      <c r="EP198" s="44"/>
      <c r="EQ198" s="44"/>
      <c r="ER198" s="44"/>
      <c r="ES198" s="44"/>
      <c r="ET198" s="44"/>
      <c r="EU198" s="44"/>
      <c r="EV198" s="44"/>
      <c r="EW198" s="44"/>
      <c r="EX198" s="44"/>
      <c r="EY198" s="44"/>
      <c r="EZ198" s="44"/>
      <c r="FA198" s="44"/>
      <c r="FB198" s="44"/>
      <c r="FC198" s="44"/>
      <c r="FD198" s="44"/>
      <c r="FE198" s="44"/>
      <c r="FF198" s="44"/>
      <c r="FG198" s="44"/>
      <c r="FH198" s="44"/>
      <c r="FI198" s="44"/>
      <c r="FJ198" s="44"/>
      <c r="FK198" s="44"/>
      <c r="FL198" s="44"/>
      <c r="FM198" s="44"/>
      <c r="FN198" s="44"/>
      <c r="FO198" s="44"/>
      <c r="FP198" s="44"/>
      <c r="FQ198" s="44"/>
      <c r="FR198" s="44"/>
      <c r="FS198" s="44"/>
      <c r="FT198" s="44"/>
      <c r="FU198" s="44"/>
      <c r="FV198" s="44"/>
      <c r="FW198" s="44"/>
      <c r="FX198" s="44"/>
      <c r="FY198" s="44"/>
      <c r="FZ198" s="44"/>
      <c r="GA198" s="44"/>
      <c r="GB198" s="44"/>
      <c r="GC198" s="44"/>
      <c r="GD198" s="44"/>
      <c r="GE198" s="44"/>
      <c r="GF198" s="44"/>
      <c r="GG198" s="44"/>
      <c r="GH198" s="44"/>
      <c r="GI198" s="44"/>
      <c r="GJ198" s="44"/>
      <c r="GK198" s="44"/>
      <c r="GL198" s="44"/>
      <c r="GM198" s="44"/>
      <c r="GN198" s="44"/>
      <c r="GO198" s="44"/>
      <c r="GP198" s="44"/>
      <c r="GQ198" s="44"/>
      <c r="GR198" s="44"/>
      <c r="GS198" s="44"/>
      <c r="GT198" s="44"/>
      <c r="GU198" s="44"/>
      <c r="GV198" s="44"/>
      <c r="GW198" s="44"/>
      <c r="GX198" s="44"/>
      <c r="GY198" s="44"/>
      <c r="GZ198" s="44"/>
      <c r="HA198" s="44"/>
      <c r="HB198" s="44"/>
      <c r="HC198" s="44"/>
      <c r="HD198" s="44"/>
      <c r="HE198" s="44"/>
      <c r="HF198" s="44"/>
      <c r="HG198" s="44"/>
      <c r="HH198" s="44"/>
      <c r="HI198" s="44"/>
      <c r="HJ198" s="44"/>
      <c r="HK198" s="44"/>
      <c r="HL198" s="44"/>
      <c r="HM198" s="44"/>
      <c r="HN198" s="44"/>
      <c r="HO198" s="44"/>
      <c r="HP198" s="44"/>
      <c r="HQ198" s="44"/>
      <c r="HR198" s="44"/>
      <c r="HS198" s="44"/>
      <c r="HT198" s="44"/>
      <c r="HU198" s="44"/>
      <c r="HV198" s="44"/>
      <c r="HW198" s="44"/>
      <c r="HX198" s="44"/>
      <c r="HY198" s="44"/>
      <c r="HZ198" s="44"/>
      <c r="IA198" s="44"/>
    </row>
    <row r="199" spans="1:235" s="40" customFormat="1" ht="19.5" customHeight="1" hidden="1">
      <c r="A199" s="77" t="s">
        <v>137</v>
      </c>
      <c r="B199" s="78" t="s">
        <v>138</v>
      </c>
      <c r="C199" s="44">
        <f t="shared" si="151"/>
        <v>0</v>
      </c>
      <c r="D199" s="44">
        <f t="shared" si="151"/>
        <v>0</v>
      </c>
      <c r="E199" s="45">
        <f>C199+F199</f>
        <v>0</v>
      </c>
      <c r="F199" s="46">
        <f>SUM(G199:IA199)</f>
        <v>0</v>
      </c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  <c r="CP199" s="44"/>
      <c r="CQ199" s="44"/>
      <c r="CR199" s="44"/>
      <c r="CS199" s="44"/>
      <c r="CT199" s="44"/>
      <c r="CU199" s="44"/>
      <c r="CV199" s="44"/>
      <c r="CW199" s="44"/>
      <c r="CX199" s="44"/>
      <c r="CY199" s="44"/>
      <c r="CZ199" s="44"/>
      <c r="DA199" s="44"/>
      <c r="DB199" s="44"/>
      <c r="DC199" s="44"/>
      <c r="DD199" s="44"/>
      <c r="DE199" s="44"/>
      <c r="DF199" s="44"/>
      <c r="DG199" s="44"/>
      <c r="DH199" s="44"/>
      <c r="DI199" s="44"/>
      <c r="DJ199" s="44"/>
      <c r="DK199" s="44"/>
      <c r="DL199" s="44"/>
      <c r="DM199" s="44"/>
      <c r="DN199" s="44"/>
      <c r="DO199" s="44"/>
      <c r="DP199" s="44"/>
      <c r="DQ199" s="44"/>
      <c r="DR199" s="44"/>
      <c r="DS199" s="44"/>
      <c r="DT199" s="44"/>
      <c r="DU199" s="44"/>
      <c r="DV199" s="44"/>
      <c r="DW199" s="44"/>
      <c r="DX199" s="44"/>
      <c r="DY199" s="44"/>
      <c r="DZ199" s="44"/>
      <c r="EA199" s="44"/>
      <c r="EB199" s="44"/>
      <c r="EC199" s="44"/>
      <c r="ED199" s="44"/>
      <c r="EE199" s="44"/>
      <c r="EF199" s="44"/>
      <c r="EG199" s="44"/>
      <c r="EH199" s="44"/>
      <c r="EI199" s="44"/>
      <c r="EJ199" s="44"/>
      <c r="EK199" s="44"/>
      <c r="EL199" s="44"/>
      <c r="EM199" s="44"/>
      <c r="EN199" s="44"/>
      <c r="EO199" s="44"/>
      <c r="EP199" s="44"/>
      <c r="EQ199" s="44"/>
      <c r="ER199" s="44"/>
      <c r="ES199" s="44"/>
      <c r="ET199" s="44"/>
      <c r="EU199" s="44"/>
      <c r="EV199" s="44"/>
      <c r="EW199" s="44"/>
      <c r="EX199" s="44"/>
      <c r="EY199" s="44"/>
      <c r="EZ199" s="44"/>
      <c r="FA199" s="44"/>
      <c r="FB199" s="44"/>
      <c r="FC199" s="44"/>
      <c r="FD199" s="44"/>
      <c r="FE199" s="44"/>
      <c r="FF199" s="44"/>
      <c r="FG199" s="44"/>
      <c r="FH199" s="44"/>
      <c r="FI199" s="44"/>
      <c r="FJ199" s="44"/>
      <c r="FK199" s="44"/>
      <c r="FL199" s="44"/>
      <c r="FM199" s="44"/>
      <c r="FN199" s="44"/>
      <c r="FO199" s="44"/>
      <c r="FP199" s="44"/>
      <c r="FQ199" s="44"/>
      <c r="FR199" s="44"/>
      <c r="FS199" s="44"/>
      <c r="FT199" s="44"/>
      <c r="FU199" s="44"/>
      <c r="FV199" s="44"/>
      <c r="FW199" s="44"/>
      <c r="FX199" s="44"/>
      <c r="FY199" s="44"/>
      <c r="FZ199" s="44"/>
      <c r="GA199" s="44"/>
      <c r="GB199" s="44"/>
      <c r="GC199" s="44"/>
      <c r="GD199" s="44"/>
      <c r="GE199" s="44"/>
      <c r="GF199" s="44"/>
      <c r="GG199" s="44"/>
      <c r="GH199" s="44"/>
      <c r="GI199" s="44"/>
      <c r="GJ199" s="44"/>
      <c r="GK199" s="44"/>
      <c r="GL199" s="44"/>
      <c r="GM199" s="44"/>
      <c r="GN199" s="44"/>
      <c r="GO199" s="44"/>
      <c r="GP199" s="44"/>
      <c r="GQ199" s="44"/>
      <c r="GR199" s="44"/>
      <c r="GS199" s="44"/>
      <c r="GT199" s="44"/>
      <c r="GU199" s="44"/>
      <c r="GV199" s="44"/>
      <c r="GW199" s="44"/>
      <c r="GX199" s="44"/>
      <c r="GY199" s="44"/>
      <c r="GZ199" s="44"/>
      <c r="HA199" s="44"/>
      <c r="HB199" s="44"/>
      <c r="HC199" s="44"/>
      <c r="HD199" s="44"/>
      <c r="HE199" s="44"/>
      <c r="HF199" s="44"/>
      <c r="HG199" s="44"/>
      <c r="HH199" s="44"/>
      <c r="HI199" s="44"/>
      <c r="HJ199" s="44"/>
      <c r="HK199" s="44"/>
      <c r="HL199" s="44"/>
      <c r="HM199" s="44"/>
      <c r="HN199" s="44"/>
      <c r="HO199" s="44"/>
      <c r="HP199" s="44"/>
      <c r="HQ199" s="44"/>
      <c r="HR199" s="44"/>
      <c r="HS199" s="44"/>
      <c r="HT199" s="44"/>
      <c r="HU199" s="44"/>
      <c r="HV199" s="44"/>
      <c r="HW199" s="44"/>
      <c r="HX199" s="44"/>
      <c r="HY199" s="44"/>
      <c r="HZ199" s="44"/>
      <c r="IA199" s="44"/>
    </row>
    <row r="200" spans="1:235" s="40" customFormat="1" ht="18.75" customHeight="1" hidden="1">
      <c r="A200" s="77" t="s">
        <v>139</v>
      </c>
      <c r="B200" s="78" t="s">
        <v>140</v>
      </c>
      <c r="C200" s="44">
        <f t="shared" si="151"/>
        <v>0</v>
      </c>
      <c r="D200" s="44">
        <f t="shared" si="151"/>
        <v>0</v>
      </c>
      <c r="E200" s="45">
        <f>C200+F200</f>
        <v>0</v>
      </c>
      <c r="F200" s="46">
        <f>SUM(G200:IA200)</f>
        <v>0</v>
      </c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  <c r="CI200" s="44"/>
      <c r="CJ200" s="44"/>
      <c r="CK200" s="44"/>
      <c r="CL200" s="44"/>
      <c r="CM200" s="44"/>
      <c r="CN200" s="44"/>
      <c r="CO200" s="44"/>
      <c r="CP200" s="44"/>
      <c r="CQ200" s="44"/>
      <c r="CR200" s="44"/>
      <c r="CS200" s="44"/>
      <c r="CT200" s="44"/>
      <c r="CU200" s="44"/>
      <c r="CV200" s="44"/>
      <c r="CW200" s="44"/>
      <c r="CX200" s="44"/>
      <c r="CY200" s="44"/>
      <c r="CZ200" s="44"/>
      <c r="DA200" s="44"/>
      <c r="DB200" s="44"/>
      <c r="DC200" s="44"/>
      <c r="DD200" s="44"/>
      <c r="DE200" s="44"/>
      <c r="DF200" s="44"/>
      <c r="DG200" s="44"/>
      <c r="DH200" s="44"/>
      <c r="DI200" s="44"/>
      <c r="DJ200" s="44"/>
      <c r="DK200" s="44"/>
      <c r="DL200" s="44"/>
      <c r="DM200" s="44"/>
      <c r="DN200" s="44"/>
      <c r="DO200" s="44"/>
      <c r="DP200" s="44"/>
      <c r="DQ200" s="44"/>
      <c r="DR200" s="44"/>
      <c r="DS200" s="44"/>
      <c r="DT200" s="44"/>
      <c r="DU200" s="44"/>
      <c r="DV200" s="44"/>
      <c r="DW200" s="44"/>
      <c r="DX200" s="44"/>
      <c r="DY200" s="44"/>
      <c r="DZ200" s="44"/>
      <c r="EA200" s="44"/>
      <c r="EB200" s="44"/>
      <c r="EC200" s="44"/>
      <c r="ED200" s="44"/>
      <c r="EE200" s="44"/>
      <c r="EF200" s="44"/>
      <c r="EG200" s="44"/>
      <c r="EH200" s="44"/>
      <c r="EI200" s="44"/>
      <c r="EJ200" s="44"/>
      <c r="EK200" s="44"/>
      <c r="EL200" s="44"/>
      <c r="EM200" s="44"/>
      <c r="EN200" s="44"/>
      <c r="EO200" s="44"/>
      <c r="EP200" s="44"/>
      <c r="EQ200" s="44"/>
      <c r="ER200" s="44"/>
      <c r="ES200" s="44"/>
      <c r="ET200" s="44"/>
      <c r="EU200" s="44"/>
      <c r="EV200" s="44"/>
      <c r="EW200" s="44"/>
      <c r="EX200" s="44"/>
      <c r="EY200" s="44"/>
      <c r="EZ200" s="44"/>
      <c r="FA200" s="44"/>
      <c r="FB200" s="44"/>
      <c r="FC200" s="44"/>
      <c r="FD200" s="44"/>
      <c r="FE200" s="44"/>
      <c r="FF200" s="44"/>
      <c r="FG200" s="44"/>
      <c r="FH200" s="44"/>
      <c r="FI200" s="44"/>
      <c r="FJ200" s="44"/>
      <c r="FK200" s="44"/>
      <c r="FL200" s="44"/>
      <c r="FM200" s="44"/>
      <c r="FN200" s="44"/>
      <c r="FO200" s="44"/>
      <c r="FP200" s="44"/>
      <c r="FQ200" s="44"/>
      <c r="FR200" s="44"/>
      <c r="FS200" s="44"/>
      <c r="FT200" s="44"/>
      <c r="FU200" s="44"/>
      <c r="FV200" s="44"/>
      <c r="FW200" s="44"/>
      <c r="FX200" s="44"/>
      <c r="FY200" s="44"/>
      <c r="FZ200" s="44"/>
      <c r="GA200" s="44"/>
      <c r="GB200" s="44"/>
      <c r="GC200" s="44"/>
      <c r="GD200" s="44"/>
      <c r="GE200" s="44"/>
      <c r="GF200" s="44"/>
      <c r="GG200" s="44"/>
      <c r="GH200" s="44"/>
      <c r="GI200" s="44"/>
      <c r="GJ200" s="44"/>
      <c r="GK200" s="44"/>
      <c r="GL200" s="44"/>
      <c r="GM200" s="44"/>
      <c r="GN200" s="44"/>
      <c r="GO200" s="44"/>
      <c r="GP200" s="44"/>
      <c r="GQ200" s="44"/>
      <c r="GR200" s="44"/>
      <c r="GS200" s="44"/>
      <c r="GT200" s="44"/>
      <c r="GU200" s="44"/>
      <c r="GV200" s="44"/>
      <c r="GW200" s="44"/>
      <c r="GX200" s="44"/>
      <c r="GY200" s="44"/>
      <c r="GZ200" s="44"/>
      <c r="HA200" s="44"/>
      <c r="HB200" s="44"/>
      <c r="HC200" s="44"/>
      <c r="HD200" s="44"/>
      <c r="HE200" s="44"/>
      <c r="HF200" s="44"/>
      <c r="HG200" s="44"/>
      <c r="HH200" s="44"/>
      <c r="HI200" s="44"/>
      <c r="HJ200" s="44"/>
      <c r="HK200" s="44"/>
      <c r="HL200" s="44"/>
      <c r="HM200" s="44"/>
      <c r="HN200" s="44"/>
      <c r="HO200" s="44"/>
      <c r="HP200" s="44"/>
      <c r="HQ200" s="44"/>
      <c r="HR200" s="44"/>
      <c r="HS200" s="44"/>
      <c r="HT200" s="44"/>
      <c r="HU200" s="44"/>
      <c r="HV200" s="44"/>
      <c r="HW200" s="44"/>
      <c r="HX200" s="44"/>
      <c r="HY200" s="44"/>
      <c r="HZ200" s="44"/>
      <c r="IA200" s="44"/>
    </row>
    <row r="201" spans="1:235" s="40" customFormat="1" ht="18.75" hidden="1">
      <c r="A201" s="77" t="s">
        <v>148</v>
      </c>
      <c r="B201" s="59" t="s">
        <v>233</v>
      </c>
      <c r="C201" s="44">
        <f t="shared" si="151"/>
        <v>0</v>
      </c>
      <c r="D201" s="44">
        <f t="shared" si="151"/>
        <v>0</v>
      </c>
      <c r="E201" s="45">
        <f>C201+F201</f>
        <v>0</v>
      </c>
      <c r="F201" s="46">
        <f>SUM(G201:IA201)</f>
        <v>0</v>
      </c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4"/>
      <c r="CK201" s="44"/>
      <c r="CL201" s="44"/>
      <c r="CM201" s="44"/>
      <c r="CN201" s="44"/>
      <c r="CO201" s="44"/>
      <c r="CP201" s="44"/>
      <c r="CQ201" s="44"/>
      <c r="CR201" s="44"/>
      <c r="CS201" s="44"/>
      <c r="CT201" s="44"/>
      <c r="CU201" s="44"/>
      <c r="CV201" s="44"/>
      <c r="CW201" s="44"/>
      <c r="CX201" s="44"/>
      <c r="CY201" s="44"/>
      <c r="CZ201" s="44"/>
      <c r="DA201" s="44"/>
      <c r="DB201" s="44"/>
      <c r="DC201" s="44"/>
      <c r="DD201" s="44"/>
      <c r="DE201" s="44"/>
      <c r="DF201" s="44"/>
      <c r="DG201" s="44"/>
      <c r="DH201" s="44"/>
      <c r="DI201" s="44"/>
      <c r="DJ201" s="44"/>
      <c r="DK201" s="44"/>
      <c r="DL201" s="44"/>
      <c r="DM201" s="44"/>
      <c r="DN201" s="44"/>
      <c r="DO201" s="44"/>
      <c r="DP201" s="44"/>
      <c r="DQ201" s="44"/>
      <c r="DR201" s="44"/>
      <c r="DS201" s="44"/>
      <c r="DT201" s="44"/>
      <c r="DU201" s="44"/>
      <c r="DV201" s="44"/>
      <c r="DW201" s="44"/>
      <c r="DX201" s="44"/>
      <c r="DY201" s="44"/>
      <c r="DZ201" s="44"/>
      <c r="EA201" s="44"/>
      <c r="EB201" s="44"/>
      <c r="EC201" s="44"/>
      <c r="ED201" s="44"/>
      <c r="EE201" s="44"/>
      <c r="EF201" s="44"/>
      <c r="EG201" s="44"/>
      <c r="EH201" s="44"/>
      <c r="EI201" s="44"/>
      <c r="EJ201" s="44"/>
      <c r="EK201" s="44"/>
      <c r="EL201" s="44"/>
      <c r="EM201" s="44"/>
      <c r="EN201" s="44"/>
      <c r="EO201" s="44"/>
      <c r="EP201" s="44"/>
      <c r="EQ201" s="44"/>
      <c r="ER201" s="44"/>
      <c r="ES201" s="44"/>
      <c r="ET201" s="44"/>
      <c r="EU201" s="44"/>
      <c r="EV201" s="44"/>
      <c r="EW201" s="44"/>
      <c r="EX201" s="44"/>
      <c r="EY201" s="44"/>
      <c r="EZ201" s="44"/>
      <c r="FA201" s="44"/>
      <c r="FB201" s="44"/>
      <c r="FC201" s="44"/>
      <c r="FD201" s="44"/>
      <c r="FE201" s="44"/>
      <c r="FF201" s="44"/>
      <c r="FG201" s="44"/>
      <c r="FH201" s="44"/>
      <c r="FI201" s="44"/>
      <c r="FJ201" s="44"/>
      <c r="FK201" s="44"/>
      <c r="FL201" s="44"/>
      <c r="FM201" s="44"/>
      <c r="FN201" s="44"/>
      <c r="FO201" s="44"/>
      <c r="FP201" s="44"/>
      <c r="FQ201" s="44"/>
      <c r="FR201" s="44"/>
      <c r="FS201" s="44"/>
      <c r="FT201" s="44"/>
      <c r="FU201" s="44"/>
      <c r="FV201" s="44"/>
      <c r="FW201" s="44"/>
      <c r="FX201" s="44"/>
      <c r="FY201" s="44"/>
      <c r="FZ201" s="44"/>
      <c r="GA201" s="44"/>
      <c r="GB201" s="44"/>
      <c r="GC201" s="44"/>
      <c r="GD201" s="44"/>
      <c r="GE201" s="44"/>
      <c r="GF201" s="44"/>
      <c r="GG201" s="44"/>
      <c r="GH201" s="44"/>
      <c r="GI201" s="44"/>
      <c r="GJ201" s="44"/>
      <c r="GK201" s="44"/>
      <c r="GL201" s="44"/>
      <c r="GM201" s="44"/>
      <c r="GN201" s="44"/>
      <c r="GO201" s="44"/>
      <c r="GP201" s="44"/>
      <c r="GQ201" s="44"/>
      <c r="GR201" s="44"/>
      <c r="GS201" s="44"/>
      <c r="GT201" s="44"/>
      <c r="GU201" s="44"/>
      <c r="GV201" s="44"/>
      <c r="GW201" s="44"/>
      <c r="GX201" s="44"/>
      <c r="GY201" s="44"/>
      <c r="GZ201" s="44"/>
      <c r="HA201" s="44"/>
      <c r="HB201" s="44"/>
      <c r="HC201" s="44"/>
      <c r="HD201" s="44"/>
      <c r="HE201" s="44"/>
      <c r="HF201" s="44"/>
      <c r="HG201" s="44"/>
      <c r="HH201" s="44"/>
      <c r="HI201" s="44"/>
      <c r="HJ201" s="44"/>
      <c r="HK201" s="44"/>
      <c r="HL201" s="44"/>
      <c r="HM201" s="44"/>
      <c r="HN201" s="44"/>
      <c r="HO201" s="44"/>
      <c r="HP201" s="44"/>
      <c r="HQ201" s="44"/>
      <c r="HR201" s="44"/>
      <c r="HS201" s="44"/>
      <c r="HT201" s="44"/>
      <c r="HU201" s="44"/>
      <c r="HV201" s="44"/>
      <c r="HW201" s="44"/>
      <c r="HX201" s="44"/>
      <c r="HY201" s="44"/>
      <c r="HZ201" s="44"/>
      <c r="IA201" s="44"/>
    </row>
    <row r="202" spans="1:235" s="40" customFormat="1" ht="20.25" customHeight="1" hidden="1">
      <c r="A202" s="77" t="s">
        <v>141</v>
      </c>
      <c r="B202" s="78" t="s">
        <v>142</v>
      </c>
      <c r="C202" s="44">
        <f t="shared" si="151"/>
        <v>0</v>
      </c>
      <c r="D202" s="44">
        <f t="shared" si="151"/>
        <v>0</v>
      </c>
      <c r="E202" s="45">
        <f>C202+F202</f>
        <v>0</v>
      </c>
      <c r="F202" s="46">
        <f>SUM(G202:IA202)</f>
        <v>0</v>
      </c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  <c r="CI202" s="44"/>
      <c r="CJ202" s="44"/>
      <c r="CK202" s="44"/>
      <c r="CL202" s="44"/>
      <c r="CM202" s="44"/>
      <c r="CN202" s="44"/>
      <c r="CO202" s="44"/>
      <c r="CP202" s="44"/>
      <c r="CQ202" s="44"/>
      <c r="CR202" s="44"/>
      <c r="CS202" s="44"/>
      <c r="CT202" s="44"/>
      <c r="CU202" s="44"/>
      <c r="CV202" s="44"/>
      <c r="CW202" s="44"/>
      <c r="CX202" s="44"/>
      <c r="CY202" s="44"/>
      <c r="CZ202" s="44"/>
      <c r="DA202" s="44"/>
      <c r="DB202" s="44"/>
      <c r="DC202" s="44"/>
      <c r="DD202" s="44"/>
      <c r="DE202" s="44"/>
      <c r="DF202" s="44"/>
      <c r="DG202" s="44"/>
      <c r="DH202" s="44"/>
      <c r="DI202" s="44"/>
      <c r="DJ202" s="44"/>
      <c r="DK202" s="44"/>
      <c r="DL202" s="44"/>
      <c r="DM202" s="44"/>
      <c r="DN202" s="44"/>
      <c r="DO202" s="44"/>
      <c r="DP202" s="44"/>
      <c r="DQ202" s="44"/>
      <c r="DR202" s="44"/>
      <c r="DS202" s="44"/>
      <c r="DT202" s="44"/>
      <c r="DU202" s="44"/>
      <c r="DV202" s="44"/>
      <c r="DW202" s="44"/>
      <c r="DX202" s="44"/>
      <c r="DY202" s="44"/>
      <c r="DZ202" s="44"/>
      <c r="EA202" s="44"/>
      <c r="EB202" s="44"/>
      <c r="EC202" s="44"/>
      <c r="ED202" s="44"/>
      <c r="EE202" s="44"/>
      <c r="EF202" s="44"/>
      <c r="EG202" s="44"/>
      <c r="EH202" s="44"/>
      <c r="EI202" s="44"/>
      <c r="EJ202" s="44"/>
      <c r="EK202" s="44"/>
      <c r="EL202" s="44"/>
      <c r="EM202" s="44"/>
      <c r="EN202" s="44"/>
      <c r="EO202" s="44"/>
      <c r="EP202" s="44"/>
      <c r="EQ202" s="44"/>
      <c r="ER202" s="44"/>
      <c r="ES202" s="44"/>
      <c r="ET202" s="44"/>
      <c r="EU202" s="44"/>
      <c r="EV202" s="44"/>
      <c r="EW202" s="44"/>
      <c r="EX202" s="44"/>
      <c r="EY202" s="44"/>
      <c r="EZ202" s="44"/>
      <c r="FA202" s="44"/>
      <c r="FB202" s="44"/>
      <c r="FC202" s="44"/>
      <c r="FD202" s="44"/>
      <c r="FE202" s="44"/>
      <c r="FF202" s="44"/>
      <c r="FG202" s="44"/>
      <c r="FH202" s="44"/>
      <c r="FI202" s="44"/>
      <c r="FJ202" s="44"/>
      <c r="FK202" s="44"/>
      <c r="FL202" s="44"/>
      <c r="FM202" s="44"/>
      <c r="FN202" s="44"/>
      <c r="FO202" s="44"/>
      <c r="FP202" s="44"/>
      <c r="FQ202" s="44"/>
      <c r="FR202" s="44"/>
      <c r="FS202" s="44"/>
      <c r="FT202" s="44"/>
      <c r="FU202" s="44"/>
      <c r="FV202" s="44"/>
      <c r="FW202" s="44"/>
      <c r="FX202" s="44"/>
      <c r="FY202" s="44"/>
      <c r="FZ202" s="44"/>
      <c r="GA202" s="44"/>
      <c r="GB202" s="44"/>
      <c r="GC202" s="44"/>
      <c r="GD202" s="44"/>
      <c r="GE202" s="44"/>
      <c r="GF202" s="44"/>
      <c r="GG202" s="44"/>
      <c r="GH202" s="44"/>
      <c r="GI202" s="44"/>
      <c r="GJ202" s="44"/>
      <c r="GK202" s="44"/>
      <c r="GL202" s="44"/>
      <c r="GM202" s="44"/>
      <c r="GN202" s="44"/>
      <c r="GO202" s="44"/>
      <c r="GP202" s="44"/>
      <c r="GQ202" s="44"/>
      <c r="GR202" s="44"/>
      <c r="GS202" s="44"/>
      <c r="GT202" s="44"/>
      <c r="GU202" s="44"/>
      <c r="GV202" s="44"/>
      <c r="GW202" s="44"/>
      <c r="GX202" s="44"/>
      <c r="GY202" s="44"/>
      <c r="GZ202" s="44"/>
      <c r="HA202" s="44"/>
      <c r="HB202" s="44"/>
      <c r="HC202" s="44"/>
      <c r="HD202" s="44"/>
      <c r="HE202" s="44"/>
      <c r="HF202" s="44"/>
      <c r="HG202" s="44"/>
      <c r="HH202" s="44"/>
      <c r="HI202" s="44"/>
      <c r="HJ202" s="44"/>
      <c r="HK202" s="44"/>
      <c r="HL202" s="44"/>
      <c r="HM202" s="44"/>
      <c r="HN202" s="44"/>
      <c r="HO202" s="44"/>
      <c r="HP202" s="44"/>
      <c r="HQ202" s="44"/>
      <c r="HR202" s="44"/>
      <c r="HS202" s="44"/>
      <c r="HT202" s="44"/>
      <c r="HU202" s="44"/>
      <c r="HV202" s="44"/>
      <c r="HW202" s="44"/>
      <c r="HX202" s="44">
        <f>931.6-931.6</f>
        <v>0</v>
      </c>
      <c r="HY202" s="44"/>
      <c r="HZ202" s="44"/>
      <c r="IA202" s="44"/>
    </row>
    <row r="203" spans="1:235" s="40" customFormat="1" ht="37.5" hidden="1">
      <c r="A203" s="77" t="s">
        <v>141</v>
      </c>
      <c r="B203" s="86" t="s">
        <v>80</v>
      </c>
      <c r="C203" s="44"/>
      <c r="D203" s="44"/>
      <c r="E203" s="45"/>
      <c r="F203" s="46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  <c r="DD203" s="44"/>
      <c r="DE203" s="44"/>
      <c r="DF203" s="44"/>
      <c r="DG203" s="44"/>
      <c r="DH203" s="44"/>
      <c r="DI203" s="44"/>
      <c r="DJ203" s="44"/>
      <c r="DK203" s="44"/>
      <c r="DL203" s="44"/>
      <c r="DM203" s="44"/>
      <c r="DN203" s="44"/>
      <c r="DO203" s="44"/>
      <c r="DP203" s="44"/>
      <c r="DQ203" s="44"/>
      <c r="DR203" s="44"/>
      <c r="DS203" s="44"/>
      <c r="DT203" s="44"/>
      <c r="DU203" s="44"/>
      <c r="DV203" s="44"/>
      <c r="DW203" s="44"/>
      <c r="DX203" s="44"/>
      <c r="DY203" s="44"/>
      <c r="DZ203" s="44"/>
      <c r="EA203" s="44"/>
      <c r="EB203" s="44"/>
      <c r="EC203" s="44"/>
      <c r="ED203" s="44"/>
      <c r="EE203" s="44"/>
      <c r="EF203" s="44"/>
      <c r="EG203" s="44"/>
      <c r="EH203" s="44"/>
      <c r="EI203" s="44"/>
      <c r="EJ203" s="44"/>
      <c r="EK203" s="44"/>
      <c r="EL203" s="44"/>
      <c r="EM203" s="44"/>
      <c r="EN203" s="44"/>
      <c r="EO203" s="44"/>
      <c r="EP203" s="44"/>
      <c r="EQ203" s="44"/>
      <c r="ER203" s="44"/>
      <c r="ES203" s="44"/>
      <c r="ET203" s="44"/>
      <c r="EU203" s="44"/>
      <c r="EV203" s="44"/>
      <c r="EW203" s="44"/>
      <c r="EX203" s="44"/>
      <c r="EY203" s="44"/>
      <c r="EZ203" s="44"/>
      <c r="FA203" s="44"/>
      <c r="FB203" s="44"/>
      <c r="FC203" s="44"/>
      <c r="FD203" s="44"/>
      <c r="FE203" s="44"/>
      <c r="FF203" s="44"/>
      <c r="FG203" s="44"/>
      <c r="FH203" s="44"/>
      <c r="FI203" s="44"/>
      <c r="FJ203" s="44"/>
      <c r="FK203" s="44"/>
      <c r="FL203" s="44"/>
      <c r="FM203" s="44"/>
      <c r="FN203" s="44"/>
      <c r="FO203" s="44"/>
      <c r="FP203" s="44"/>
      <c r="FQ203" s="44"/>
      <c r="FR203" s="44"/>
      <c r="FS203" s="44"/>
      <c r="FT203" s="44"/>
      <c r="FU203" s="44"/>
      <c r="FV203" s="44"/>
      <c r="FW203" s="44"/>
      <c r="FX203" s="44"/>
      <c r="FY203" s="44"/>
      <c r="FZ203" s="44"/>
      <c r="GA203" s="44"/>
      <c r="GB203" s="44"/>
      <c r="GC203" s="44"/>
      <c r="GD203" s="44"/>
      <c r="GE203" s="44"/>
      <c r="GF203" s="44"/>
      <c r="GG203" s="44"/>
      <c r="GH203" s="44"/>
      <c r="GI203" s="44"/>
      <c r="GJ203" s="44"/>
      <c r="GK203" s="44"/>
      <c r="GL203" s="44"/>
      <c r="GM203" s="44"/>
      <c r="GN203" s="44"/>
      <c r="GO203" s="44"/>
      <c r="GP203" s="44"/>
      <c r="GQ203" s="44"/>
      <c r="GR203" s="44"/>
      <c r="GS203" s="44"/>
      <c r="GT203" s="44"/>
      <c r="GU203" s="44"/>
      <c r="GV203" s="44"/>
      <c r="GW203" s="44"/>
      <c r="GX203" s="44"/>
      <c r="GY203" s="44"/>
      <c r="GZ203" s="44"/>
      <c r="HA203" s="44"/>
      <c r="HB203" s="44"/>
      <c r="HC203" s="44"/>
      <c r="HD203" s="44"/>
      <c r="HE203" s="44"/>
      <c r="HF203" s="44"/>
      <c r="HG203" s="44"/>
      <c r="HH203" s="44"/>
      <c r="HI203" s="44"/>
      <c r="HJ203" s="44"/>
      <c r="HK203" s="44"/>
      <c r="HL203" s="44"/>
      <c r="HM203" s="44"/>
      <c r="HN203" s="44"/>
      <c r="HO203" s="44"/>
      <c r="HP203" s="44"/>
      <c r="HQ203" s="44"/>
      <c r="HR203" s="44"/>
      <c r="HS203" s="44"/>
      <c r="HT203" s="44"/>
      <c r="HU203" s="44"/>
      <c r="HV203" s="44"/>
      <c r="HW203" s="44"/>
      <c r="HX203" s="44"/>
      <c r="HY203" s="44"/>
      <c r="HZ203" s="44"/>
      <c r="IA203" s="44"/>
    </row>
    <row r="204" spans="1:235" s="57" customFormat="1" ht="18.75" hidden="1">
      <c r="A204" s="74" t="s">
        <v>13</v>
      </c>
      <c r="B204" s="2" t="s">
        <v>15</v>
      </c>
      <c r="C204" s="37"/>
      <c r="D204" s="37"/>
      <c r="E204" s="38"/>
      <c r="F204" s="39"/>
      <c r="G204" s="52"/>
      <c r="H204" s="52"/>
      <c r="I204" s="52"/>
      <c r="J204" s="52"/>
      <c r="K204" s="52"/>
      <c r="L204" s="52"/>
      <c r="M204" s="52"/>
      <c r="N204" s="52"/>
      <c r="O204" s="52">
        <f>O205</f>
        <v>0</v>
      </c>
      <c r="P204" s="52">
        <f>P205</f>
        <v>0</v>
      </c>
      <c r="Q204" s="52">
        <f>Q205</f>
        <v>0</v>
      </c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  <c r="CA204" s="52"/>
      <c r="CB204" s="52"/>
      <c r="CC204" s="52"/>
      <c r="CD204" s="52"/>
      <c r="CE204" s="52"/>
      <c r="CF204" s="52"/>
      <c r="CG204" s="52"/>
      <c r="CH204" s="52"/>
      <c r="CI204" s="52"/>
      <c r="CJ204" s="52"/>
      <c r="CK204" s="52"/>
      <c r="CL204" s="52"/>
      <c r="CM204" s="52"/>
      <c r="CN204" s="52"/>
      <c r="CO204" s="52"/>
      <c r="CP204" s="52"/>
      <c r="CQ204" s="52"/>
      <c r="CR204" s="52"/>
      <c r="CS204" s="52"/>
      <c r="CT204" s="52"/>
      <c r="CU204" s="52"/>
      <c r="CV204" s="52"/>
      <c r="CW204" s="52"/>
      <c r="CX204" s="52"/>
      <c r="CY204" s="52"/>
      <c r="CZ204" s="52"/>
      <c r="DA204" s="52"/>
      <c r="DB204" s="52"/>
      <c r="DC204" s="52"/>
      <c r="DD204" s="52"/>
      <c r="DE204" s="52"/>
      <c r="DF204" s="52"/>
      <c r="DG204" s="52"/>
      <c r="DH204" s="52"/>
      <c r="DI204" s="52"/>
      <c r="DJ204" s="52"/>
      <c r="DK204" s="52"/>
      <c r="DL204" s="52"/>
      <c r="DM204" s="52"/>
      <c r="DN204" s="52"/>
      <c r="DO204" s="52"/>
      <c r="DP204" s="52"/>
      <c r="DQ204" s="52"/>
      <c r="DR204" s="52"/>
      <c r="DS204" s="52"/>
      <c r="DT204" s="52"/>
      <c r="DU204" s="52"/>
      <c r="DV204" s="52"/>
      <c r="DW204" s="52"/>
      <c r="DX204" s="52"/>
      <c r="DY204" s="52"/>
      <c r="DZ204" s="52"/>
      <c r="EA204" s="52"/>
      <c r="EB204" s="52"/>
      <c r="EC204" s="52"/>
      <c r="ED204" s="52"/>
      <c r="EE204" s="52"/>
      <c r="EF204" s="52"/>
      <c r="EG204" s="52"/>
      <c r="EH204" s="52"/>
      <c r="EI204" s="52"/>
      <c r="EJ204" s="52"/>
      <c r="EK204" s="52"/>
      <c r="EL204" s="52"/>
      <c r="EM204" s="52"/>
      <c r="EN204" s="52"/>
      <c r="EO204" s="52"/>
      <c r="EP204" s="52"/>
      <c r="EQ204" s="52"/>
      <c r="ER204" s="52"/>
      <c r="ES204" s="52"/>
      <c r="ET204" s="52"/>
      <c r="EU204" s="52"/>
      <c r="EV204" s="52"/>
      <c r="EW204" s="52"/>
      <c r="EX204" s="52"/>
      <c r="EY204" s="52"/>
      <c r="EZ204" s="52"/>
      <c r="FA204" s="52"/>
      <c r="FB204" s="52"/>
      <c r="FC204" s="52"/>
      <c r="FD204" s="52"/>
      <c r="FE204" s="52"/>
      <c r="FF204" s="52"/>
      <c r="FG204" s="52"/>
      <c r="FH204" s="52"/>
      <c r="FI204" s="52"/>
      <c r="FJ204" s="52"/>
      <c r="FK204" s="52"/>
      <c r="FL204" s="52"/>
      <c r="FM204" s="52"/>
      <c r="FN204" s="52"/>
      <c r="FO204" s="52"/>
      <c r="FP204" s="52"/>
      <c r="FQ204" s="52"/>
      <c r="FR204" s="52"/>
      <c r="FS204" s="52"/>
      <c r="FT204" s="52"/>
      <c r="FU204" s="52"/>
      <c r="FV204" s="52"/>
      <c r="FW204" s="52"/>
      <c r="FX204" s="52"/>
      <c r="FY204" s="52"/>
      <c r="FZ204" s="52"/>
      <c r="GA204" s="52"/>
      <c r="GB204" s="52"/>
      <c r="GC204" s="52"/>
      <c r="GD204" s="52"/>
      <c r="GE204" s="52"/>
      <c r="GF204" s="52"/>
      <c r="GG204" s="52"/>
      <c r="GH204" s="52"/>
      <c r="GI204" s="52"/>
      <c r="GJ204" s="52"/>
      <c r="GK204" s="52"/>
      <c r="GL204" s="52"/>
      <c r="GM204" s="52"/>
      <c r="GN204" s="52"/>
      <c r="GO204" s="52"/>
      <c r="GP204" s="52"/>
      <c r="GQ204" s="52"/>
      <c r="GR204" s="52"/>
      <c r="GS204" s="52"/>
      <c r="GT204" s="52"/>
      <c r="GU204" s="52"/>
      <c r="GV204" s="52"/>
      <c r="GW204" s="52"/>
      <c r="GX204" s="52"/>
      <c r="GY204" s="52"/>
      <c r="GZ204" s="52"/>
      <c r="HA204" s="52"/>
      <c r="HB204" s="52"/>
      <c r="HC204" s="52"/>
      <c r="HD204" s="52"/>
      <c r="HE204" s="52"/>
      <c r="HF204" s="52"/>
      <c r="HG204" s="52"/>
      <c r="HH204" s="52"/>
      <c r="HI204" s="52"/>
      <c r="HJ204" s="52"/>
      <c r="HK204" s="52"/>
      <c r="HL204" s="52"/>
      <c r="HM204" s="52"/>
      <c r="HN204" s="52"/>
      <c r="HO204" s="52"/>
      <c r="HP204" s="52"/>
      <c r="HQ204" s="52"/>
      <c r="HR204" s="52"/>
      <c r="HS204" s="52"/>
      <c r="HT204" s="52"/>
      <c r="HU204" s="52"/>
      <c r="HV204" s="52"/>
      <c r="HW204" s="52"/>
      <c r="HX204" s="52"/>
      <c r="HY204" s="52"/>
      <c r="HZ204" s="52"/>
      <c r="IA204" s="52"/>
    </row>
    <row r="205" spans="1:235" s="40" customFormat="1" ht="18.75" hidden="1">
      <c r="A205" s="77" t="s">
        <v>14</v>
      </c>
      <c r="B205" s="50" t="s">
        <v>16</v>
      </c>
      <c r="C205" s="44"/>
      <c r="D205" s="44"/>
      <c r="E205" s="45"/>
      <c r="F205" s="46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  <c r="DD205" s="44"/>
      <c r="DE205" s="44"/>
      <c r="DF205" s="44"/>
      <c r="DG205" s="44"/>
      <c r="DH205" s="44"/>
      <c r="DI205" s="44"/>
      <c r="DJ205" s="44"/>
      <c r="DK205" s="44"/>
      <c r="DL205" s="44"/>
      <c r="DM205" s="44"/>
      <c r="DN205" s="44"/>
      <c r="DO205" s="44"/>
      <c r="DP205" s="44"/>
      <c r="DQ205" s="44"/>
      <c r="DR205" s="44"/>
      <c r="DS205" s="44"/>
      <c r="DT205" s="44"/>
      <c r="DU205" s="44"/>
      <c r="DV205" s="44"/>
      <c r="DW205" s="44"/>
      <c r="DX205" s="44"/>
      <c r="DY205" s="44"/>
      <c r="DZ205" s="44"/>
      <c r="EA205" s="44"/>
      <c r="EB205" s="44"/>
      <c r="EC205" s="44"/>
      <c r="ED205" s="44"/>
      <c r="EE205" s="44"/>
      <c r="EF205" s="44"/>
      <c r="EG205" s="44"/>
      <c r="EH205" s="44"/>
      <c r="EI205" s="44"/>
      <c r="EJ205" s="44"/>
      <c r="EK205" s="44"/>
      <c r="EL205" s="44"/>
      <c r="EM205" s="44"/>
      <c r="EN205" s="44"/>
      <c r="EO205" s="44"/>
      <c r="EP205" s="44"/>
      <c r="EQ205" s="44"/>
      <c r="ER205" s="44"/>
      <c r="ES205" s="44"/>
      <c r="ET205" s="44"/>
      <c r="EU205" s="44"/>
      <c r="EV205" s="44"/>
      <c r="EW205" s="44"/>
      <c r="EX205" s="44"/>
      <c r="EY205" s="44"/>
      <c r="EZ205" s="44"/>
      <c r="FA205" s="44"/>
      <c r="FB205" s="44"/>
      <c r="FC205" s="44"/>
      <c r="FD205" s="44"/>
      <c r="FE205" s="44"/>
      <c r="FF205" s="44"/>
      <c r="FG205" s="44"/>
      <c r="FH205" s="44"/>
      <c r="FI205" s="44"/>
      <c r="FJ205" s="44"/>
      <c r="FK205" s="44"/>
      <c r="FL205" s="44"/>
      <c r="FM205" s="44"/>
      <c r="FN205" s="44"/>
      <c r="FO205" s="44"/>
      <c r="FP205" s="44"/>
      <c r="FQ205" s="44"/>
      <c r="FR205" s="44"/>
      <c r="FS205" s="44"/>
      <c r="FT205" s="44"/>
      <c r="FU205" s="44"/>
      <c r="FV205" s="44"/>
      <c r="FW205" s="44"/>
      <c r="FX205" s="44"/>
      <c r="FY205" s="44"/>
      <c r="FZ205" s="44"/>
      <c r="GA205" s="44"/>
      <c r="GB205" s="44"/>
      <c r="GC205" s="44"/>
      <c r="GD205" s="44"/>
      <c r="GE205" s="44"/>
      <c r="GF205" s="44"/>
      <c r="GG205" s="44"/>
      <c r="GH205" s="44"/>
      <c r="GI205" s="44"/>
      <c r="GJ205" s="44"/>
      <c r="GK205" s="44"/>
      <c r="GL205" s="44"/>
      <c r="GM205" s="44"/>
      <c r="GN205" s="44"/>
      <c r="GO205" s="44"/>
      <c r="GP205" s="44"/>
      <c r="GQ205" s="44"/>
      <c r="GR205" s="44"/>
      <c r="GS205" s="44"/>
      <c r="GT205" s="44"/>
      <c r="GU205" s="44"/>
      <c r="GV205" s="44"/>
      <c r="GW205" s="44"/>
      <c r="GX205" s="44"/>
      <c r="GY205" s="44"/>
      <c r="GZ205" s="44"/>
      <c r="HA205" s="44"/>
      <c r="HB205" s="44"/>
      <c r="HC205" s="44"/>
      <c r="HD205" s="44"/>
      <c r="HE205" s="44"/>
      <c r="HF205" s="44"/>
      <c r="HG205" s="44"/>
      <c r="HH205" s="44"/>
      <c r="HI205" s="44"/>
      <c r="HJ205" s="44"/>
      <c r="HK205" s="44"/>
      <c r="HL205" s="44"/>
      <c r="HM205" s="44"/>
      <c r="HN205" s="44"/>
      <c r="HO205" s="44"/>
      <c r="HP205" s="44"/>
      <c r="HQ205" s="44"/>
      <c r="HR205" s="44"/>
      <c r="HS205" s="44"/>
      <c r="HT205" s="44"/>
      <c r="HU205" s="44"/>
      <c r="HV205" s="44"/>
      <c r="HW205" s="44"/>
      <c r="HX205" s="44"/>
      <c r="HY205" s="44"/>
      <c r="HZ205" s="44"/>
      <c r="IA205" s="44"/>
    </row>
    <row r="206" spans="1:235" s="57" customFormat="1" ht="18.75" hidden="1">
      <c r="A206" s="74" t="s">
        <v>13</v>
      </c>
      <c r="B206" s="2" t="s">
        <v>15</v>
      </c>
      <c r="C206" s="37">
        <f aca="true" t="shared" si="152" ref="C206:BN206">C207</f>
        <v>0</v>
      </c>
      <c r="D206" s="37">
        <f t="shared" si="152"/>
        <v>0</v>
      </c>
      <c r="E206" s="38">
        <f t="shared" si="152"/>
        <v>0</v>
      </c>
      <c r="F206" s="39">
        <f t="shared" si="152"/>
        <v>0</v>
      </c>
      <c r="G206" s="37">
        <f t="shared" si="152"/>
        <v>0</v>
      </c>
      <c r="H206" s="37">
        <f t="shared" si="152"/>
        <v>0</v>
      </c>
      <c r="I206" s="37">
        <f t="shared" si="152"/>
        <v>0</v>
      </c>
      <c r="J206" s="37">
        <f t="shared" si="152"/>
        <v>0</v>
      </c>
      <c r="K206" s="37">
        <f t="shared" si="152"/>
        <v>0</v>
      </c>
      <c r="L206" s="37">
        <f t="shared" si="152"/>
        <v>0</v>
      </c>
      <c r="M206" s="37">
        <f t="shared" si="152"/>
        <v>0</v>
      </c>
      <c r="N206" s="37">
        <f t="shared" si="152"/>
        <v>0</v>
      </c>
      <c r="O206" s="37">
        <f t="shared" si="152"/>
        <v>0</v>
      </c>
      <c r="P206" s="37">
        <f t="shared" si="152"/>
        <v>0</v>
      </c>
      <c r="Q206" s="37">
        <f t="shared" si="152"/>
        <v>0</v>
      </c>
      <c r="R206" s="37">
        <f t="shared" si="152"/>
        <v>0</v>
      </c>
      <c r="S206" s="37">
        <f t="shared" si="152"/>
        <v>0</v>
      </c>
      <c r="T206" s="37">
        <f t="shared" si="152"/>
        <v>0</v>
      </c>
      <c r="U206" s="37">
        <f t="shared" si="152"/>
        <v>0</v>
      </c>
      <c r="V206" s="37">
        <f t="shared" si="152"/>
        <v>0</v>
      </c>
      <c r="W206" s="37">
        <f t="shared" si="152"/>
        <v>0</v>
      </c>
      <c r="X206" s="37">
        <f t="shared" si="152"/>
        <v>0</v>
      </c>
      <c r="Y206" s="37">
        <f t="shared" si="152"/>
        <v>0</v>
      </c>
      <c r="Z206" s="37">
        <f t="shared" si="152"/>
        <v>0</v>
      </c>
      <c r="AA206" s="37">
        <f t="shared" si="152"/>
        <v>0</v>
      </c>
      <c r="AB206" s="37">
        <f t="shared" si="152"/>
        <v>0</v>
      </c>
      <c r="AC206" s="37">
        <f t="shared" si="152"/>
        <v>0</v>
      </c>
      <c r="AD206" s="37">
        <f t="shared" si="152"/>
        <v>0</v>
      </c>
      <c r="AE206" s="37">
        <f t="shared" si="152"/>
        <v>0</v>
      </c>
      <c r="AF206" s="37">
        <f t="shared" si="152"/>
        <v>0</v>
      </c>
      <c r="AG206" s="37">
        <f t="shared" si="152"/>
        <v>0</v>
      </c>
      <c r="AH206" s="37">
        <f t="shared" si="152"/>
        <v>0</v>
      </c>
      <c r="AI206" s="37">
        <f t="shared" si="152"/>
        <v>0</v>
      </c>
      <c r="AJ206" s="37">
        <f t="shared" si="152"/>
        <v>0</v>
      </c>
      <c r="AK206" s="37">
        <f t="shared" si="152"/>
        <v>0</v>
      </c>
      <c r="AL206" s="37">
        <f t="shared" si="152"/>
        <v>0</v>
      </c>
      <c r="AM206" s="37">
        <f t="shared" si="152"/>
        <v>0</v>
      </c>
      <c r="AN206" s="37">
        <f t="shared" si="152"/>
        <v>0</v>
      </c>
      <c r="AO206" s="37">
        <f t="shared" si="152"/>
        <v>0</v>
      </c>
      <c r="AP206" s="37">
        <f t="shared" si="152"/>
        <v>0</v>
      </c>
      <c r="AQ206" s="37">
        <f t="shared" si="152"/>
        <v>0</v>
      </c>
      <c r="AR206" s="37">
        <f t="shared" si="152"/>
        <v>0</v>
      </c>
      <c r="AS206" s="37">
        <f t="shared" si="152"/>
        <v>0</v>
      </c>
      <c r="AT206" s="37">
        <f t="shared" si="152"/>
        <v>0</v>
      </c>
      <c r="AU206" s="37">
        <f t="shared" si="152"/>
        <v>0</v>
      </c>
      <c r="AV206" s="37">
        <f t="shared" si="152"/>
        <v>0</v>
      </c>
      <c r="AW206" s="37">
        <f t="shared" si="152"/>
        <v>0</v>
      </c>
      <c r="AX206" s="37">
        <f t="shared" si="152"/>
        <v>0</v>
      </c>
      <c r="AY206" s="37">
        <f t="shared" si="152"/>
        <v>0</v>
      </c>
      <c r="AZ206" s="37">
        <f t="shared" si="152"/>
        <v>0</v>
      </c>
      <c r="BA206" s="37">
        <f t="shared" si="152"/>
        <v>0</v>
      </c>
      <c r="BB206" s="37">
        <f t="shared" si="152"/>
        <v>0</v>
      </c>
      <c r="BC206" s="37">
        <f t="shared" si="152"/>
        <v>0</v>
      </c>
      <c r="BD206" s="37">
        <f t="shared" si="152"/>
        <v>0</v>
      </c>
      <c r="BE206" s="37">
        <f t="shared" si="152"/>
        <v>0</v>
      </c>
      <c r="BF206" s="37">
        <f t="shared" si="152"/>
        <v>0</v>
      </c>
      <c r="BG206" s="37">
        <f t="shared" si="152"/>
        <v>0</v>
      </c>
      <c r="BH206" s="37">
        <f t="shared" si="152"/>
        <v>0</v>
      </c>
      <c r="BI206" s="37">
        <f t="shared" si="152"/>
        <v>0</v>
      </c>
      <c r="BJ206" s="37">
        <f t="shared" si="152"/>
        <v>0</v>
      </c>
      <c r="BK206" s="37">
        <f t="shared" si="152"/>
        <v>0</v>
      </c>
      <c r="BL206" s="37">
        <f t="shared" si="152"/>
        <v>0</v>
      </c>
      <c r="BM206" s="37">
        <f t="shared" si="152"/>
        <v>0</v>
      </c>
      <c r="BN206" s="37">
        <f t="shared" si="152"/>
        <v>0</v>
      </c>
      <c r="BO206" s="37">
        <f aca="true" t="shared" si="153" ref="BO206:DZ206">BO207</f>
        <v>0</v>
      </c>
      <c r="BP206" s="37">
        <f t="shared" si="153"/>
        <v>0</v>
      </c>
      <c r="BQ206" s="37">
        <f t="shared" si="153"/>
        <v>0</v>
      </c>
      <c r="BR206" s="37">
        <f t="shared" si="153"/>
        <v>0</v>
      </c>
      <c r="BS206" s="37">
        <f t="shared" si="153"/>
        <v>0</v>
      </c>
      <c r="BT206" s="37">
        <f t="shared" si="153"/>
        <v>0</v>
      </c>
      <c r="BU206" s="37">
        <f t="shared" si="153"/>
        <v>0</v>
      </c>
      <c r="BV206" s="37">
        <f t="shared" si="153"/>
        <v>0</v>
      </c>
      <c r="BW206" s="37">
        <f t="shared" si="153"/>
        <v>0</v>
      </c>
      <c r="BX206" s="37">
        <f t="shared" si="153"/>
        <v>0</v>
      </c>
      <c r="BY206" s="37">
        <f t="shared" si="153"/>
        <v>0</v>
      </c>
      <c r="BZ206" s="37">
        <f t="shared" si="153"/>
        <v>0</v>
      </c>
      <c r="CA206" s="37">
        <f t="shared" si="153"/>
        <v>0</v>
      </c>
      <c r="CB206" s="37">
        <f t="shared" si="153"/>
        <v>0</v>
      </c>
      <c r="CC206" s="37">
        <f t="shared" si="153"/>
        <v>0</v>
      </c>
      <c r="CD206" s="37">
        <f t="shared" si="153"/>
        <v>0</v>
      </c>
      <c r="CE206" s="37">
        <f t="shared" si="153"/>
        <v>0</v>
      </c>
      <c r="CF206" s="37">
        <f t="shared" si="153"/>
        <v>0</v>
      </c>
      <c r="CG206" s="37">
        <f t="shared" si="153"/>
        <v>0</v>
      </c>
      <c r="CH206" s="37">
        <f t="shared" si="153"/>
        <v>0</v>
      </c>
      <c r="CI206" s="37">
        <f t="shared" si="153"/>
        <v>0</v>
      </c>
      <c r="CJ206" s="37">
        <f t="shared" si="153"/>
        <v>0</v>
      </c>
      <c r="CK206" s="37">
        <f t="shared" si="153"/>
        <v>0</v>
      </c>
      <c r="CL206" s="37">
        <f t="shared" si="153"/>
        <v>0</v>
      </c>
      <c r="CM206" s="37">
        <f t="shared" si="153"/>
        <v>0</v>
      </c>
      <c r="CN206" s="37">
        <f t="shared" si="153"/>
        <v>0</v>
      </c>
      <c r="CO206" s="37">
        <f t="shared" si="153"/>
        <v>0</v>
      </c>
      <c r="CP206" s="37">
        <f t="shared" si="153"/>
        <v>0</v>
      </c>
      <c r="CQ206" s="37">
        <f t="shared" si="153"/>
        <v>0</v>
      </c>
      <c r="CR206" s="37">
        <f t="shared" si="153"/>
        <v>0</v>
      </c>
      <c r="CS206" s="37">
        <f t="shared" si="153"/>
        <v>0</v>
      </c>
      <c r="CT206" s="37">
        <f t="shared" si="153"/>
        <v>0</v>
      </c>
      <c r="CU206" s="37">
        <f t="shared" si="153"/>
        <v>0</v>
      </c>
      <c r="CV206" s="37">
        <f t="shared" si="153"/>
        <v>0</v>
      </c>
      <c r="CW206" s="37">
        <f t="shared" si="153"/>
        <v>0</v>
      </c>
      <c r="CX206" s="37">
        <f t="shared" si="153"/>
        <v>0</v>
      </c>
      <c r="CY206" s="37">
        <f t="shared" si="153"/>
        <v>0</v>
      </c>
      <c r="CZ206" s="37">
        <f t="shared" si="153"/>
        <v>0</v>
      </c>
      <c r="DA206" s="37">
        <f t="shared" si="153"/>
        <v>0</v>
      </c>
      <c r="DB206" s="37">
        <f t="shared" si="153"/>
        <v>0</v>
      </c>
      <c r="DC206" s="37">
        <f t="shared" si="153"/>
        <v>0</v>
      </c>
      <c r="DD206" s="37">
        <f t="shared" si="153"/>
        <v>0</v>
      </c>
      <c r="DE206" s="37">
        <f t="shared" si="153"/>
        <v>0</v>
      </c>
      <c r="DF206" s="37">
        <f t="shared" si="153"/>
        <v>0</v>
      </c>
      <c r="DG206" s="37">
        <f t="shared" si="153"/>
        <v>0</v>
      </c>
      <c r="DH206" s="37">
        <f t="shared" si="153"/>
        <v>0</v>
      </c>
      <c r="DI206" s="37">
        <f t="shared" si="153"/>
        <v>0</v>
      </c>
      <c r="DJ206" s="37">
        <f t="shared" si="153"/>
        <v>0</v>
      </c>
      <c r="DK206" s="37">
        <f t="shared" si="153"/>
        <v>0</v>
      </c>
      <c r="DL206" s="37">
        <f t="shared" si="153"/>
        <v>0</v>
      </c>
      <c r="DM206" s="37">
        <f t="shared" si="153"/>
        <v>0</v>
      </c>
      <c r="DN206" s="37">
        <f t="shared" si="153"/>
        <v>0</v>
      </c>
      <c r="DO206" s="37">
        <f t="shared" si="153"/>
        <v>0</v>
      </c>
      <c r="DP206" s="37">
        <f t="shared" si="153"/>
        <v>0</v>
      </c>
      <c r="DQ206" s="37">
        <f t="shared" si="153"/>
        <v>0</v>
      </c>
      <c r="DR206" s="37">
        <f t="shared" si="153"/>
        <v>0</v>
      </c>
      <c r="DS206" s="37">
        <f t="shared" si="153"/>
        <v>0</v>
      </c>
      <c r="DT206" s="37">
        <f t="shared" si="153"/>
        <v>0</v>
      </c>
      <c r="DU206" s="37">
        <f t="shared" si="153"/>
        <v>0</v>
      </c>
      <c r="DV206" s="37">
        <f t="shared" si="153"/>
        <v>0</v>
      </c>
      <c r="DW206" s="37">
        <f t="shared" si="153"/>
        <v>0</v>
      </c>
      <c r="DX206" s="37">
        <f t="shared" si="153"/>
        <v>0</v>
      </c>
      <c r="DY206" s="37">
        <f t="shared" si="153"/>
        <v>0</v>
      </c>
      <c r="DZ206" s="37">
        <f t="shared" si="153"/>
        <v>0</v>
      </c>
      <c r="EA206" s="37">
        <f aca="true" t="shared" si="154" ref="EA206:GL206">EA207</f>
        <v>0</v>
      </c>
      <c r="EB206" s="37">
        <f t="shared" si="154"/>
        <v>0</v>
      </c>
      <c r="EC206" s="37">
        <f t="shared" si="154"/>
        <v>0</v>
      </c>
      <c r="ED206" s="37">
        <f t="shared" si="154"/>
        <v>0</v>
      </c>
      <c r="EE206" s="37">
        <f t="shared" si="154"/>
        <v>0</v>
      </c>
      <c r="EF206" s="37">
        <f t="shared" si="154"/>
        <v>0</v>
      </c>
      <c r="EG206" s="37">
        <f t="shared" si="154"/>
        <v>0</v>
      </c>
      <c r="EH206" s="37">
        <f t="shared" si="154"/>
        <v>0</v>
      </c>
      <c r="EI206" s="37">
        <f t="shared" si="154"/>
        <v>0</v>
      </c>
      <c r="EJ206" s="37">
        <f t="shared" si="154"/>
        <v>0</v>
      </c>
      <c r="EK206" s="37">
        <f t="shared" si="154"/>
        <v>0</v>
      </c>
      <c r="EL206" s="37">
        <f t="shared" si="154"/>
        <v>0</v>
      </c>
      <c r="EM206" s="37">
        <f t="shared" si="154"/>
        <v>0</v>
      </c>
      <c r="EN206" s="37">
        <f t="shared" si="154"/>
        <v>0</v>
      </c>
      <c r="EO206" s="37">
        <f t="shared" si="154"/>
        <v>0</v>
      </c>
      <c r="EP206" s="37">
        <f t="shared" si="154"/>
        <v>0</v>
      </c>
      <c r="EQ206" s="37">
        <f t="shared" si="154"/>
        <v>0</v>
      </c>
      <c r="ER206" s="37">
        <f t="shared" si="154"/>
        <v>0</v>
      </c>
      <c r="ES206" s="37">
        <f t="shared" si="154"/>
        <v>0</v>
      </c>
      <c r="ET206" s="37">
        <f t="shared" si="154"/>
        <v>0</v>
      </c>
      <c r="EU206" s="37">
        <f t="shared" si="154"/>
        <v>0</v>
      </c>
      <c r="EV206" s="37">
        <f t="shared" si="154"/>
        <v>0</v>
      </c>
      <c r="EW206" s="37">
        <f t="shared" si="154"/>
        <v>0</v>
      </c>
      <c r="EX206" s="37">
        <f t="shared" si="154"/>
        <v>0</v>
      </c>
      <c r="EY206" s="37">
        <f t="shared" si="154"/>
        <v>0</v>
      </c>
      <c r="EZ206" s="37">
        <f t="shared" si="154"/>
        <v>0</v>
      </c>
      <c r="FA206" s="37">
        <f t="shared" si="154"/>
        <v>0</v>
      </c>
      <c r="FB206" s="37">
        <f t="shared" si="154"/>
        <v>0</v>
      </c>
      <c r="FC206" s="37">
        <f t="shared" si="154"/>
        <v>0</v>
      </c>
      <c r="FD206" s="37">
        <f t="shared" si="154"/>
        <v>0</v>
      </c>
      <c r="FE206" s="37">
        <f t="shared" si="154"/>
        <v>0</v>
      </c>
      <c r="FF206" s="37">
        <f t="shared" si="154"/>
        <v>0</v>
      </c>
      <c r="FG206" s="37">
        <f t="shared" si="154"/>
        <v>0</v>
      </c>
      <c r="FH206" s="37">
        <f t="shared" si="154"/>
        <v>0</v>
      </c>
      <c r="FI206" s="37">
        <f t="shared" si="154"/>
        <v>0</v>
      </c>
      <c r="FJ206" s="37">
        <f t="shared" si="154"/>
        <v>0</v>
      </c>
      <c r="FK206" s="37">
        <f t="shared" si="154"/>
        <v>0</v>
      </c>
      <c r="FL206" s="37">
        <f t="shared" si="154"/>
        <v>0</v>
      </c>
      <c r="FM206" s="37">
        <f t="shared" si="154"/>
        <v>0</v>
      </c>
      <c r="FN206" s="37">
        <f t="shared" si="154"/>
        <v>0</v>
      </c>
      <c r="FO206" s="37">
        <f t="shared" si="154"/>
        <v>0</v>
      </c>
      <c r="FP206" s="37">
        <f t="shared" si="154"/>
        <v>0</v>
      </c>
      <c r="FQ206" s="37">
        <f t="shared" si="154"/>
        <v>0</v>
      </c>
      <c r="FR206" s="37">
        <f t="shared" si="154"/>
        <v>0</v>
      </c>
      <c r="FS206" s="37">
        <f t="shared" si="154"/>
        <v>0</v>
      </c>
      <c r="FT206" s="37">
        <f t="shared" si="154"/>
        <v>0</v>
      </c>
      <c r="FU206" s="37">
        <f t="shared" si="154"/>
        <v>0</v>
      </c>
      <c r="FV206" s="37">
        <f t="shared" si="154"/>
        <v>0</v>
      </c>
      <c r="FW206" s="37">
        <f t="shared" si="154"/>
        <v>0</v>
      </c>
      <c r="FX206" s="37">
        <f t="shared" si="154"/>
        <v>0</v>
      </c>
      <c r="FY206" s="37">
        <f t="shared" si="154"/>
        <v>0</v>
      </c>
      <c r="FZ206" s="37">
        <f t="shared" si="154"/>
        <v>0</v>
      </c>
      <c r="GA206" s="37">
        <f t="shared" si="154"/>
        <v>0</v>
      </c>
      <c r="GB206" s="37">
        <f t="shared" si="154"/>
        <v>0</v>
      </c>
      <c r="GC206" s="37">
        <f t="shared" si="154"/>
        <v>0</v>
      </c>
      <c r="GD206" s="37">
        <f t="shared" si="154"/>
        <v>0</v>
      </c>
      <c r="GE206" s="37">
        <f t="shared" si="154"/>
        <v>0</v>
      </c>
      <c r="GF206" s="37">
        <f t="shared" si="154"/>
        <v>0</v>
      </c>
      <c r="GG206" s="37">
        <f t="shared" si="154"/>
        <v>0</v>
      </c>
      <c r="GH206" s="37">
        <f t="shared" si="154"/>
        <v>0</v>
      </c>
      <c r="GI206" s="37">
        <f t="shared" si="154"/>
        <v>0</v>
      </c>
      <c r="GJ206" s="37">
        <f t="shared" si="154"/>
        <v>0</v>
      </c>
      <c r="GK206" s="37">
        <f t="shared" si="154"/>
        <v>0</v>
      </c>
      <c r="GL206" s="37">
        <f t="shared" si="154"/>
        <v>0</v>
      </c>
      <c r="GM206" s="37">
        <f aca="true" t="shared" si="155" ref="GM206:IA206">GM207</f>
        <v>0</v>
      </c>
      <c r="GN206" s="37">
        <f t="shared" si="155"/>
        <v>0</v>
      </c>
      <c r="GO206" s="37">
        <f t="shared" si="155"/>
        <v>0</v>
      </c>
      <c r="GP206" s="37">
        <f t="shared" si="155"/>
        <v>0</v>
      </c>
      <c r="GQ206" s="37">
        <f t="shared" si="155"/>
        <v>0</v>
      </c>
      <c r="GR206" s="37">
        <f t="shared" si="155"/>
        <v>0</v>
      </c>
      <c r="GS206" s="37">
        <f t="shared" si="155"/>
        <v>0</v>
      </c>
      <c r="GT206" s="37">
        <f t="shared" si="155"/>
        <v>0</v>
      </c>
      <c r="GU206" s="37">
        <f t="shared" si="155"/>
        <v>0</v>
      </c>
      <c r="GV206" s="37">
        <f t="shared" si="155"/>
        <v>0</v>
      </c>
      <c r="GW206" s="37">
        <f t="shared" si="155"/>
        <v>0</v>
      </c>
      <c r="GX206" s="37">
        <f t="shared" si="155"/>
        <v>0</v>
      </c>
      <c r="GY206" s="37">
        <f t="shared" si="155"/>
        <v>0</v>
      </c>
      <c r="GZ206" s="37">
        <f t="shared" si="155"/>
        <v>0</v>
      </c>
      <c r="HA206" s="37">
        <f t="shared" si="155"/>
        <v>0</v>
      </c>
      <c r="HB206" s="37">
        <f t="shared" si="155"/>
        <v>0</v>
      </c>
      <c r="HC206" s="37">
        <f t="shared" si="155"/>
        <v>0</v>
      </c>
      <c r="HD206" s="37">
        <f t="shared" si="155"/>
        <v>0</v>
      </c>
      <c r="HE206" s="37">
        <f t="shared" si="155"/>
        <v>0</v>
      </c>
      <c r="HF206" s="37">
        <f t="shared" si="155"/>
        <v>0</v>
      </c>
      <c r="HG206" s="37">
        <f t="shared" si="155"/>
        <v>0</v>
      </c>
      <c r="HH206" s="37">
        <f t="shared" si="155"/>
        <v>0</v>
      </c>
      <c r="HI206" s="37">
        <f t="shared" si="155"/>
        <v>0</v>
      </c>
      <c r="HJ206" s="37">
        <f t="shared" si="155"/>
        <v>0</v>
      </c>
      <c r="HK206" s="37">
        <f t="shared" si="155"/>
        <v>0</v>
      </c>
      <c r="HL206" s="37">
        <f t="shared" si="155"/>
        <v>0</v>
      </c>
      <c r="HM206" s="37">
        <f t="shared" si="155"/>
        <v>0</v>
      </c>
      <c r="HN206" s="37">
        <f t="shared" si="155"/>
        <v>0</v>
      </c>
      <c r="HO206" s="37">
        <f t="shared" si="155"/>
        <v>0</v>
      </c>
      <c r="HP206" s="37">
        <f t="shared" si="155"/>
        <v>0</v>
      </c>
      <c r="HQ206" s="37">
        <f t="shared" si="155"/>
        <v>0</v>
      </c>
      <c r="HR206" s="37">
        <f t="shared" si="155"/>
        <v>0</v>
      </c>
      <c r="HS206" s="37">
        <f t="shared" si="155"/>
        <v>0</v>
      </c>
      <c r="HT206" s="37">
        <f t="shared" si="155"/>
        <v>0</v>
      </c>
      <c r="HU206" s="37">
        <f t="shared" si="155"/>
        <v>0</v>
      </c>
      <c r="HV206" s="37">
        <f t="shared" si="155"/>
        <v>0</v>
      </c>
      <c r="HW206" s="37">
        <f t="shared" si="155"/>
        <v>0</v>
      </c>
      <c r="HX206" s="37">
        <f t="shared" si="155"/>
        <v>0</v>
      </c>
      <c r="HY206" s="37">
        <f t="shared" si="155"/>
        <v>0</v>
      </c>
      <c r="HZ206" s="37">
        <f t="shared" si="155"/>
        <v>0</v>
      </c>
      <c r="IA206" s="37">
        <f t="shared" si="155"/>
        <v>0</v>
      </c>
    </row>
    <row r="207" spans="1:235" s="40" customFormat="1" ht="18.75" hidden="1">
      <c r="A207" s="77" t="s">
        <v>274</v>
      </c>
      <c r="B207" s="50" t="s">
        <v>275</v>
      </c>
      <c r="C207" s="44">
        <f>E207</f>
        <v>0</v>
      </c>
      <c r="D207" s="44">
        <f>F207</f>
        <v>0</v>
      </c>
      <c r="E207" s="45">
        <f>C207+F207</f>
        <v>0</v>
      </c>
      <c r="F207" s="46">
        <f>SUM(G207:IA207)</f>
        <v>0</v>
      </c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  <c r="DD207" s="44"/>
      <c r="DE207" s="44"/>
      <c r="DF207" s="44"/>
      <c r="DG207" s="44"/>
      <c r="DH207" s="44"/>
      <c r="DI207" s="44"/>
      <c r="DJ207" s="44"/>
      <c r="DK207" s="44"/>
      <c r="DL207" s="44"/>
      <c r="DM207" s="44"/>
      <c r="DN207" s="44"/>
      <c r="DO207" s="44"/>
      <c r="DP207" s="44"/>
      <c r="DQ207" s="44"/>
      <c r="DR207" s="44"/>
      <c r="DS207" s="44"/>
      <c r="DT207" s="44"/>
      <c r="DU207" s="44"/>
      <c r="DV207" s="44"/>
      <c r="DW207" s="44"/>
      <c r="DX207" s="44"/>
      <c r="DY207" s="44"/>
      <c r="DZ207" s="44"/>
      <c r="EA207" s="44"/>
      <c r="EB207" s="44"/>
      <c r="EC207" s="44"/>
      <c r="ED207" s="44"/>
      <c r="EE207" s="44"/>
      <c r="EF207" s="44"/>
      <c r="EG207" s="44"/>
      <c r="EH207" s="44"/>
      <c r="EI207" s="44"/>
      <c r="EJ207" s="44"/>
      <c r="EK207" s="44"/>
      <c r="EL207" s="44"/>
      <c r="EM207" s="44"/>
      <c r="EN207" s="44"/>
      <c r="EO207" s="44"/>
      <c r="EP207" s="44"/>
      <c r="EQ207" s="44"/>
      <c r="ER207" s="44"/>
      <c r="ES207" s="44"/>
      <c r="ET207" s="44"/>
      <c r="EU207" s="44"/>
      <c r="EV207" s="44"/>
      <c r="EW207" s="44"/>
      <c r="EX207" s="44"/>
      <c r="EY207" s="44"/>
      <c r="EZ207" s="44"/>
      <c r="FA207" s="44"/>
      <c r="FB207" s="44"/>
      <c r="FC207" s="44"/>
      <c r="FD207" s="44"/>
      <c r="FE207" s="44"/>
      <c r="FF207" s="44"/>
      <c r="FG207" s="44"/>
      <c r="FH207" s="44"/>
      <c r="FI207" s="44"/>
      <c r="FJ207" s="44"/>
      <c r="FK207" s="44"/>
      <c r="FL207" s="44"/>
      <c r="FM207" s="44"/>
      <c r="FN207" s="44"/>
      <c r="FO207" s="44"/>
      <c r="FP207" s="44"/>
      <c r="FQ207" s="44"/>
      <c r="FR207" s="44"/>
      <c r="FS207" s="44"/>
      <c r="FT207" s="44"/>
      <c r="FU207" s="44"/>
      <c r="FV207" s="44"/>
      <c r="FW207" s="44"/>
      <c r="FX207" s="44"/>
      <c r="FY207" s="44"/>
      <c r="FZ207" s="44"/>
      <c r="GA207" s="44"/>
      <c r="GB207" s="44"/>
      <c r="GC207" s="44"/>
      <c r="GD207" s="44"/>
      <c r="GE207" s="44"/>
      <c r="GF207" s="44"/>
      <c r="GG207" s="44"/>
      <c r="GH207" s="44"/>
      <c r="GI207" s="44"/>
      <c r="GJ207" s="44"/>
      <c r="GK207" s="44"/>
      <c r="GL207" s="44"/>
      <c r="GM207" s="44"/>
      <c r="GN207" s="44"/>
      <c r="GO207" s="44"/>
      <c r="GP207" s="44"/>
      <c r="GQ207" s="44"/>
      <c r="GR207" s="44"/>
      <c r="GS207" s="44"/>
      <c r="GT207" s="44"/>
      <c r="GU207" s="44"/>
      <c r="GV207" s="44"/>
      <c r="GW207" s="44"/>
      <c r="GX207" s="44"/>
      <c r="GY207" s="44"/>
      <c r="GZ207" s="44"/>
      <c r="HA207" s="44"/>
      <c r="HB207" s="44"/>
      <c r="HC207" s="44"/>
      <c r="HD207" s="44"/>
      <c r="HE207" s="44"/>
      <c r="HF207" s="44"/>
      <c r="HG207" s="44"/>
      <c r="HH207" s="44"/>
      <c r="HI207" s="44"/>
      <c r="HJ207" s="44"/>
      <c r="HK207" s="44"/>
      <c r="HL207" s="44"/>
      <c r="HM207" s="44"/>
      <c r="HN207" s="44"/>
      <c r="HO207" s="44"/>
      <c r="HP207" s="44"/>
      <c r="HQ207" s="44"/>
      <c r="HR207" s="44"/>
      <c r="HS207" s="44"/>
      <c r="HT207" s="44"/>
      <c r="HU207" s="44"/>
      <c r="HV207" s="44"/>
      <c r="HW207" s="44"/>
      <c r="HX207" s="44"/>
      <c r="HY207" s="44"/>
      <c r="HZ207" s="44"/>
      <c r="IA207" s="44"/>
    </row>
    <row r="208" spans="1:235" s="40" customFormat="1" ht="18.75">
      <c r="A208" s="77"/>
      <c r="B208" s="75" t="s">
        <v>143</v>
      </c>
      <c r="C208" s="37">
        <f>SUM(C138+C151+C153+C158+C165+C170+C173+C183+C188+C197+C206)</f>
        <v>1521942</v>
      </c>
      <c r="D208" s="37">
        <f aca="true" t="shared" si="156" ref="D208:BN208">SUM(D138+D151+D153+D158+D165+D170+D173+D183+D188+D197+D206)</f>
        <v>1521942</v>
      </c>
      <c r="E208" s="38">
        <f t="shared" si="156"/>
        <v>1528696</v>
      </c>
      <c r="F208" s="39">
        <f t="shared" si="156"/>
        <v>0</v>
      </c>
      <c r="G208" s="37">
        <f t="shared" si="156"/>
        <v>0</v>
      </c>
      <c r="H208" s="37">
        <f t="shared" si="156"/>
        <v>0</v>
      </c>
      <c r="I208" s="37">
        <f t="shared" si="156"/>
        <v>0</v>
      </c>
      <c r="J208" s="37">
        <f t="shared" si="156"/>
        <v>0</v>
      </c>
      <c r="K208" s="37">
        <f t="shared" si="156"/>
        <v>0</v>
      </c>
      <c r="L208" s="37">
        <f t="shared" si="156"/>
        <v>0</v>
      </c>
      <c r="M208" s="37">
        <f t="shared" si="156"/>
        <v>0</v>
      </c>
      <c r="N208" s="132">
        <f t="shared" si="156"/>
        <v>0</v>
      </c>
      <c r="O208" s="132">
        <f t="shared" si="156"/>
        <v>0</v>
      </c>
      <c r="P208" s="132">
        <f t="shared" si="156"/>
        <v>0</v>
      </c>
      <c r="Q208" s="132">
        <f t="shared" si="156"/>
        <v>0</v>
      </c>
      <c r="R208" s="37">
        <f t="shared" si="156"/>
        <v>0</v>
      </c>
      <c r="S208" s="37">
        <f t="shared" si="156"/>
        <v>0</v>
      </c>
      <c r="T208" s="132">
        <f t="shared" si="156"/>
        <v>0</v>
      </c>
      <c r="U208" s="37">
        <f t="shared" si="156"/>
        <v>0</v>
      </c>
      <c r="V208" s="37">
        <f t="shared" si="156"/>
        <v>0</v>
      </c>
      <c r="W208" s="37">
        <f t="shared" si="156"/>
        <v>0</v>
      </c>
      <c r="X208" s="37">
        <f t="shared" si="156"/>
        <v>0</v>
      </c>
      <c r="Y208" s="37">
        <f t="shared" si="156"/>
        <v>0</v>
      </c>
      <c r="Z208" s="37">
        <f t="shared" si="156"/>
        <v>0</v>
      </c>
      <c r="AA208" s="37">
        <f t="shared" si="156"/>
        <v>0</v>
      </c>
      <c r="AB208" s="37">
        <f t="shared" si="156"/>
        <v>0</v>
      </c>
      <c r="AC208" s="37">
        <f t="shared" si="156"/>
        <v>0</v>
      </c>
      <c r="AD208" s="37">
        <f t="shared" si="156"/>
        <v>0</v>
      </c>
      <c r="AE208" s="37">
        <f t="shared" si="156"/>
        <v>0</v>
      </c>
      <c r="AF208" s="37">
        <f t="shared" si="156"/>
        <v>0</v>
      </c>
      <c r="AG208" s="37">
        <f t="shared" si="156"/>
        <v>0</v>
      </c>
      <c r="AH208" s="37">
        <f t="shared" si="156"/>
        <v>0</v>
      </c>
      <c r="AI208" s="37">
        <f t="shared" si="156"/>
        <v>0</v>
      </c>
      <c r="AJ208" s="37">
        <f t="shared" si="156"/>
        <v>0</v>
      </c>
      <c r="AK208" s="37">
        <f t="shared" si="156"/>
        <v>0</v>
      </c>
      <c r="AL208" s="37">
        <f t="shared" si="156"/>
        <v>0</v>
      </c>
      <c r="AM208" s="37">
        <f t="shared" si="156"/>
        <v>0</v>
      </c>
      <c r="AN208" s="37">
        <f t="shared" si="156"/>
        <v>0</v>
      </c>
      <c r="AO208" s="37">
        <f t="shared" si="156"/>
        <v>0</v>
      </c>
      <c r="AP208" s="37">
        <f t="shared" si="156"/>
        <v>0</v>
      </c>
      <c r="AQ208" s="37">
        <f t="shared" si="156"/>
        <v>0</v>
      </c>
      <c r="AR208" s="37">
        <f t="shared" si="156"/>
        <v>0</v>
      </c>
      <c r="AS208" s="37">
        <f t="shared" si="156"/>
        <v>0</v>
      </c>
      <c r="AT208" s="37">
        <f t="shared" si="156"/>
        <v>0</v>
      </c>
      <c r="AU208" s="37">
        <f t="shared" si="156"/>
        <v>0</v>
      </c>
      <c r="AV208" s="37">
        <f t="shared" si="156"/>
        <v>0</v>
      </c>
      <c r="AW208" s="37">
        <f t="shared" si="156"/>
        <v>0</v>
      </c>
      <c r="AX208" s="37">
        <f t="shared" si="156"/>
        <v>0</v>
      </c>
      <c r="AY208" s="37">
        <f t="shared" si="156"/>
        <v>0</v>
      </c>
      <c r="AZ208" s="37">
        <f t="shared" si="156"/>
        <v>0</v>
      </c>
      <c r="BA208" s="37">
        <f t="shared" si="156"/>
        <v>0</v>
      </c>
      <c r="BB208" s="37">
        <f t="shared" si="156"/>
        <v>0</v>
      </c>
      <c r="BC208" s="37">
        <f t="shared" si="156"/>
        <v>0</v>
      </c>
      <c r="BD208" s="37">
        <f t="shared" si="156"/>
        <v>0</v>
      </c>
      <c r="BE208" s="37">
        <f t="shared" si="156"/>
        <v>0</v>
      </c>
      <c r="BF208" s="37">
        <f t="shared" si="156"/>
        <v>0</v>
      </c>
      <c r="BG208" s="37">
        <f t="shared" si="156"/>
        <v>0</v>
      </c>
      <c r="BH208" s="37">
        <f t="shared" si="156"/>
        <v>0</v>
      </c>
      <c r="BI208" s="37">
        <f t="shared" si="156"/>
        <v>0</v>
      </c>
      <c r="BJ208" s="37">
        <f t="shared" si="156"/>
        <v>0</v>
      </c>
      <c r="BK208" s="37">
        <f t="shared" si="156"/>
        <v>0</v>
      </c>
      <c r="BL208" s="37">
        <f t="shared" si="156"/>
        <v>0</v>
      </c>
      <c r="BM208" s="37">
        <f t="shared" si="156"/>
        <v>0</v>
      </c>
      <c r="BN208" s="37">
        <f t="shared" si="156"/>
        <v>0</v>
      </c>
      <c r="BO208" s="37">
        <f aca="true" t="shared" si="157" ref="BO208:DZ208">SUM(BO138+BO151+BO153+BO158+BO165+BO170+BO173+BO183+BO188+BO197+BO206)</f>
        <v>0</v>
      </c>
      <c r="BP208" s="37">
        <f t="shared" si="157"/>
        <v>0</v>
      </c>
      <c r="BQ208" s="37">
        <f t="shared" si="157"/>
        <v>0</v>
      </c>
      <c r="BR208" s="37">
        <f t="shared" si="157"/>
        <v>0</v>
      </c>
      <c r="BS208" s="37">
        <f t="shared" si="157"/>
        <v>0</v>
      </c>
      <c r="BT208" s="37">
        <f t="shared" si="157"/>
        <v>0</v>
      </c>
      <c r="BU208" s="37">
        <f t="shared" si="157"/>
        <v>0</v>
      </c>
      <c r="BV208" s="37">
        <f t="shared" si="157"/>
        <v>0</v>
      </c>
      <c r="BW208" s="37">
        <f t="shared" si="157"/>
        <v>0</v>
      </c>
      <c r="BX208" s="37">
        <f t="shared" si="157"/>
        <v>0</v>
      </c>
      <c r="BY208" s="37">
        <f t="shared" si="157"/>
        <v>0</v>
      </c>
      <c r="BZ208" s="37">
        <f t="shared" si="157"/>
        <v>0</v>
      </c>
      <c r="CA208" s="37">
        <f t="shared" si="157"/>
        <v>0</v>
      </c>
      <c r="CB208" s="37">
        <f t="shared" si="157"/>
        <v>0</v>
      </c>
      <c r="CC208" s="37">
        <f t="shared" si="157"/>
        <v>0</v>
      </c>
      <c r="CD208" s="37">
        <f t="shared" si="157"/>
        <v>0</v>
      </c>
      <c r="CE208" s="37">
        <f t="shared" si="157"/>
        <v>0</v>
      </c>
      <c r="CF208" s="37">
        <f t="shared" si="157"/>
        <v>0</v>
      </c>
      <c r="CG208" s="37">
        <f t="shared" si="157"/>
        <v>0</v>
      </c>
      <c r="CH208" s="37">
        <f t="shared" si="157"/>
        <v>0</v>
      </c>
      <c r="CI208" s="37">
        <f t="shared" si="157"/>
        <v>0</v>
      </c>
      <c r="CJ208" s="37">
        <f t="shared" si="157"/>
        <v>0</v>
      </c>
      <c r="CK208" s="37">
        <f t="shared" si="157"/>
        <v>0</v>
      </c>
      <c r="CL208" s="37">
        <f t="shared" si="157"/>
        <v>0</v>
      </c>
      <c r="CM208" s="37">
        <f t="shared" si="157"/>
        <v>0</v>
      </c>
      <c r="CN208" s="37">
        <f t="shared" si="157"/>
        <v>0</v>
      </c>
      <c r="CO208" s="37">
        <f t="shared" si="157"/>
        <v>0</v>
      </c>
      <c r="CP208" s="37">
        <f t="shared" si="157"/>
        <v>0</v>
      </c>
      <c r="CQ208" s="37">
        <f t="shared" si="157"/>
        <v>0</v>
      </c>
      <c r="CR208" s="37">
        <f t="shared" si="157"/>
        <v>0</v>
      </c>
      <c r="CS208" s="37">
        <f t="shared" si="157"/>
        <v>0</v>
      </c>
      <c r="CT208" s="37">
        <f t="shared" si="157"/>
        <v>0</v>
      </c>
      <c r="CU208" s="37">
        <f t="shared" si="157"/>
        <v>0</v>
      </c>
      <c r="CV208" s="37">
        <f t="shared" si="157"/>
        <v>0</v>
      </c>
      <c r="CW208" s="37">
        <f t="shared" si="157"/>
        <v>0</v>
      </c>
      <c r="CX208" s="37">
        <f t="shared" si="157"/>
        <v>0</v>
      </c>
      <c r="CY208" s="37">
        <f t="shared" si="157"/>
        <v>0</v>
      </c>
      <c r="CZ208" s="37">
        <f t="shared" si="157"/>
        <v>0</v>
      </c>
      <c r="DA208" s="37">
        <f t="shared" si="157"/>
        <v>0</v>
      </c>
      <c r="DB208" s="37">
        <f t="shared" si="157"/>
        <v>0</v>
      </c>
      <c r="DC208" s="37">
        <f t="shared" si="157"/>
        <v>0</v>
      </c>
      <c r="DD208" s="37">
        <f t="shared" si="157"/>
        <v>0</v>
      </c>
      <c r="DE208" s="37">
        <f t="shared" si="157"/>
        <v>0</v>
      </c>
      <c r="DF208" s="37">
        <f t="shared" si="157"/>
        <v>0</v>
      </c>
      <c r="DG208" s="37">
        <f t="shared" si="157"/>
        <v>0</v>
      </c>
      <c r="DH208" s="37">
        <f t="shared" si="157"/>
        <v>0</v>
      </c>
      <c r="DI208" s="37">
        <f t="shared" si="157"/>
        <v>0</v>
      </c>
      <c r="DJ208" s="37">
        <f t="shared" si="157"/>
        <v>0</v>
      </c>
      <c r="DK208" s="37">
        <f t="shared" si="157"/>
        <v>0</v>
      </c>
      <c r="DL208" s="37">
        <f t="shared" si="157"/>
        <v>0</v>
      </c>
      <c r="DM208" s="37">
        <f t="shared" si="157"/>
        <v>0</v>
      </c>
      <c r="DN208" s="37">
        <f t="shared" si="157"/>
        <v>0</v>
      </c>
      <c r="DO208" s="37">
        <f t="shared" si="157"/>
        <v>0</v>
      </c>
      <c r="DP208" s="37">
        <f t="shared" si="157"/>
        <v>0</v>
      </c>
      <c r="DQ208" s="37">
        <f t="shared" si="157"/>
        <v>0</v>
      </c>
      <c r="DR208" s="37">
        <f t="shared" si="157"/>
        <v>0</v>
      </c>
      <c r="DS208" s="37">
        <f t="shared" si="157"/>
        <v>0</v>
      </c>
      <c r="DT208" s="37">
        <f t="shared" si="157"/>
        <v>0</v>
      </c>
      <c r="DU208" s="37">
        <f t="shared" si="157"/>
        <v>0</v>
      </c>
      <c r="DV208" s="37">
        <f t="shared" si="157"/>
        <v>0</v>
      </c>
      <c r="DW208" s="37">
        <f t="shared" si="157"/>
        <v>0</v>
      </c>
      <c r="DX208" s="37">
        <f t="shared" si="157"/>
        <v>0</v>
      </c>
      <c r="DY208" s="37">
        <f t="shared" si="157"/>
        <v>0</v>
      </c>
      <c r="DZ208" s="37">
        <f t="shared" si="157"/>
        <v>0</v>
      </c>
      <c r="EA208" s="37">
        <f aca="true" t="shared" si="158" ref="EA208:GL208">SUM(EA138+EA151+EA153+EA158+EA165+EA170+EA173+EA183+EA188+EA197+EA206)</f>
        <v>0</v>
      </c>
      <c r="EB208" s="37">
        <f t="shared" si="158"/>
        <v>0</v>
      </c>
      <c r="EC208" s="37">
        <f t="shared" si="158"/>
        <v>0</v>
      </c>
      <c r="ED208" s="37">
        <f t="shared" si="158"/>
        <v>0</v>
      </c>
      <c r="EE208" s="37">
        <f t="shared" si="158"/>
        <v>0</v>
      </c>
      <c r="EF208" s="37">
        <f t="shared" si="158"/>
        <v>0</v>
      </c>
      <c r="EG208" s="37">
        <f t="shared" si="158"/>
        <v>0</v>
      </c>
      <c r="EH208" s="37">
        <f t="shared" si="158"/>
        <v>0</v>
      </c>
      <c r="EI208" s="37">
        <f t="shared" si="158"/>
        <v>0</v>
      </c>
      <c r="EJ208" s="37">
        <f t="shared" si="158"/>
        <v>0</v>
      </c>
      <c r="EK208" s="37">
        <f t="shared" si="158"/>
        <v>0</v>
      </c>
      <c r="EL208" s="37">
        <f t="shared" si="158"/>
        <v>0</v>
      </c>
      <c r="EM208" s="37">
        <f t="shared" si="158"/>
        <v>0</v>
      </c>
      <c r="EN208" s="37">
        <f t="shared" si="158"/>
        <v>0</v>
      </c>
      <c r="EO208" s="37">
        <f t="shared" si="158"/>
        <v>0</v>
      </c>
      <c r="EP208" s="37">
        <f t="shared" si="158"/>
        <v>0</v>
      </c>
      <c r="EQ208" s="37">
        <f t="shared" si="158"/>
        <v>0</v>
      </c>
      <c r="ER208" s="37">
        <f t="shared" si="158"/>
        <v>0</v>
      </c>
      <c r="ES208" s="37">
        <f t="shared" si="158"/>
        <v>0</v>
      </c>
      <c r="ET208" s="37">
        <f t="shared" si="158"/>
        <v>0</v>
      </c>
      <c r="EU208" s="37">
        <f t="shared" si="158"/>
        <v>0</v>
      </c>
      <c r="EV208" s="37">
        <f t="shared" si="158"/>
        <v>0</v>
      </c>
      <c r="EW208" s="37">
        <f t="shared" si="158"/>
        <v>0</v>
      </c>
      <c r="EX208" s="37">
        <f t="shared" si="158"/>
        <v>0</v>
      </c>
      <c r="EY208" s="37">
        <f t="shared" si="158"/>
        <v>0</v>
      </c>
      <c r="EZ208" s="37">
        <f t="shared" si="158"/>
        <v>0</v>
      </c>
      <c r="FA208" s="37">
        <f t="shared" si="158"/>
        <v>0</v>
      </c>
      <c r="FB208" s="37">
        <f t="shared" si="158"/>
        <v>0</v>
      </c>
      <c r="FC208" s="37">
        <f t="shared" si="158"/>
        <v>0</v>
      </c>
      <c r="FD208" s="37">
        <f t="shared" si="158"/>
        <v>0</v>
      </c>
      <c r="FE208" s="37">
        <f t="shared" si="158"/>
        <v>0</v>
      </c>
      <c r="FF208" s="37">
        <f t="shared" si="158"/>
        <v>0</v>
      </c>
      <c r="FG208" s="37">
        <f t="shared" si="158"/>
        <v>0</v>
      </c>
      <c r="FH208" s="37">
        <f t="shared" si="158"/>
        <v>0</v>
      </c>
      <c r="FI208" s="37">
        <f t="shared" si="158"/>
        <v>0</v>
      </c>
      <c r="FJ208" s="37">
        <f t="shared" si="158"/>
        <v>0</v>
      </c>
      <c r="FK208" s="37">
        <f t="shared" si="158"/>
        <v>0</v>
      </c>
      <c r="FL208" s="37">
        <f t="shared" si="158"/>
        <v>0</v>
      </c>
      <c r="FM208" s="37">
        <f t="shared" si="158"/>
        <v>0</v>
      </c>
      <c r="FN208" s="37">
        <f t="shared" si="158"/>
        <v>0</v>
      </c>
      <c r="FO208" s="37">
        <f t="shared" si="158"/>
        <v>0</v>
      </c>
      <c r="FP208" s="37">
        <f t="shared" si="158"/>
        <v>0</v>
      </c>
      <c r="FQ208" s="37">
        <f t="shared" si="158"/>
        <v>0</v>
      </c>
      <c r="FR208" s="37">
        <f t="shared" si="158"/>
        <v>0</v>
      </c>
      <c r="FS208" s="37">
        <f t="shared" si="158"/>
        <v>0</v>
      </c>
      <c r="FT208" s="37">
        <f t="shared" si="158"/>
        <v>0</v>
      </c>
      <c r="FU208" s="37">
        <f t="shared" si="158"/>
        <v>0</v>
      </c>
      <c r="FV208" s="37">
        <f t="shared" si="158"/>
        <v>0</v>
      </c>
      <c r="FW208" s="37">
        <f t="shared" si="158"/>
        <v>0</v>
      </c>
      <c r="FX208" s="37">
        <f t="shared" si="158"/>
        <v>0</v>
      </c>
      <c r="FY208" s="37">
        <f t="shared" si="158"/>
        <v>0</v>
      </c>
      <c r="FZ208" s="37">
        <f t="shared" si="158"/>
        <v>0</v>
      </c>
      <c r="GA208" s="37">
        <f t="shared" si="158"/>
        <v>0</v>
      </c>
      <c r="GB208" s="37">
        <f t="shared" si="158"/>
        <v>0</v>
      </c>
      <c r="GC208" s="37">
        <f t="shared" si="158"/>
        <v>0</v>
      </c>
      <c r="GD208" s="37">
        <f t="shared" si="158"/>
        <v>0</v>
      </c>
      <c r="GE208" s="37">
        <f t="shared" si="158"/>
        <v>0</v>
      </c>
      <c r="GF208" s="37">
        <f t="shared" si="158"/>
        <v>0</v>
      </c>
      <c r="GG208" s="37">
        <f t="shared" si="158"/>
        <v>0</v>
      </c>
      <c r="GH208" s="37">
        <f t="shared" si="158"/>
        <v>0</v>
      </c>
      <c r="GI208" s="37">
        <f t="shared" si="158"/>
        <v>0</v>
      </c>
      <c r="GJ208" s="37">
        <f t="shared" si="158"/>
        <v>0</v>
      </c>
      <c r="GK208" s="37">
        <f t="shared" si="158"/>
        <v>0</v>
      </c>
      <c r="GL208" s="37">
        <f t="shared" si="158"/>
        <v>0</v>
      </c>
      <c r="GM208" s="37">
        <f aca="true" t="shared" si="159" ref="GM208:IA208">SUM(GM138+GM151+GM153+GM158+GM165+GM170+GM173+GM183+GM188+GM197+GM206)</f>
        <v>0</v>
      </c>
      <c r="GN208" s="37">
        <f t="shared" si="159"/>
        <v>0</v>
      </c>
      <c r="GO208" s="37">
        <f t="shared" si="159"/>
        <v>0</v>
      </c>
      <c r="GP208" s="37">
        <f t="shared" si="159"/>
        <v>0</v>
      </c>
      <c r="GQ208" s="37">
        <f t="shared" si="159"/>
        <v>0</v>
      </c>
      <c r="GR208" s="37">
        <f t="shared" si="159"/>
        <v>0</v>
      </c>
      <c r="GS208" s="37">
        <f t="shared" si="159"/>
        <v>0</v>
      </c>
      <c r="GT208" s="37">
        <f t="shared" si="159"/>
        <v>0</v>
      </c>
      <c r="GU208" s="37">
        <f t="shared" si="159"/>
        <v>0</v>
      </c>
      <c r="GV208" s="37">
        <f t="shared" si="159"/>
        <v>0</v>
      </c>
      <c r="GW208" s="37">
        <f t="shared" si="159"/>
        <v>0</v>
      </c>
      <c r="GX208" s="37">
        <f t="shared" si="159"/>
        <v>0</v>
      </c>
      <c r="GY208" s="37">
        <f t="shared" si="159"/>
        <v>0</v>
      </c>
      <c r="GZ208" s="37">
        <f t="shared" si="159"/>
        <v>0</v>
      </c>
      <c r="HA208" s="37">
        <f t="shared" si="159"/>
        <v>0</v>
      </c>
      <c r="HB208" s="37">
        <f t="shared" si="159"/>
        <v>0</v>
      </c>
      <c r="HC208" s="37">
        <f t="shared" si="159"/>
        <v>0</v>
      </c>
      <c r="HD208" s="37">
        <f t="shared" si="159"/>
        <v>0</v>
      </c>
      <c r="HE208" s="37">
        <f t="shared" si="159"/>
        <v>0</v>
      </c>
      <c r="HF208" s="37">
        <f t="shared" si="159"/>
        <v>0</v>
      </c>
      <c r="HG208" s="37">
        <f t="shared" si="159"/>
        <v>0</v>
      </c>
      <c r="HH208" s="37">
        <f t="shared" si="159"/>
        <v>0</v>
      </c>
      <c r="HI208" s="37">
        <f t="shared" si="159"/>
        <v>0</v>
      </c>
      <c r="HJ208" s="37">
        <f t="shared" si="159"/>
        <v>0</v>
      </c>
      <c r="HK208" s="37">
        <f t="shared" si="159"/>
        <v>0</v>
      </c>
      <c r="HL208" s="37">
        <f t="shared" si="159"/>
        <v>0</v>
      </c>
      <c r="HM208" s="37">
        <f t="shared" si="159"/>
        <v>0</v>
      </c>
      <c r="HN208" s="37">
        <f t="shared" si="159"/>
        <v>0</v>
      </c>
      <c r="HO208" s="37">
        <f t="shared" si="159"/>
        <v>0</v>
      </c>
      <c r="HP208" s="37">
        <f t="shared" si="159"/>
        <v>0</v>
      </c>
      <c r="HQ208" s="37">
        <f t="shared" si="159"/>
        <v>0</v>
      </c>
      <c r="HR208" s="37">
        <f t="shared" si="159"/>
        <v>0</v>
      </c>
      <c r="HS208" s="37">
        <f t="shared" si="159"/>
        <v>0</v>
      </c>
      <c r="HT208" s="37">
        <f t="shared" si="159"/>
        <v>0</v>
      </c>
      <c r="HU208" s="37">
        <f t="shared" si="159"/>
        <v>0</v>
      </c>
      <c r="HV208" s="37">
        <f t="shared" si="159"/>
        <v>0</v>
      </c>
      <c r="HW208" s="37">
        <f t="shared" si="159"/>
        <v>0</v>
      </c>
      <c r="HX208" s="37">
        <f t="shared" si="159"/>
        <v>0</v>
      </c>
      <c r="HY208" s="37">
        <f t="shared" si="159"/>
        <v>0</v>
      </c>
      <c r="HZ208" s="37">
        <f t="shared" si="159"/>
        <v>0</v>
      </c>
      <c r="IA208" s="37">
        <f t="shared" si="159"/>
        <v>0</v>
      </c>
    </row>
    <row r="209" spans="1:235" s="40" customFormat="1" ht="24" customHeight="1">
      <c r="A209" s="77"/>
      <c r="B209" s="78" t="s">
        <v>320</v>
      </c>
      <c r="C209" s="87">
        <f aca="true" t="shared" si="160" ref="C209:BN209">C136-C208</f>
        <v>0</v>
      </c>
      <c r="D209" s="87">
        <f t="shared" si="160"/>
        <v>0</v>
      </c>
      <c r="E209" s="88">
        <f t="shared" si="160"/>
        <v>0</v>
      </c>
      <c r="F209" s="89">
        <f t="shared" si="160"/>
        <v>0</v>
      </c>
      <c r="G209" s="87">
        <f t="shared" si="160"/>
        <v>0</v>
      </c>
      <c r="H209" s="87">
        <f t="shared" si="160"/>
        <v>0</v>
      </c>
      <c r="I209" s="87">
        <f t="shared" si="160"/>
        <v>0</v>
      </c>
      <c r="J209" s="87">
        <f t="shared" si="160"/>
        <v>0</v>
      </c>
      <c r="K209" s="87">
        <f t="shared" si="160"/>
        <v>0</v>
      </c>
      <c r="L209" s="87">
        <f t="shared" si="160"/>
        <v>0</v>
      </c>
      <c r="M209" s="87">
        <f t="shared" si="160"/>
        <v>0</v>
      </c>
      <c r="N209" s="87">
        <f t="shared" si="160"/>
        <v>0</v>
      </c>
      <c r="O209" s="87">
        <f t="shared" si="160"/>
        <v>0</v>
      </c>
      <c r="P209" s="87">
        <f t="shared" si="160"/>
        <v>0</v>
      </c>
      <c r="Q209" s="87">
        <f t="shared" si="160"/>
        <v>0</v>
      </c>
      <c r="R209" s="87">
        <f t="shared" si="160"/>
        <v>0</v>
      </c>
      <c r="S209" s="87">
        <f t="shared" si="160"/>
        <v>0</v>
      </c>
      <c r="T209" s="87">
        <f t="shared" si="160"/>
        <v>0</v>
      </c>
      <c r="U209" s="87">
        <f t="shared" si="160"/>
        <v>0</v>
      </c>
      <c r="V209" s="87">
        <f t="shared" si="160"/>
        <v>0</v>
      </c>
      <c r="W209" s="87">
        <f t="shared" si="160"/>
        <v>0</v>
      </c>
      <c r="X209" s="87">
        <f t="shared" si="160"/>
        <v>0</v>
      </c>
      <c r="Y209" s="87">
        <f t="shared" si="160"/>
        <v>0</v>
      </c>
      <c r="Z209" s="87">
        <f t="shared" si="160"/>
        <v>0</v>
      </c>
      <c r="AA209" s="87">
        <f t="shared" si="160"/>
        <v>0</v>
      </c>
      <c r="AB209" s="87">
        <f t="shared" si="160"/>
        <v>0</v>
      </c>
      <c r="AC209" s="87">
        <f t="shared" si="160"/>
        <v>0</v>
      </c>
      <c r="AD209" s="87">
        <f t="shared" si="160"/>
        <v>0</v>
      </c>
      <c r="AE209" s="87">
        <f t="shared" si="160"/>
        <v>0</v>
      </c>
      <c r="AF209" s="87">
        <f t="shared" si="160"/>
        <v>0</v>
      </c>
      <c r="AG209" s="87">
        <f t="shared" si="160"/>
        <v>0</v>
      </c>
      <c r="AH209" s="87">
        <f t="shared" si="160"/>
        <v>0</v>
      </c>
      <c r="AI209" s="87">
        <f t="shared" si="160"/>
        <v>0</v>
      </c>
      <c r="AJ209" s="87">
        <f t="shared" si="160"/>
        <v>0</v>
      </c>
      <c r="AK209" s="87">
        <f t="shared" si="160"/>
        <v>0</v>
      </c>
      <c r="AL209" s="87">
        <f t="shared" si="160"/>
        <v>0</v>
      </c>
      <c r="AM209" s="87">
        <f t="shared" si="160"/>
        <v>0</v>
      </c>
      <c r="AN209" s="87">
        <f t="shared" si="160"/>
        <v>0</v>
      </c>
      <c r="AO209" s="87">
        <f t="shared" si="160"/>
        <v>0</v>
      </c>
      <c r="AP209" s="87">
        <f t="shared" si="160"/>
        <v>0</v>
      </c>
      <c r="AQ209" s="87">
        <f t="shared" si="160"/>
        <v>0</v>
      </c>
      <c r="AR209" s="87">
        <f t="shared" si="160"/>
        <v>0</v>
      </c>
      <c r="AS209" s="87">
        <f t="shared" si="160"/>
        <v>0</v>
      </c>
      <c r="AT209" s="87">
        <f t="shared" si="160"/>
        <v>0</v>
      </c>
      <c r="AU209" s="87">
        <f t="shared" si="160"/>
        <v>0</v>
      </c>
      <c r="AV209" s="87">
        <f t="shared" si="160"/>
        <v>0</v>
      </c>
      <c r="AW209" s="87">
        <f t="shared" si="160"/>
        <v>0</v>
      </c>
      <c r="AX209" s="87">
        <f t="shared" si="160"/>
        <v>0</v>
      </c>
      <c r="AY209" s="87">
        <f t="shared" si="160"/>
        <v>0</v>
      </c>
      <c r="AZ209" s="87">
        <f t="shared" si="160"/>
        <v>0</v>
      </c>
      <c r="BA209" s="87">
        <f t="shared" si="160"/>
        <v>0</v>
      </c>
      <c r="BB209" s="87">
        <f t="shared" si="160"/>
        <v>0</v>
      </c>
      <c r="BC209" s="87">
        <f t="shared" si="160"/>
        <v>0</v>
      </c>
      <c r="BD209" s="87">
        <f t="shared" si="160"/>
        <v>0</v>
      </c>
      <c r="BE209" s="87">
        <f t="shared" si="160"/>
        <v>0</v>
      </c>
      <c r="BF209" s="87">
        <f t="shared" si="160"/>
        <v>0</v>
      </c>
      <c r="BG209" s="87">
        <f t="shared" si="160"/>
        <v>0</v>
      </c>
      <c r="BH209" s="87">
        <f t="shared" si="160"/>
        <v>0</v>
      </c>
      <c r="BI209" s="87">
        <f t="shared" si="160"/>
        <v>0</v>
      </c>
      <c r="BJ209" s="87">
        <f t="shared" si="160"/>
        <v>0</v>
      </c>
      <c r="BK209" s="87">
        <f t="shared" si="160"/>
        <v>0</v>
      </c>
      <c r="BL209" s="87">
        <f t="shared" si="160"/>
        <v>0</v>
      </c>
      <c r="BM209" s="87">
        <f t="shared" si="160"/>
        <v>0</v>
      </c>
      <c r="BN209" s="87">
        <f t="shared" si="160"/>
        <v>0</v>
      </c>
      <c r="BO209" s="87">
        <f aca="true" t="shared" si="161" ref="BO209:DZ209">BO136-BO208</f>
        <v>0</v>
      </c>
      <c r="BP209" s="87">
        <f t="shared" si="161"/>
        <v>0</v>
      </c>
      <c r="BQ209" s="87">
        <f t="shared" si="161"/>
        <v>0</v>
      </c>
      <c r="BR209" s="87">
        <f t="shared" si="161"/>
        <v>0</v>
      </c>
      <c r="BS209" s="87">
        <f t="shared" si="161"/>
        <v>0</v>
      </c>
      <c r="BT209" s="87">
        <f t="shared" si="161"/>
        <v>0</v>
      </c>
      <c r="BU209" s="87">
        <f t="shared" si="161"/>
        <v>0</v>
      </c>
      <c r="BV209" s="87">
        <f t="shared" si="161"/>
        <v>0</v>
      </c>
      <c r="BW209" s="87">
        <f t="shared" si="161"/>
        <v>0</v>
      </c>
      <c r="BX209" s="87">
        <f t="shared" si="161"/>
        <v>0</v>
      </c>
      <c r="BY209" s="87">
        <f t="shared" si="161"/>
        <v>0</v>
      </c>
      <c r="BZ209" s="87">
        <f t="shared" si="161"/>
        <v>0</v>
      </c>
      <c r="CA209" s="87">
        <f t="shared" si="161"/>
        <v>0</v>
      </c>
      <c r="CB209" s="87">
        <f t="shared" si="161"/>
        <v>0</v>
      </c>
      <c r="CC209" s="87">
        <f t="shared" si="161"/>
        <v>0</v>
      </c>
      <c r="CD209" s="87">
        <f t="shared" si="161"/>
        <v>0</v>
      </c>
      <c r="CE209" s="87">
        <f t="shared" si="161"/>
        <v>0</v>
      </c>
      <c r="CF209" s="87">
        <f t="shared" si="161"/>
        <v>0</v>
      </c>
      <c r="CG209" s="87">
        <f t="shared" si="161"/>
        <v>0</v>
      </c>
      <c r="CH209" s="87">
        <f t="shared" si="161"/>
        <v>0</v>
      </c>
      <c r="CI209" s="87">
        <f t="shared" si="161"/>
        <v>0</v>
      </c>
      <c r="CJ209" s="87">
        <f t="shared" si="161"/>
        <v>0</v>
      </c>
      <c r="CK209" s="87">
        <f t="shared" si="161"/>
        <v>0</v>
      </c>
      <c r="CL209" s="87">
        <f t="shared" si="161"/>
        <v>0</v>
      </c>
      <c r="CM209" s="87">
        <f t="shared" si="161"/>
        <v>0</v>
      </c>
      <c r="CN209" s="87">
        <f t="shared" si="161"/>
        <v>0</v>
      </c>
      <c r="CO209" s="87">
        <f t="shared" si="161"/>
        <v>0</v>
      </c>
      <c r="CP209" s="87">
        <f t="shared" si="161"/>
        <v>0</v>
      </c>
      <c r="CQ209" s="87">
        <f t="shared" si="161"/>
        <v>0</v>
      </c>
      <c r="CR209" s="87">
        <f t="shared" si="161"/>
        <v>0</v>
      </c>
      <c r="CS209" s="87">
        <f t="shared" si="161"/>
        <v>0</v>
      </c>
      <c r="CT209" s="87">
        <f t="shared" si="161"/>
        <v>0</v>
      </c>
      <c r="CU209" s="87">
        <f t="shared" si="161"/>
        <v>0</v>
      </c>
      <c r="CV209" s="87">
        <f t="shared" si="161"/>
        <v>0</v>
      </c>
      <c r="CW209" s="87">
        <f t="shared" si="161"/>
        <v>0</v>
      </c>
      <c r="CX209" s="87">
        <f t="shared" si="161"/>
        <v>0</v>
      </c>
      <c r="CY209" s="87">
        <f t="shared" si="161"/>
        <v>0</v>
      </c>
      <c r="CZ209" s="87">
        <f t="shared" si="161"/>
        <v>0</v>
      </c>
      <c r="DA209" s="87">
        <f t="shared" si="161"/>
        <v>0</v>
      </c>
      <c r="DB209" s="87">
        <f t="shared" si="161"/>
        <v>0</v>
      </c>
      <c r="DC209" s="87">
        <f t="shared" si="161"/>
        <v>0</v>
      </c>
      <c r="DD209" s="87">
        <f t="shared" si="161"/>
        <v>0</v>
      </c>
      <c r="DE209" s="87">
        <f t="shared" si="161"/>
        <v>0</v>
      </c>
      <c r="DF209" s="87">
        <f t="shared" si="161"/>
        <v>0</v>
      </c>
      <c r="DG209" s="87">
        <f t="shared" si="161"/>
        <v>0</v>
      </c>
      <c r="DH209" s="87">
        <f t="shared" si="161"/>
        <v>0</v>
      </c>
      <c r="DI209" s="87">
        <f t="shared" si="161"/>
        <v>0</v>
      </c>
      <c r="DJ209" s="87">
        <f t="shared" si="161"/>
        <v>0</v>
      </c>
      <c r="DK209" s="87">
        <f t="shared" si="161"/>
        <v>0</v>
      </c>
      <c r="DL209" s="87">
        <f t="shared" si="161"/>
        <v>0</v>
      </c>
      <c r="DM209" s="87">
        <f t="shared" si="161"/>
        <v>0</v>
      </c>
      <c r="DN209" s="87">
        <f t="shared" si="161"/>
        <v>0</v>
      </c>
      <c r="DO209" s="87">
        <f t="shared" si="161"/>
        <v>0</v>
      </c>
      <c r="DP209" s="87">
        <f t="shared" si="161"/>
        <v>0</v>
      </c>
      <c r="DQ209" s="87">
        <f t="shared" si="161"/>
        <v>0</v>
      </c>
      <c r="DR209" s="87">
        <f t="shared" si="161"/>
        <v>0</v>
      </c>
      <c r="DS209" s="87">
        <f t="shared" si="161"/>
        <v>0</v>
      </c>
      <c r="DT209" s="87">
        <f t="shared" si="161"/>
        <v>0</v>
      </c>
      <c r="DU209" s="87">
        <f t="shared" si="161"/>
        <v>0</v>
      </c>
      <c r="DV209" s="87">
        <f t="shared" si="161"/>
        <v>0</v>
      </c>
      <c r="DW209" s="87">
        <f t="shared" si="161"/>
        <v>0</v>
      </c>
      <c r="DX209" s="87">
        <f t="shared" si="161"/>
        <v>0</v>
      </c>
      <c r="DY209" s="87">
        <f t="shared" si="161"/>
        <v>0</v>
      </c>
      <c r="DZ209" s="87">
        <f t="shared" si="161"/>
        <v>0</v>
      </c>
      <c r="EA209" s="87">
        <f aca="true" t="shared" si="162" ref="EA209:GL209">EA136-EA208</f>
        <v>0</v>
      </c>
      <c r="EB209" s="87">
        <f t="shared" si="162"/>
        <v>0</v>
      </c>
      <c r="EC209" s="87">
        <f t="shared" si="162"/>
        <v>0</v>
      </c>
      <c r="ED209" s="87">
        <f t="shared" si="162"/>
        <v>0</v>
      </c>
      <c r="EE209" s="87">
        <f t="shared" si="162"/>
        <v>0</v>
      </c>
      <c r="EF209" s="87">
        <f t="shared" si="162"/>
        <v>0</v>
      </c>
      <c r="EG209" s="87">
        <f t="shared" si="162"/>
        <v>0</v>
      </c>
      <c r="EH209" s="87">
        <f t="shared" si="162"/>
        <v>0</v>
      </c>
      <c r="EI209" s="87">
        <f t="shared" si="162"/>
        <v>0</v>
      </c>
      <c r="EJ209" s="87">
        <f t="shared" si="162"/>
        <v>0</v>
      </c>
      <c r="EK209" s="87">
        <f t="shared" si="162"/>
        <v>0</v>
      </c>
      <c r="EL209" s="87">
        <f t="shared" si="162"/>
        <v>0</v>
      </c>
      <c r="EM209" s="87">
        <f t="shared" si="162"/>
        <v>0</v>
      </c>
      <c r="EN209" s="87">
        <f t="shared" si="162"/>
        <v>0</v>
      </c>
      <c r="EO209" s="87">
        <f t="shared" si="162"/>
        <v>0</v>
      </c>
      <c r="EP209" s="87">
        <f t="shared" si="162"/>
        <v>0</v>
      </c>
      <c r="EQ209" s="87">
        <f t="shared" si="162"/>
        <v>0</v>
      </c>
      <c r="ER209" s="87">
        <f t="shared" si="162"/>
        <v>0</v>
      </c>
      <c r="ES209" s="87">
        <f t="shared" si="162"/>
        <v>0</v>
      </c>
      <c r="ET209" s="87">
        <f t="shared" si="162"/>
        <v>0</v>
      </c>
      <c r="EU209" s="87">
        <f t="shared" si="162"/>
        <v>0</v>
      </c>
      <c r="EV209" s="87">
        <f t="shared" si="162"/>
        <v>0</v>
      </c>
      <c r="EW209" s="87">
        <f t="shared" si="162"/>
        <v>0</v>
      </c>
      <c r="EX209" s="87">
        <f t="shared" si="162"/>
        <v>0</v>
      </c>
      <c r="EY209" s="87">
        <f t="shared" si="162"/>
        <v>0</v>
      </c>
      <c r="EZ209" s="87">
        <f t="shared" si="162"/>
        <v>0</v>
      </c>
      <c r="FA209" s="87">
        <f t="shared" si="162"/>
        <v>0</v>
      </c>
      <c r="FB209" s="87">
        <f t="shared" si="162"/>
        <v>0</v>
      </c>
      <c r="FC209" s="87">
        <f t="shared" si="162"/>
        <v>0</v>
      </c>
      <c r="FD209" s="87">
        <f t="shared" si="162"/>
        <v>0</v>
      </c>
      <c r="FE209" s="87">
        <f t="shared" si="162"/>
        <v>0</v>
      </c>
      <c r="FF209" s="87">
        <f t="shared" si="162"/>
        <v>0</v>
      </c>
      <c r="FG209" s="87">
        <f t="shared" si="162"/>
        <v>0</v>
      </c>
      <c r="FH209" s="87">
        <f t="shared" si="162"/>
        <v>0</v>
      </c>
      <c r="FI209" s="87">
        <f t="shared" si="162"/>
        <v>0</v>
      </c>
      <c r="FJ209" s="87">
        <f t="shared" si="162"/>
        <v>0</v>
      </c>
      <c r="FK209" s="87">
        <f t="shared" si="162"/>
        <v>0</v>
      </c>
      <c r="FL209" s="87">
        <f t="shared" si="162"/>
        <v>0</v>
      </c>
      <c r="FM209" s="87">
        <f t="shared" si="162"/>
        <v>0</v>
      </c>
      <c r="FN209" s="87">
        <f t="shared" si="162"/>
        <v>0</v>
      </c>
      <c r="FO209" s="87">
        <f t="shared" si="162"/>
        <v>0</v>
      </c>
      <c r="FP209" s="87">
        <f t="shared" si="162"/>
        <v>0</v>
      </c>
      <c r="FQ209" s="87">
        <f t="shared" si="162"/>
        <v>0</v>
      </c>
      <c r="FR209" s="87">
        <f t="shared" si="162"/>
        <v>0</v>
      </c>
      <c r="FS209" s="87">
        <f t="shared" si="162"/>
        <v>0</v>
      </c>
      <c r="FT209" s="87">
        <f t="shared" si="162"/>
        <v>0</v>
      </c>
      <c r="FU209" s="87">
        <f t="shared" si="162"/>
        <v>0</v>
      </c>
      <c r="FV209" s="87">
        <f t="shared" si="162"/>
        <v>0</v>
      </c>
      <c r="FW209" s="87">
        <f t="shared" si="162"/>
        <v>0</v>
      </c>
      <c r="FX209" s="87">
        <f t="shared" si="162"/>
        <v>0</v>
      </c>
      <c r="FY209" s="87">
        <f t="shared" si="162"/>
        <v>0</v>
      </c>
      <c r="FZ209" s="87">
        <f t="shared" si="162"/>
        <v>0</v>
      </c>
      <c r="GA209" s="87">
        <f t="shared" si="162"/>
        <v>0</v>
      </c>
      <c r="GB209" s="87">
        <f t="shared" si="162"/>
        <v>0</v>
      </c>
      <c r="GC209" s="87">
        <f t="shared" si="162"/>
        <v>0</v>
      </c>
      <c r="GD209" s="87">
        <f t="shared" si="162"/>
        <v>0</v>
      </c>
      <c r="GE209" s="87">
        <f t="shared" si="162"/>
        <v>0</v>
      </c>
      <c r="GF209" s="87">
        <f t="shared" si="162"/>
        <v>0</v>
      </c>
      <c r="GG209" s="87">
        <f t="shared" si="162"/>
        <v>0</v>
      </c>
      <c r="GH209" s="87">
        <f t="shared" si="162"/>
        <v>0</v>
      </c>
      <c r="GI209" s="87">
        <f t="shared" si="162"/>
        <v>0</v>
      </c>
      <c r="GJ209" s="87">
        <f t="shared" si="162"/>
        <v>0</v>
      </c>
      <c r="GK209" s="87">
        <f t="shared" si="162"/>
        <v>0</v>
      </c>
      <c r="GL209" s="87">
        <f t="shared" si="162"/>
        <v>0</v>
      </c>
      <c r="GM209" s="87">
        <f aca="true" t="shared" si="163" ref="GM209:IA209">GM136-GM208</f>
        <v>0</v>
      </c>
      <c r="GN209" s="87">
        <f t="shared" si="163"/>
        <v>0</v>
      </c>
      <c r="GO209" s="87">
        <f t="shared" si="163"/>
        <v>0</v>
      </c>
      <c r="GP209" s="87">
        <f t="shared" si="163"/>
        <v>0</v>
      </c>
      <c r="GQ209" s="87">
        <f t="shared" si="163"/>
        <v>0</v>
      </c>
      <c r="GR209" s="87">
        <f t="shared" si="163"/>
        <v>0</v>
      </c>
      <c r="GS209" s="87">
        <f t="shared" si="163"/>
        <v>0</v>
      </c>
      <c r="GT209" s="87">
        <f t="shared" si="163"/>
        <v>0</v>
      </c>
      <c r="GU209" s="87">
        <f t="shared" si="163"/>
        <v>0</v>
      </c>
      <c r="GV209" s="87">
        <f t="shared" si="163"/>
        <v>0</v>
      </c>
      <c r="GW209" s="87">
        <f t="shared" si="163"/>
        <v>0</v>
      </c>
      <c r="GX209" s="87">
        <f t="shared" si="163"/>
        <v>0</v>
      </c>
      <c r="GY209" s="87">
        <f t="shared" si="163"/>
        <v>0</v>
      </c>
      <c r="GZ209" s="87">
        <f t="shared" si="163"/>
        <v>0</v>
      </c>
      <c r="HA209" s="87">
        <f t="shared" si="163"/>
        <v>0</v>
      </c>
      <c r="HB209" s="87">
        <f t="shared" si="163"/>
        <v>0</v>
      </c>
      <c r="HC209" s="87">
        <f t="shared" si="163"/>
        <v>0</v>
      </c>
      <c r="HD209" s="87">
        <f t="shared" si="163"/>
        <v>0</v>
      </c>
      <c r="HE209" s="87">
        <f t="shared" si="163"/>
        <v>0</v>
      </c>
      <c r="HF209" s="87">
        <f t="shared" si="163"/>
        <v>0</v>
      </c>
      <c r="HG209" s="87">
        <f t="shared" si="163"/>
        <v>0</v>
      </c>
      <c r="HH209" s="87">
        <f t="shared" si="163"/>
        <v>0</v>
      </c>
      <c r="HI209" s="87">
        <f t="shared" si="163"/>
        <v>0</v>
      </c>
      <c r="HJ209" s="87">
        <f t="shared" si="163"/>
        <v>0</v>
      </c>
      <c r="HK209" s="87">
        <f t="shared" si="163"/>
        <v>0</v>
      </c>
      <c r="HL209" s="87">
        <f t="shared" si="163"/>
        <v>0</v>
      </c>
      <c r="HM209" s="87">
        <f t="shared" si="163"/>
        <v>0</v>
      </c>
      <c r="HN209" s="87">
        <f t="shared" si="163"/>
        <v>0</v>
      </c>
      <c r="HO209" s="87">
        <f t="shared" si="163"/>
        <v>0</v>
      </c>
      <c r="HP209" s="87">
        <f t="shared" si="163"/>
        <v>0</v>
      </c>
      <c r="HQ209" s="87">
        <f t="shared" si="163"/>
        <v>0</v>
      </c>
      <c r="HR209" s="87">
        <f t="shared" si="163"/>
        <v>0</v>
      </c>
      <c r="HS209" s="87">
        <f t="shared" si="163"/>
        <v>0</v>
      </c>
      <c r="HT209" s="87">
        <f t="shared" si="163"/>
        <v>0</v>
      </c>
      <c r="HU209" s="87">
        <f t="shared" si="163"/>
        <v>0</v>
      </c>
      <c r="HV209" s="87">
        <f t="shared" si="163"/>
        <v>0</v>
      </c>
      <c r="HW209" s="87">
        <f t="shared" si="163"/>
        <v>0</v>
      </c>
      <c r="HX209" s="87">
        <f t="shared" si="163"/>
        <v>0</v>
      </c>
      <c r="HY209" s="87">
        <f t="shared" si="163"/>
        <v>0</v>
      </c>
      <c r="HZ209" s="87">
        <f t="shared" si="163"/>
        <v>0</v>
      </c>
      <c r="IA209" s="87">
        <f t="shared" si="163"/>
        <v>0</v>
      </c>
    </row>
    <row r="210" spans="1:235" s="40" customFormat="1" ht="20.25" thickBot="1">
      <c r="A210" s="90" t="s">
        <v>176</v>
      </c>
      <c r="B210" s="135" t="s">
        <v>348</v>
      </c>
      <c r="C210" s="145"/>
      <c r="D210" s="87"/>
      <c r="E210" s="88"/>
      <c r="F210" s="89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7"/>
      <c r="AI210" s="87"/>
      <c r="AJ210" s="87"/>
      <c r="AK210" s="87"/>
      <c r="AL210" s="87"/>
      <c r="AM210" s="87"/>
      <c r="AN210" s="87"/>
      <c r="AO210" s="87"/>
      <c r="AP210" s="87"/>
      <c r="AQ210" s="87"/>
      <c r="AR210" s="87"/>
      <c r="AS210" s="87"/>
      <c r="AT210" s="87"/>
      <c r="AU210" s="87"/>
      <c r="AV210" s="87"/>
      <c r="AW210" s="87"/>
      <c r="AX210" s="87"/>
      <c r="AY210" s="87"/>
      <c r="AZ210" s="87"/>
      <c r="BA210" s="87"/>
      <c r="BB210" s="87"/>
      <c r="BC210" s="87"/>
      <c r="BD210" s="87"/>
      <c r="BE210" s="87"/>
      <c r="BF210" s="87"/>
      <c r="BG210" s="87"/>
      <c r="BH210" s="87"/>
      <c r="BI210" s="87"/>
      <c r="BJ210" s="87"/>
      <c r="BK210" s="87"/>
      <c r="BL210" s="87"/>
      <c r="BM210" s="87"/>
      <c r="BN210" s="87"/>
      <c r="BO210" s="87"/>
      <c r="BP210" s="87"/>
      <c r="BQ210" s="87"/>
      <c r="BR210" s="87"/>
      <c r="BS210" s="87"/>
      <c r="BT210" s="87"/>
      <c r="BU210" s="87"/>
      <c r="BV210" s="87"/>
      <c r="BW210" s="87"/>
      <c r="BX210" s="87"/>
      <c r="BY210" s="87"/>
      <c r="BZ210" s="87"/>
      <c r="CA210" s="87"/>
      <c r="CB210" s="87"/>
      <c r="CC210" s="87"/>
      <c r="CD210" s="87"/>
      <c r="CE210" s="87"/>
      <c r="CF210" s="87"/>
      <c r="CG210" s="87"/>
      <c r="CH210" s="87"/>
      <c r="CI210" s="87"/>
      <c r="CJ210" s="87"/>
      <c r="CK210" s="87"/>
      <c r="CL210" s="87"/>
      <c r="CM210" s="87"/>
      <c r="CN210" s="87"/>
      <c r="CO210" s="87"/>
      <c r="CP210" s="87"/>
      <c r="CQ210" s="87"/>
      <c r="CR210" s="87"/>
      <c r="CS210" s="87"/>
      <c r="CT210" s="87"/>
      <c r="CU210" s="87"/>
      <c r="CV210" s="87"/>
      <c r="CW210" s="87"/>
      <c r="CX210" s="87"/>
      <c r="CY210" s="87"/>
      <c r="CZ210" s="87"/>
      <c r="DA210" s="87"/>
      <c r="DB210" s="87"/>
      <c r="DC210" s="87"/>
      <c r="DD210" s="87"/>
      <c r="DE210" s="87"/>
      <c r="DF210" s="87"/>
      <c r="DG210" s="87"/>
      <c r="DH210" s="87"/>
      <c r="DI210" s="87"/>
      <c r="DJ210" s="87"/>
      <c r="DK210" s="87"/>
      <c r="DL210" s="87"/>
      <c r="DM210" s="87"/>
      <c r="DN210" s="87"/>
      <c r="DO210" s="87"/>
      <c r="DP210" s="87"/>
      <c r="DQ210" s="87"/>
      <c r="DR210" s="87"/>
      <c r="DS210" s="87"/>
      <c r="DT210" s="87"/>
      <c r="DU210" s="87"/>
      <c r="DV210" s="87"/>
      <c r="DW210" s="87"/>
      <c r="DX210" s="87"/>
      <c r="DY210" s="87"/>
      <c r="DZ210" s="87"/>
      <c r="EA210" s="87"/>
      <c r="EB210" s="87"/>
      <c r="EC210" s="87"/>
      <c r="ED210" s="87"/>
      <c r="EE210" s="87"/>
      <c r="EF210" s="87"/>
      <c r="EG210" s="87"/>
      <c r="EH210" s="87"/>
      <c r="EI210" s="87"/>
      <c r="EJ210" s="87"/>
      <c r="EK210" s="87"/>
      <c r="EL210" s="87"/>
      <c r="EM210" s="87"/>
      <c r="EN210" s="87"/>
      <c r="EO210" s="87"/>
      <c r="EP210" s="87"/>
      <c r="EQ210" s="87"/>
      <c r="ER210" s="87"/>
      <c r="ES210" s="87"/>
      <c r="ET210" s="87"/>
      <c r="EU210" s="87"/>
      <c r="EV210" s="87"/>
      <c r="EW210" s="87"/>
      <c r="EX210" s="87"/>
      <c r="EY210" s="87"/>
      <c r="EZ210" s="87"/>
      <c r="FA210" s="87"/>
      <c r="FB210" s="87"/>
      <c r="FC210" s="87"/>
      <c r="FD210" s="87"/>
      <c r="FE210" s="87"/>
      <c r="FF210" s="87"/>
      <c r="FG210" s="87"/>
      <c r="FH210" s="87"/>
      <c r="FI210" s="87"/>
      <c r="FJ210" s="87"/>
      <c r="FK210" s="87"/>
      <c r="FL210" s="87"/>
      <c r="FM210" s="87"/>
      <c r="FN210" s="87"/>
      <c r="FO210" s="87"/>
      <c r="FP210" s="87"/>
      <c r="FQ210" s="87"/>
      <c r="FR210" s="87"/>
      <c r="FS210" s="87"/>
      <c r="FT210" s="87"/>
      <c r="FU210" s="87"/>
      <c r="FV210" s="87"/>
      <c r="FW210" s="87"/>
      <c r="FX210" s="87"/>
      <c r="FY210" s="87"/>
      <c r="FZ210" s="87"/>
      <c r="GA210" s="87"/>
      <c r="GB210" s="87"/>
      <c r="GC210" s="87"/>
      <c r="GD210" s="87"/>
      <c r="GE210" s="87"/>
      <c r="GF210" s="87"/>
      <c r="GG210" s="87"/>
      <c r="GH210" s="87"/>
      <c r="GI210" s="87"/>
      <c r="GJ210" s="87"/>
      <c r="GK210" s="87"/>
      <c r="GL210" s="87"/>
      <c r="GM210" s="87"/>
      <c r="GN210" s="87"/>
      <c r="GO210" s="87"/>
      <c r="GP210" s="87"/>
      <c r="GQ210" s="87"/>
      <c r="GR210" s="87"/>
      <c r="GS210" s="87"/>
      <c r="GT210" s="87"/>
      <c r="GU210" s="87"/>
      <c r="GV210" s="87"/>
      <c r="GW210" s="87"/>
      <c r="GX210" s="87"/>
      <c r="GY210" s="87"/>
      <c r="GZ210" s="87"/>
      <c r="HA210" s="87"/>
      <c r="HB210" s="87"/>
      <c r="HC210" s="87"/>
      <c r="HD210" s="87"/>
      <c r="HE210" s="87"/>
      <c r="HF210" s="87"/>
      <c r="HG210" s="87"/>
      <c r="HH210" s="87"/>
      <c r="HI210" s="87"/>
      <c r="HJ210" s="87"/>
      <c r="HK210" s="87"/>
      <c r="HL210" s="87"/>
      <c r="HM210" s="87"/>
      <c r="HN210" s="87"/>
      <c r="HO210" s="87"/>
      <c r="HP210" s="87"/>
      <c r="HQ210" s="87"/>
      <c r="HR210" s="87"/>
      <c r="HS210" s="87"/>
      <c r="HT210" s="87"/>
      <c r="HU210" s="87"/>
      <c r="HV210" s="87"/>
      <c r="HW210" s="87"/>
      <c r="HX210" s="87"/>
      <c r="HY210" s="87"/>
      <c r="HZ210" s="87"/>
      <c r="IA210" s="87"/>
    </row>
    <row r="211" spans="1:235" s="40" customFormat="1" ht="40.5" customHeight="1" hidden="1">
      <c r="A211" s="77" t="s">
        <v>258</v>
      </c>
      <c r="B211" s="50" t="s">
        <v>218</v>
      </c>
      <c r="C211" s="146">
        <f>C212-C213</f>
        <v>0</v>
      </c>
      <c r="D211" s="50">
        <f>D212-D213</f>
        <v>0</v>
      </c>
      <c r="E211" s="91">
        <f>E212-E213</f>
        <v>0</v>
      </c>
      <c r="F211" s="92">
        <f>F212-F213</f>
        <v>0</v>
      </c>
      <c r="G211" s="50">
        <f>G212-G213</f>
        <v>0</v>
      </c>
      <c r="H211" s="59">
        <f>H212-H218</f>
        <v>0</v>
      </c>
      <c r="I211" s="50">
        <f>I212-I213</f>
        <v>0</v>
      </c>
      <c r="J211" s="50">
        <f>J212-J213</f>
        <v>0</v>
      </c>
      <c r="K211" s="50">
        <f>K212-K213</f>
        <v>0</v>
      </c>
      <c r="L211" s="59">
        <f aca="true" t="shared" si="164" ref="L211:BW211">L212-L218</f>
        <v>0</v>
      </c>
      <c r="M211" s="59">
        <f t="shared" si="164"/>
        <v>0</v>
      </c>
      <c r="N211" s="59">
        <f t="shared" si="164"/>
        <v>0</v>
      </c>
      <c r="O211" s="59">
        <f t="shared" si="164"/>
        <v>0</v>
      </c>
      <c r="P211" s="59">
        <f t="shared" si="164"/>
        <v>0</v>
      </c>
      <c r="Q211" s="59">
        <f t="shared" si="164"/>
        <v>0</v>
      </c>
      <c r="R211" s="59">
        <f t="shared" si="164"/>
        <v>0</v>
      </c>
      <c r="S211" s="59">
        <f t="shared" si="164"/>
        <v>0</v>
      </c>
      <c r="T211" s="59">
        <f t="shared" si="164"/>
        <v>0</v>
      </c>
      <c r="U211" s="59">
        <f t="shared" si="164"/>
        <v>0</v>
      </c>
      <c r="V211" s="59">
        <f t="shared" si="164"/>
        <v>0</v>
      </c>
      <c r="W211" s="59">
        <f t="shared" si="164"/>
        <v>0</v>
      </c>
      <c r="X211" s="59">
        <f t="shared" si="164"/>
        <v>0</v>
      </c>
      <c r="Y211" s="59">
        <f t="shared" si="164"/>
        <v>0</v>
      </c>
      <c r="Z211" s="59">
        <f t="shared" si="164"/>
        <v>0</v>
      </c>
      <c r="AA211" s="59">
        <f t="shared" si="164"/>
        <v>0</v>
      </c>
      <c r="AB211" s="59">
        <f t="shared" si="164"/>
        <v>0</v>
      </c>
      <c r="AC211" s="59">
        <f t="shared" si="164"/>
        <v>0</v>
      </c>
      <c r="AD211" s="59">
        <f t="shared" si="164"/>
        <v>0</v>
      </c>
      <c r="AE211" s="59">
        <f t="shared" si="164"/>
        <v>0</v>
      </c>
      <c r="AF211" s="59">
        <f t="shared" si="164"/>
        <v>0</v>
      </c>
      <c r="AG211" s="59">
        <f t="shared" si="164"/>
        <v>0</v>
      </c>
      <c r="AH211" s="59">
        <f t="shared" si="164"/>
        <v>0</v>
      </c>
      <c r="AI211" s="59">
        <f t="shared" si="164"/>
        <v>0</v>
      </c>
      <c r="AJ211" s="59">
        <f t="shared" si="164"/>
        <v>0</v>
      </c>
      <c r="AK211" s="59">
        <f t="shared" si="164"/>
        <v>0</v>
      </c>
      <c r="AL211" s="59">
        <f t="shared" si="164"/>
        <v>0</v>
      </c>
      <c r="AM211" s="59">
        <f t="shared" si="164"/>
        <v>0</v>
      </c>
      <c r="AN211" s="59">
        <f t="shared" si="164"/>
        <v>0</v>
      </c>
      <c r="AO211" s="59">
        <f t="shared" si="164"/>
        <v>0</v>
      </c>
      <c r="AP211" s="59">
        <f t="shared" si="164"/>
        <v>0</v>
      </c>
      <c r="AQ211" s="59">
        <f t="shared" si="164"/>
        <v>0</v>
      </c>
      <c r="AR211" s="59">
        <f t="shared" si="164"/>
        <v>0</v>
      </c>
      <c r="AS211" s="59">
        <f t="shared" si="164"/>
        <v>0</v>
      </c>
      <c r="AT211" s="59">
        <f t="shared" si="164"/>
        <v>0</v>
      </c>
      <c r="AU211" s="59">
        <f t="shared" si="164"/>
        <v>0</v>
      </c>
      <c r="AV211" s="59">
        <f t="shared" si="164"/>
        <v>0</v>
      </c>
      <c r="AW211" s="59">
        <f t="shared" si="164"/>
        <v>0</v>
      </c>
      <c r="AX211" s="59">
        <f t="shared" si="164"/>
        <v>0</v>
      </c>
      <c r="AY211" s="59">
        <f t="shared" si="164"/>
        <v>0</v>
      </c>
      <c r="AZ211" s="59">
        <f t="shared" si="164"/>
        <v>0</v>
      </c>
      <c r="BA211" s="59">
        <f t="shared" si="164"/>
        <v>0</v>
      </c>
      <c r="BB211" s="59">
        <f t="shared" si="164"/>
        <v>0</v>
      </c>
      <c r="BC211" s="59">
        <f t="shared" si="164"/>
        <v>0</v>
      </c>
      <c r="BD211" s="59">
        <f t="shared" si="164"/>
        <v>0</v>
      </c>
      <c r="BE211" s="59">
        <f t="shared" si="164"/>
        <v>0</v>
      </c>
      <c r="BF211" s="59">
        <f t="shared" si="164"/>
        <v>0</v>
      </c>
      <c r="BG211" s="59">
        <f t="shared" si="164"/>
        <v>0</v>
      </c>
      <c r="BH211" s="59">
        <f t="shared" si="164"/>
        <v>0</v>
      </c>
      <c r="BI211" s="59">
        <f t="shared" si="164"/>
        <v>0</v>
      </c>
      <c r="BJ211" s="59">
        <f t="shared" si="164"/>
        <v>0</v>
      </c>
      <c r="BK211" s="59">
        <f t="shared" si="164"/>
        <v>0</v>
      </c>
      <c r="BL211" s="59">
        <f t="shared" si="164"/>
        <v>0</v>
      </c>
      <c r="BM211" s="59">
        <f t="shared" si="164"/>
        <v>0</v>
      </c>
      <c r="BN211" s="59">
        <f t="shared" si="164"/>
        <v>0</v>
      </c>
      <c r="BO211" s="59">
        <f t="shared" si="164"/>
        <v>0</v>
      </c>
      <c r="BP211" s="59">
        <f t="shared" si="164"/>
        <v>0</v>
      </c>
      <c r="BQ211" s="59">
        <f t="shared" si="164"/>
        <v>0</v>
      </c>
      <c r="BR211" s="59">
        <f t="shared" si="164"/>
        <v>0</v>
      </c>
      <c r="BS211" s="59">
        <f t="shared" si="164"/>
        <v>0</v>
      </c>
      <c r="BT211" s="59">
        <f t="shared" si="164"/>
        <v>0</v>
      </c>
      <c r="BU211" s="59">
        <f t="shared" si="164"/>
        <v>0</v>
      </c>
      <c r="BV211" s="59">
        <f t="shared" si="164"/>
        <v>0</v>
      </c>
      <c r="BW211" s="59">
        <f t="shared" si="164"/>
        <v>0</v>
      </c>
      <c r="BX211" s="59">
        <f aca="true" t="shared" si="165" ref="BX211:EI211">BX212-BX218</f>
        <v>0</v>
      </c>
      <c r="BY211" s="59">
        <f t="shared" si="165"/>
        <v>0</v>
      </c>
      <c r="BZ211" s="59">
        <f t="shared" si="165"/>
        <v>0</v>
      </c>
      <c r="CA211" s="59">
        <f t="shared" si="165"/>
        <v>0</v>
      </c>
      <c r="CB211" s="59">
        <f t="shared" si="165"/>
        <v>0</v>
      </c>
      <c r="CC211" s="59">
        <f t="shared" si="165"/>
        <v>0</v>
      </c>
      <c r="CD211" s="59">
        <f t="shared" si="165"/>
        <v>0</v>
      </c>
      <c r="CE211" s="59">
        <f t="shared" si="165"/>
        <v>0</v>
      </c>
      <c r="CF211" s="59">
        <f t="shared" si="165"/>
        <v>0</v>
      </c>
      <c r="CG211" s="59">
        <f t="shared" si="165"/>
        <v>0</v>
      </c>
      <c r="CH211" s="59">
        <f t="shared" si="165"/>
        <v>0</v>
      </c>
      <c r="CI211" s="59">
        <f t="shared" si="165"/>
        <v>0</v>
      </c>
      <c r="CJ211" s="59">
        <f t="shared" si="165"/>
        <v>0</v>
      </c>
      <c r="CK211" s="59">
        <f t="shared" si="165"/>
        <v>0</v>
      </c>
      <c r="CL211" s="59">
        <f t="shared" si="165"/>
        <v>0</v>
      </c>
      <c r="CM211" s="59">
        <f t="shared" si="165"/>
        <v>0</v>
      </c>
      <c r="CN211" s="59">
        <f t="shared" si="165"/>
        <v>0</v>
      </c>
      <c r="CO211" s="59">
        <f t="shared" si="165"/>
        <v>0</v>
      </c>
      <c r="CP211" s="59">
        <f t="shared" si="165"/>
        <v>0</v>
      </c>
      <c r="CQ211" s="59">
        <f t="shared" si="165"/>
        <v>0</v>
      </c>
      <c r="CR211" s="59">
        <f t="shared" si="165"/>
        <v>0</v>
      </c>
      <c r="CS211" s="59">
        <f t="shared" si="165"/>
        <v>0</v>
      </c>
      <c r="CT211" s="59">
        <f t="shared" si="165"/>
        <v>0</v>
      </c>
      <c r="CU211" s="59">
        <f t="shared" si="165"/>
        <v>0</v>
      </c>
      <c r="CV211" s="59">
        <f t="shared" si="165"/>
        <v>0</v>
      </c>
      <c r="CW211" s="59">
        <f t="shared" si="165"/>
        <v>0</v>
      </c>
      <c r="CX211" s="59">
        <f t="shared" si="165"/>
        <v>0</v>
      </c>
      <c r="CY211" s="59">
        <f t="shared" si="165"/>
        <v>0</v>
      </c>
      <c r="CZ211" s="59">
        <f t="shared" si="165"/>
        <v>0</v>
      </c>
      <c r="DA211" s="59">
        <f t="shared" si="165"/>
        <v>0</v>
      </c>
      <c r="DB211" s="59">
        <f t="shared" si="165"/>
        <v>0</v>
      </c>
      <c r="DC211" s="59">
        <f t="shared" si="165"/>
        <v>0</v>
      </c>
      <c r="DD211" s="59">
        <f t="shared" si="165"/>
        <v>0</v>
      </c>
      <c r="DE211" s="59">
        <f t="shared" si="165"/>
        <v>0</v>
      </c>
      <c r="DF211" s="59">
        <f t="shared" si="165"/>
        <v>0</v>
      </c>
      <c r="DG211" s="59">
        <f t="shared" si="165"/>
        <v>0</v>
      </c>
      <c r="DH211" s="59">
        <f t="shared" si="165"/>
        <v>0</v>
      </c>
      <c r="DI211" s="59">
        <f t="shared" si="165"/>
        <v>0</v>
      </c>
      <c r="DJ211" s="59">
        <f t="shared" si="165"/>
        <v>0</v>
      </c>
      <c r="DK211" s="59">
        <f t="shared" si="165"/>
        <v>0</v>
      </c>
      <c r="DL211" s="59">
        <f t="shared" si="165"/>
        <v>0</v>
      </c>
      <c r="DM211" s="59">
        <f t="shared" si="165"/>
        <v>0</v>
      </c>
      <c r="DN211" s="59">
        <f t="shared" si="165"/>
        <v>0</v>
      </c>
      <c r="DO211" s="59">
        <f t="shared" si="165"/>
        <v>0</v>
      </c>
      <c r="DP211" s="59">
        <f t="shared" si="165"/>
        <v>0</v>
      </c>
      <c r="DQ211" s="59">
        <f t="shared" si="165"/>
        <v>0</v>
      </c>
      <c r="DR211" s="59">
        <f t="shared" si="165"/>
        <v>0</v>
      </c>
      <c r="DS211" s="59">
        <f t="shared" si="165"/>
        <v>0</v>
      </c>
      <c r="DT211" s="59">
        <f t="shared" si="165"/>
        <v>0</v>
      </c>
      <c r="DU211" s="59">
        <f t="shared" si="165"/>
        <v>0</v>
      </c>
      <c r="DV211" s="59">
        <f t="shared" si="165"/>
        <v>0</v>
      </c>
      <c r="DW211" s="59">
        <f t="shared" si="165"/>
        <v>0</v>
      </c>
      <c r="DX211" s="59">
        <f t="shared" si="165"/>
        <v>0</v>
      </c>
      <c r="DY211" s="59">
        <f t="shared" si="165"/>
        <v>0</v>
      </c>
      <c r="DZ211" s="59">
        <f t="shared" si="165"/>
        <v>0</v>
      </c>
      <c r="EA211" s="59">
        <f t="shared" si="165"/>
        <v>0</v>
      </c>
      <c r="EB211" s="59">
        <f t="shared" si="165"/>
        <v>0</v>
      </c>
      <c r="EC211" s="59">
        <f t="shared" si="165"/>
        <v>0</v>
      </c>
      <c r="ED211" s="59">
        <f t="shared" si="165"/>
        <v>0</v>
      </c>
      <c r="EE211" s="59">
        <f t="shared" si="165"/>
        <v>0</v>
      </c>
      <c r="EF211" s="59">
        <f t="shared" si="165"/>
        <v>0</v>
      </c>
      <c r="EG211" s="59">
        <f t="shared" si="165"/>
        <v>0</v>
      </c>
      <c r="EH211" s="59">
        <f t="shared" si="165"/>
        <v>0</v>
      </c>
      <c r="EI211" s="59">
        <f t="shared" si="165"/>
        <v>0</v>
      </c>
      <c r="EJ211" s="59">
        <f aca="true" t="shared" si="166" ref="EJ211:GU211">EJ212-EJ218</f>
        <v>0</v>
      </c>
      <c r="EK211" s="59">
        <f t="shared" si="166"/>
        <v>0</v>
      </c>
      <c r="EL211" s="59">
        <f t="shared" si="166"/>
        <v>0</v>
      </c>
      <c r="EM211" s="59">
        <f t="shared" si="166"/>
        <v>0</v>
      </c>
      <c r="EN211" s="59">
        <f t="shared" si="166"/>
        <v>0</v>
      </c>
      <c r="EO211" s="59">
        <f t="shared" si="166"/>
        <v>0</v>
      </c>
      <c r="EP211" s="59">
        <f t="shared" si="166"/>
        <v>0</v>
      </c>
      <c r="EQ211" s="59">
        <f t="shared" si="166"/>
        <v>0</v>
      </c>
      <c r="ER211" s="59">
        <f t="shared" si="166"/>
        <v>0</v>
      </c>
      <c r="ES211" s="59">
        <f t="shared" si="166"/>
        <v>0</v>
      </c>
      <c r="ET211" s="59">
        <f t="shared" si="166"/>
        <v>0</v>
      </c>
      <c r="EU211" s="59">
        <f t="shared" si="166"/>
        <v>0</v>
      </c>
      <c r="EV211" s="59">
        <f t="shared" si="166"/>
        <v>0</v>
      </c>
      <c r="EW211" s="59">
        <f t="shared" si="166"/>
        <v>0</v>
      </c>
      <c r="EX211" s="59">
        <f t="shared" si="166"/>
        <v>0</v>
      </c>
      <c r="EY211" s="59">
        <f t="shared" si="166"/>
        <v>0</v>
      </c>
      <c r="EZ211" s="59">
        <f t="shared" si="166"/>
        <v>0</v>
      </c>
      <c r="FA211" s="59">
        <f t="shared" si="166"/>
        <v>0</v>
      </c>
      <c r="FB211" s="59">
        <f t="shared" si="166"/>
        <v>0</v>
      </c>
      <c r="FC211" s="59">
        <f t="shared" si="166"/>
        <v>0</v>
      </c>
      <c r="FD211" s="59">
        <f t="shared" si="166"/>
        <v>0</v>
      </c>
      <c r="FE211" s="59">
        <f t="shared" si="166"/>
        <v>0</v>
      </c>
      <c r="FF211" s="59">
        <f t="shared" si="166"/>
        <v>0</v>
      </c>
      <c r="FG211" s="59">
        <f t="shared" si="166"/>
        <v>0</v>
      </c>
      <c r="FH211" s="59">
        <f t="shared" si="166"/>
        <v>0</v>
      </c>
      <c r="FI211" s="59">
        <f t="shared" si="166"/>
        <v>0</v>
      </c>
      <c r="FJ211" s="59">
        <f t="shared" si="166"/>
        <v>0</v>
      </c>
      <c r="FK211" s="59">
        <f t="shared" si="166"/>
        <v>0</v>
      </c>
      <c r="FL211" s="59">
        <f t="shared" si="166"/>
        <v>0</v>
      </c>
      <c r="FM211" s="59">
        <f t="shared" si="166"/>
        <v>0</v>
      </c>
      <c r="FN211" s="59">
        <f t="shared" si="166"/>
        <v>0</v>
      </c>
      <c r="FO211" s="59">
        <f t="shared" si="166"/>
        <v>0</v>
      </c>
      <c r="FP211" s="59">
        <f t="shared" si="166"/>
        <v>0</v>
      </c>
      <c r="FQ211" s="59">
        <f t="shared" si="166"/>
        <v>0</v>
      </c>
      <c r="FR211" s="59">
        <f t="shared" si="166"/>
        <v>0</v>
      </c>
      <c r="FS211" s="59">
        <f t="shared" si="166"/>
        <v>0</v>
      </c>
      <c r="FT211" s="59">
        <f t="shared" si="166"/>
        <v>0</v>
      </c>
      <c r="FU211" s="59">
        <f t="shared" si="166"/>
        <v>0</v>
      </c>
      <c r="FV211" s="59">
        <f t="shared" si="166"/>
        <v>0</v>
      </c>
      <c r="FW211" s="59">
        <f t="shared" si="166"/>
        <v>0</v>
      </c>
      <c r="FX211" s="59">
        <f t="shared" si="166"/>
        <v>0</v>
      </c>
      <c r="FY211" s="59">
        <f t="shared" si="166"/>
        <v>0</v>
      </c>
      <c r="FZ211" s="59">
        <f t="shared" si="166"/>
        <v>0</v>
      </c>
      <c r="GA211" s="59">
        <f t="shared" si="166"/>
        <v>0</v>
      </c>
      <c r="GB211" s="59">
        <f t="shared" si="166"/>
        <v>0</v>
      </c>
      <c r="GC211" s="59">
        <f t="shared" si="166"/>
        <v>0</v>
      </c>
      <c r="GD211" s="59">
        <f t="shared" si="166"/>
        <v>0</v>
      </c>
      <c r="GE211" s="59">
        <f t="shared" si="166"/>
        <v>0</v>
      </c>
      <c r="GF211" s="59">
        <f t="shared" si="166"/>
        <v>0</v>
      </c>
      <c r="GG211" s="59">
        <f t="shared" si="166"/>
        <v>0</v>
      </c>
      <c r="GH211" s="59">
        <f t="shared" si="166"/>
        <v>0</v>
      </c>
      <c r="GI211" s="59">
        <f t="shared" si="166"/>
        <v>0</v>
      </c>
      <c r="GJ211" s="59">
        <f t="shared" si="166"/>
        <v>0</v>
      </c>
      <c r="GK211" s="59">
        <f t="shared" si="166"/>
        <v>0</v>
      </c>
      <c r="GL211" s="59">
        <f t="shared" si="166"/>
        <v>0</v>
      </c>
      <c r="GM211" s="59">
        <f t="shared" si="166"/>
        <v>0</v>
      </c>
      <c r="GN211" s="59">
        <f t="shared" si="166"/>
        <v>0</v>
      </c>
      <c r="GO211" s="59">
        <f t="shared" si="166"/>
        <v>0</v>
      </c>
      <c r="GP211" s="59">
        <f t="shared" si="166"/>
        <v>0</v>
      </c>
      <c r="GQ211" s="59">
        <f t="shared" si="166"/>
        <v>0</v>
      </c>
      <c r="GR211" s="59">
        <f t="shared" si="166"/>
        <v>0</v>
      </c>
      <c r="GS211" s="59">
        <f t="shared" si="166"/>
        <v>0</v>
      </c>
      <c r="GT211" s="59">
        <f t="shared" si="166"/>
        <v>0</v>
      </c>
      <c r="GU211" s="59">
        <f t="shared" si="166"/>
        <v>0</v>
      </c>
      <c r="GV211" s="59">
        <f aca="true" t="shared" si="167" ref="GV211:IA211">GV212-GV218</f>
        <v>0</v>
      </c>
      <c r="GW211" s="59">
        <f t="shared" si="167"/>
        <v>0</v>
      </c>
      <c r="GX211" s="59">
        <f t="shared" si="167"/>
        <v>0</v>
      </c>
      <c r="GY211" s="59">
        <f t="shared" si="167"/>
        <v>0</v>
      </c>
      <c r="GZ211" s="59">
        <f t="shared" si="167"/>
        <v>0</v>
      </c>
      <c r="HA211" s="59">
        <f t="shared" si="167"/>
        <v>0</v>
      </c>
      <c r="HB211" s="59">
        <f t="shared" si="167"/>
        <v>0</v>
      </c>
      <c r="HC211" s="59">
        <f t="shared" si="167"/>
        <v>0</v>
      </c>
      <c r="HD211" s="59">
        <f t="shared" si="167"/>
        <v>0</v>
      </c>
      <c r="HE211" s="59">
        <f t="shared" si="167"/>
        <v>0</v>
      </c>
      <c r="HF211" s="59">
        <f t="shared" si="167"/>
        <v>0</v>
      </c>
      <c r="HG211" s="59">
        <f t="shared" si="167"/>
        <v>0</v>
      </c>
      <c r="HH211" s="59">
        <f t="shared" si="167"/>
        <v>0</v>
      </c>
      <c r="HI211" s="59">
        <f t="shared" si="167"/>
        <v>0</v>
      </c>
      <c r="HJ211" s="59">
        <f t="shared" si="167"/>
        <v>0</v>
      </c>
      <c r="HK211" s="59">
        <f t="shared" si="167"/>
        <v>0</v>
      </c>
      <c r="HL211" s="59">
        <f t="shared" si="167"/>
        <v>0</v>
      </c>
      <c r="HM211" s="59">
        <f t="shared" si="167"/>
        <v>0</v>
      </c>
      <c r="HN211" s="59">
        <f t="shared" si="167"/>
        <v>0</v>
      </c>
      <c r="HO211" s="59">
        <f t="shared" si="167"/>
        <v>0</v>
      </c>
      <c r="HP211" s="59">
        <f t="shared" si="167"/>
        <v>0</v>
      </c>
      <c r="HQ211" s="59">
        <f t="shared" si="167"/>
        <v>0</v>
      </c>
      <c r="HR211" s="59">
        <f t="shared" si="167"/>
        <v>0</v>
      </c>
      <c r="HS211" s="59">
        <f t="shared" si="167"/>
        <v>0</v>
      </c>
      <c r="HT211" s="59">
        <f t="shared" si="167"/>
        <v>0</v>
      </c>
      <c r="HU211" s="59">
        <f t="shared" si="167"/>
        <v>0</v>
      </c>
      <c r="HV211" s="59">
        <f t="shared" si="167"/>
        <v>0</v>
      </c>
      <c r="HW211" s="59">
        <f t="shared" si="167"/>
        <v>0</v>
      </c>
      <c r="HX211" s="59">
        <f t="shared" si="167"/>
        <v>0</v>
      </c>
      <c r="HY211" s="59">
        <f t="shared" si="167"/>
        <v>0</v>
      </c>
      <c r="HZ211" s="59">
        <f t="shared" si="167"/>
        <v>0</v>
      </c>
      <c r="IA211" s="59">
        <f t="shared" si="167"/>
        <v>0</v>
      </c>
    </row>
    <row r="212" spans="1:235" s="40" customFormat="1" ht="42" customHeight="1" hidden="1">
      <c r="A212" s="77" t="s">
        <v>259</v>
      </c>
      <c r="B212" s="50" t="s">
        <v>218</v>
      </c>
      <c r="C212" s="146"/>
      <c r="D212" s="44">
        <f>F212</f>
        <v>0</v>
      </c>
      <c r="E212" s="108">
        <f aca="true" t="shared" si="168" ref="E212:E221">C212+F212</f>
        <v>0</v>
      </c>
      <c r="F212" s="46">
        <f>SUM(G212:IA212)</f>
        <v>0</v>
      </c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  <c r="DH212" s="50"/>
      <c r="DI212" s="50"/>
      <c r="DJ212" s="50"/>
      <c r="DK212" s="50"/>
      <c r="DL212" s="50"/>
      <c r="DM212" s="50"/>
      <c r="DN212" s="50"/>
      <c r="DO212" s="50"/>
      <c r="DP212" s="50"/>
      <c r="DQ212" s="50"/>
      <c r="DR212" s="50"/>
      <c r="DS212" s="50"/>
      <c r="DT212" s="50"/>
      <c r="DU212" s="50"/>
      <c r="DV212" s="50"/>
      <c r="DW212" s="50"/>
      <c r="DX212" s="50"/>
      <c r="DY212" s="50"/>
      <c r="DZ212" s="50"/>
      <c r="EA212" s="50"/>
      <c r="EB212" s="50"/>
      <c r="EC212" s="50"/>
      <c r="ED212" s="50"/>
      <c r="EE212" s="50"/>
      <c r="EF212" s="50"/>
      <c r="EG212" s="50"/>
      <c r="EH212" s="50"/>
      <c r="EI212" s="50"/>
      <c r="EJ212" s="50"/>
      <c r="EK212" s="50"/>
      <c r="EL212" s="50"/>
      <c r="EM212" s="50"/>
      <c r="EN212" s="50"/>
      <c r="EO212" s="50"/>
      <c r="EP212" s="50"/>
      <c r="EQ212" s="50"/>
      <c r="ER212" s="50"/>
      <c r="ES212" s="50"/>
      <c r="ET212" s="50"/>
      <c r="EU212" s="50"/>
      <c r="EV212" s="50"/>
      <c r="EW212" s="50"/>
      <c r="EX212" s="50"/>
      <c r="EY212" s="50"/>
      <c r="EZ212" s="50"/>
      <c r="FA212" s="50"/>
      <c r="FB212" s="50"/>
      <c r="FC212" s="50"/>
      <c r="FD212" s="50"/>
      <c r="FE212" s="50"/>
      <c r="FF212" s="50"/>
      <c r="FG212" s="50"/>
      <c r="FH212" s="50"/>
      <c r="FI212" s="50"/>
      <c r="FJ212" s="50"/>
      <c r="FK212" s="50"/>
      <c r="FL212" s="50"/>
      <c r="FM212" s="50"/>
      <c r="FN212" s="50"/>
      <c r="FO212" s="50"/>
      <c r="FP212" s="50"/>
      <c r="FQ212" s="50"/>
      <c r="FR212" s="50"/>
      <c r="FS212" s="50"/>
      <c r="FT212" s="50"/>
      <c r="FU212" s="50"/>
      <c r="FV212" s="50"/>
      <c r="FW212" s="50"/>
      <c r="FX212" s="50"/>
      <c r="FY212" s="50"/>
      <c r="FZ212" s="50"/>
      <c r="GA212" s="50"/>
      <c r="GB212" s="50"/>
      <c r="GC212" s="50"/>
      <c r="GD212" s="50"/>
      <c r="GE212" s="50"/>
      <c r="GF212" s="50"/>
      <c r="GG212" s="50"/>
      <c r="GH212" s="50"/>
      <c r="GI212" s="50"/>
      <c r="GJ212" s="50"/>
      <c r="GK212" s="50"/>
      <c r="GL212" s="50"/>
      <c r="GM212" s="50"/>
      <c r="GN212" s="50"/>
      <c r="GO212" s="50"/>
      <c r="GP212" s="50"/>
      <c r="GQ212" s="50"/>
      <c r="GR212" s="50"/>
      <c r="GS212" s="50"/>
      <c r="GT212" s="50"/>
      <c r="GU212" s="50"/>
      <c r="GV212" s="50"/>
      <c r="GW212" s="50"/>
      <c r="GX212" s="50"/>
      <c r="GY212" s="50"/>
      <c r="GZ212" s="50"/>
      <c r="HA212" s="50"/>
      <c r="HB212" s="50"/>
      <c r="HC212" s="50"/>
      <c r="HD212" s="50"/>
      <c r="HE212" s="50"/>
      <c r="HF212" s="50"/>
      <c r="HG212" s="50"/>
      <c r="HH212" s="50"/>
      <c r="HI212" s="50"/>
      <c r="HJ212" s="50"/>
      <c r="HK212" s="50"/>
      <c r="HL212" s="50"/>
      <c r="HM212" s="50"/>
      <c r="HN212" s="50"/>
      <c r="HO212" s="50"/>
      <c r="HP212" s="50"/>
      <c r="HQ212" s="50"/>
      <c r="HR212" s="50"/>
      <c r="HS212" s="50"/>
      <c r="HT212" s="50"/>
      <c r="HU212" s="50"/>
      <c r="HV212" s="50"/>
      <c r="HW212" s="50"/>
      <c r="HX212" s="50"/>
      <c r="HY212" s="50"/>
      <c r="HZ212" s="50"/>
      <c r="IA212" s="50"/>
    </row>
    <row r="213" spans="1:235" s="40" customFormat="1" ht="37.5" customHeight="1" hidden="1">
      <c r="A213" s="77" t="s">
        <v>260</v>
      </c>
      <c r="B213" s="50" t="s">
        <v>261</v>
      </c>
      <c r="C213" s="146"/>
      <c r="D213" s="44">
        <f>F213</f>
        <v>0</v>
      </c>
      <c r="E213" s="108">
        <f t="shared" si="168"/>
        <v>0</v>
      </c>
      <c r="F213" s="46">
        <f>SUM(G213:IA213)</f>
        <v>0</v>
      </c>
      <c r="G213" s="46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0"/>
      <c r="DF213" s="50"/>
      <c r="DG213" s="50"/>
      <c r="DH213" s="50"/>
      <c r="DI213" s="50"/>
      <c r="DJ213" s="50"/>
      <c r="DK213" s="50"/>
      <c r="DL213" s="50"/>
      <c r="DM213" s="50"/>
      <c r="DN213" s="50"/>
      <c r="DO213" s="50"/>
      <c r="DP213" s="50"/>
      <c r="DQ213" s="50"/>
      <c r="DR213" s="50"/>
      <c r="DS213" s="50"/>
      <c r="DT213" s="50"/>
      <c r="DU213" s="50"/>
      <c r="DV213" s="50"/>
      <c r="DW213" s="50"/>
      <c r="DX213" s="50"/>
      <c r="DY213" s="50"/>
      <c r="DZ213" s="50"/>
      <c r="EA213" s="50"/>
      <c r="EB213" s="50"/>
      <c r="EC213" s="50"/>
      <c r="ED213" s="50"/>
      <c r="EE213" s="50"/>
      <c r="EF213" s="50"/>
      <c r="EG213" s="50"/>
      <c r="EH213" s="50"/>
      <c r="EI213" s="50"/>
      <c r="EJ213" s="50"/>
      <c r="EK213" s="50"/>
      <c r="EL213" s="50"/>
      <c r="EM213" s="50"/>
      <c r="EN213" s="50"/>
      <c r="EO213" s="50"/>
      <c r="EP213" s="50"/>
      <c r="EQ213" s="50"/>
      <c r="ER213" s="50"/>
      <c r="ES213" s="50"/>
      <c r="ET213" s="50"/>
      <c r="EU213" s="50"/>
      <c r="EV213" s="50"/>
      <c r="EW213" s="50"/>
      <c r="EX213" s="50"/>
      <c r="EY213" s="50"/>
      <c r="EZ213" s="50"/>
      <c r="FA213" s="50"/>
      <c r="FB213" s="50"/>
      <c r="FC213" s="50"/>
      <c r="FD213" s="50"/>
      <c r="FE213" s="50"/>
      <c r="FF213" s="50"/>
      <c r="FG213" s="50"/>
      <c r="FH213" s="50"/>
      <c r="FI213" s="50"/>
      <c r="FJ213" s="50"/>
      <c r="FK213" s="50"/>
      <c r="FL213" s="50"/>
      <c r="FM213" s="50"/>
      <c r="FN213" s="50"/>
      <c r="FO213" s="50"/>
      <c r="FP213" s="50"/>
      <c r="FQ213" s="50"/>
      <c r="FR213" s="50"/>
      <c r="FS213" s="50"/>
      <c r="FT213" s="50"/>
      <c r="FU213" s="50"/>
      <c r="FV213" s="50"/>
      <c r="FW213" s="50"/>
      <c r="FX213" s="50"/>
      <c r="FY213" s="50"/>
      <c r="FZ213" s="50"/>
      <c r="GA213" s="50"/>
      <c r="GB213" s="50"/>
      <c r="GC213" s="50"/>
      <c r="GD213" s="50"/>
      <c r="GE213" s="50"/>
      <c r="GF213" s="50"/>
      <c r="GG213" s="50"/>
      <c r="GH213" s="50"/>
      <c r="GI213" s="50"/>
      <c r="GJ213" s="50"/>
      <c r="GK213" s="50"/>
      <c r="GL213" s="50"/>
      <c r="GM213" s="50"/>
      <c r="GN213" s="50"/>
      <c r="GO213" s="50"/>
      <c r="GP213" s="50"/>
      <c r="GQ213" s="50"/>
      <c r="GR213" s="50"/>
      <c r="GS213" s="50"/>
      <c r="GT213" s="50"/>
      <c r="GU213" s="50"/>
      <c r="GV213" s="50"/>
      <c r="GW213" s="50"/>
      <c r="GX213" s="50"/>
      <c r="GY213" s="50"/>
      <c r="GZ213" s="50"/>
      <c r="HA213" s="50"/>
      <c r="HB213" s="50"/>
      <c r="HC213" s="50"/>
      <c r="HD213" s="50"/>
      <c r="HE213" s="50"/>
      <c r="HF213" s="50"/>
      <c r="HG213" s="50"/>
      <c r="HH213" s="50"/>
      <c r="HI213" s="50"/>
      <c r="HJ213" s="50"/>
      <c r="HK213" s="50"/>
      <c r="HL213" s="50"/>
      <c r="HM213" s="50"/>
      <c r="HN213" s="50"/>
      <c r="HO213" s="50"/>
      <c r="HP213" s="50"/>
      <c r="HQ213" s="50"/>
      <c r="HR213" s="50"/>
      <c r="HS213" s="50"/>
      <c r="HT213" s="50"/>
      <c r="HU213" s="50"/>
      <c r="HV213" s="50"/>
      <c r="HW213" s="50"/>
      <c r="HX213" s="50"/>
      <c r="HY213" s="50"/>
      <c r="HZ213" s="50"/>
      <c r="IA213" s="50"/>
    </row>
    <row r="214" spans="1:235" s="40" customFormat="1" ht="40.5" customHeight="1" hidden="1">
      <c r="A214" s="77" t="s">
        <v>266</v>
      </c>
      <c r="B214" s="50" t="s">
        <v>267</v>
      </c>
      <c r="C214" s="146">
        <f>C215-C216</f>
        <v>0</v>
      </c>
      <c r="D214" s="50">
        <f>D215-D216</f>
        <v>0</v>
      </c>
      <c r="E214" s="108">
        <f t="shared" si="168"/>
        <v>0</v>
      </c>
      <c r="F214" s="92">
        <f>F215-F216</f>
        <v>0</v>
      </c>
      <c r="G214" s="92">
        <f>G215-G216</f>
        <v>0</v>
      </c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  <c r="CW214" s="50"/>
      <c r="CX214" s="50"/>
      <c r="CY214" s="50"/>
      <c r="CZ214" s="50"/>
      <c r="DA214" s="50"/>
      <c r="DB214" s="50"/>
      <c r="DC214" s="50"/>
      <c r="DD214" s="50"/>
      <c r="DE214" s="50"/>
      <c r="DF214" s="50"/>
      <c r="DG214" s="50"/>
      <c r="DH214" s="50"/>
      <c r="DI214" s="50"/>
      <c r="DJ214" s="50"/>
      <c r="DK214" s="50"/>
      <c r="DL214" s="50"/>
      <c r="DM214" s="50"/>
      <c r="DN214" s="50"/>
      <c r="DO214" s="50"/>
      <c r="DP214" s="50"/>
      <c r="DQ214" s="50"/>
      <c r="DR214" s="50"/>
      <c r="DS214" s="50"/>
      <c r="DT214" s="50"/>
      <c r="DU214" s="50"/>
      <c r="DV214" s="50"/>
      <c r="DW214" s="50"/>
      <c r="DX214" s="50"/>
      <c r="DY214" s="50"/>
      <c r="DZ214" s="50"/>
      <c r="EA214" s="50"/>
      <c r="EB214" s="50"/>
      <c r="EC214" s="50"/>
      <c r="ED214" s="50"/>
      <c r="EE214" s="50"/>
      <c r="EF214" s="50"/>
      <c r="EG214" s="50"/>
      <c r="EH214" s="50"/>
      <c r="EI214" s="50"/>
      <c r="EJ214" s="50"/>
      <c r="EK214" s="50"/>
      <c r="EL214" s="50"/>
      <c r="EM214" s="50"/>
      <c r="EN214" s="50"/>
      <c r="EO214" s="50"/>
      <c r="EP214" s="50"/>
      <c r="EQ214" s="50"/>
      <c r="ER214" s="50"/>
      <c r="ES214" s="50"/>
      <c r="ET214" s="50"/>
      <c r="EU214" s="50"/>
      <c r="EV214" s="50"/>
      <c r="EW214" s="50"/>
      <c r="EX214" s="50"/>
      <c r="EY214" s="50"/>
      <c r="EZ214" s="50"/>
      <c r="FA214" s="50"/>
      <c r="FB214" s="50"/>
      <c r="FC214" s="50"/>
      <c r="FD214" s="50"/>
      <c r="FE214" s="50"/>
      <c r="FF214" s="50"/>
      <c r="FG214" s="50"/>
      <c r="FH214" s="50"/>
      <c r="FI214" s="50"/>
      <c r="FJ214" s="50"/>
      <c r="FK214" s="50"/>
      <c r="FL214" s="50"/>
      <c r="FM214" s="50"/>
      <c r="FN214" s="50"/>
      <c r="FO214" s="50"/>
      <c r="FP214" s="50"/>
      <c r="FQ214" s="50"/>
      <c r="FR214" s="50"/>
      <c r="FS214" s="50"/>
      <c r="FT214" s="50"/>
      <c r="FU214" s="50"/>
      <c r="FV214" s="50"/>
      <c r="FW214" s="50"/>
      <c r="FX214" s="50"/>
      <c r="FY214" s="50"/>
      <c r="FZ214" s="50"/>
      <c r="GA214" s="50"/>
      <c r="GB214" s="50"/>
      <c r="GC214" s="50"/>
      <c r="GD214" s="50"/>
      <c r="GE214" s="50"/>
      <c r="GF214" s="50"/>
      <c r="GG214" s="50"/>
      <c r="GH214" s="50"/>
      <c r="GI214" s="50"/>
      <c r="GJ214" s="50"/>
      <c r="GK214" s="50"/>
      <c r="GL214" s="50"/>
      <c r="GM214" s="50"/>
      <c r="GN214" s="50"/>
      <c r="GO214" s="50"/>
      <c r="GP214" s="50"/>
      <c r="GQ214" s="50"/>
      <c r="GR214" s="50"/>
      <c r="GS214" s="50"/>
      <c r="GT214" s="50"/>
      <c r="GU214" s="50"/>
      <c r="GV214" s="50"/>
      <c r="GW214" s="50"/>
      <c r="GX214" s="50"/>
      <c r="GY214" s="50"/>
      <c r="GZ214" s="50"/>
      <c r="HA214" s="50"/>
      <c r="HB214" s="50"/>
      <c r="HC214" s="50"/>
      <c r="HD214" s="50"/>
      <c r="HE214" s="50"/>
      <c r="HF214" s="50"/>
      <c r="HG214" s="50"/>
      <c r="HH214" s="50"/>
      <c r="HI214" s="50"/>
      <c r="HJ214" s="50"/>
      <c r="HK214" s="50"/>
      <c r="HL214" s="50"/>
      <c r="HM214" s="50"/>
      <c r="HN214" s="50"/>
      <c r="HO214" s="50"/>
      <c r="HP214" s="50"/>
      <c r="HQ214" s="50"/>
      <c r="HR214" s="50"/>
      <c r="HS214" s="50"/>
      <c r="HT214" s="50"/>
      <c r="HU214" s="50"/>
      <c r="HV214" s="50"/>
      <c r="HW214" s="50"/>
      <c r="HX214" s="50"/>
      <c r="HY214" s="50"/>
      <c r="HZ214" s="50"/>
      <c r="IA214" s="50"/>
    </row>
    <row r="215" spans="1:235" s="40" customFormat="1" ht="39" customHeight="1" hidden="1">
      <c r="A215" s="77" t="s">
        <v>262</v>
      </c>
      <c r="B215" s="50" t="s">
        <v>263</v>
      </c>
      <c r="C215" s="146"/>
      <c r="D215" s="44">
        <f>F215</f>
        <v>0</v>
      </c>
      <c r="E215" s="108">
        <f t="shared" si="168"/>
        <v>0</v>
      </c>
      <c r="F215" s="46">
        <f>SUM(G215:IA215)</f>
        <v>0</v>
      </c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  <c r="DD215" s="50"/>
      <c r="DE215" s="50"/>
      <c r="DF215" s="50"/>
      <c r="DG215" s="50"/>
      <c r="DH215" s="50"/>
      <c r="DI215" s="50"/>
      <c r="DJ215" s="50"/>
      <c r="DK215" s="50"/>
      <c r="DL215" s="50"/>
      <c r="DM215" s="50"/>
      <c r="DN215" s="50"/>
      <c r="DO215" s="50"/>
      <c r="DP215" s="50"/>
      <c r="DQ215" s="50"/>
      <c r="DR215" s="50"/>
      <c r="DS215" s="50"/>
      <c r="DT215" s="50"/>
      <c r="DU215" s="50"/>
      <c r="DV215" s="50"/>
      <c r="DW215" s="50"/>
      <c r="DX215" s="50"/>
      <c r="DY215" s="50"/>
      <c r="DZ215" s="50"/>
      <c r="EA215" s="50"/>
      <c r="EB215" s="50"/>
      <c r="EC215" s="50"/>
      <c r="ED215" s="50"/>
      <c r="EE215" s="50"/>
      <c r="EF215" s="50"/>
      <c r="EG215" s="50"/>
      <c r="EH215" s="50"/>
      <c r="EI215" s="50"/>
      <c r="EJ215" s="50"/>
      <c r="EK215" s="50"/>
      <c r="EL215" s="50"/>
      <c r="EM215" s="50"/>
      <c r="EN215" s="50"/>
      <c r="EO215" s="50"/>
      <c r="EP215" s="50"/>
      <c r="EQ215" s="50"/>
      <c r="ER215" s="50"/>
      <c r="ES215" s="50"/>
      <c r="ET215" s="50"/>
      <c r="EU215" s="50"/>
      <c r="EV215" s="50"/>
      <c r="EW215" s="50"/>
      <c r="EX215" s="50"/>
      <c r="EY215" s="50"/>
      <c r="EZ215" s="50"/>
      <c r="FA215" s="50"/>
      <c r="FB215" s="50"/>
      <c r="FC215" s="50"/>
      <c r="FD215" s="50"/>
      <c r="FE215" s="50"/>
      <c r="FF215" s="50"/>
      <c r="FG215" s="50"/>
      <c r="FH215" s="50"/>
      <c r="FI215" s="50"/>
      <c r="FJ215" s="50"/>
      <c r="FK215" s="50"/>
      <c r="FL215" s="50"/>
      <c r="FM215" s="50"/>
      <c r="FN215" s="50"/>
      <c r="FO215" s="50"/>
      <c r="FP215" s="50"/>
      <c r="FQ215" s="50"/>
      <c r="FR215" s="50"/>
      <c r="FS215" s="50"/>
      <c r="FT215" s="50"/>
      <c r="FU215" s="50"/>
      <c r="FV215" s="50"/>
      <c r="FW215" s="50"/>
      <c r="FX215" s="50"/>
      <c r="FY215" s="50"/>
      <c r="FZ215" s="50"/>
      <c r="GA215" s="50"/>
      <c r="GB215" s="50"/>
      <c r="GC215" s="50"/>
      <c r="GD215" s="50"/>
      <c r="GE215" s="50"/>
      <c r="GF215" s="50"/>
      <c r="GG215" s="50"/>
      <c r="GH215" s="50"/>
      <c r="GI215" s="50"/>
      <c r="GJ215" s="50"/>
      <c r="GK215" s="50"/>
      <c r="GL215" s="50"/>
      <c r="GM215" s="50"/>
      <c r="GN215" s="50"/>
      <c r="GO215" s="50"/>
      <c r="GP215" s="50"/>
      <c r="GQ215" s="50"/>
      <c r="GR215" s="50"/>
      <c r="GS215" s="50"/>
      <c r="GT215" s="50"/>
      <c r="GU215" s="50"/>
      <c r="GV215" s="50"/>
      <c r="GW215" s="50"/>
      <c r="GX215" s="50"/>
      <c r="GY215" s="50"/>
      <c r="GZ215" s="50"/>
      <c r="HA215" s="50"/>
      <c r="HB215" s="50"/>
      <c r="HC215" s="50"/>
      <c r="HD215" s="50"/>
      <c r="HE215" s="50"/>
      <c r="HF215" s="50"/>
      <c r="HG215" s="50"/>
      <c r="HH215" s="50"/>
      <c r="HI215" s="50"/>
      <c r="HJ215" s="50"/>
      <c r="HK215" s="50"/>
      <c r="HL215" s="50"/>
      <c r="HM215" s="50"/>
      <c r="HN215" s="50"/>
      <c r="HO215" s="50"/>
      <c r="HP215" s="50"/>
      <c r="HQ215" s="50"/>
      <c r="HR215" s="50"/>
      <c r="HS215" s="50"/>
      <c r="HT215" s="50"/>
      <c r="HU215" s="50"/>
      <c r="HV215" s="50"/>
      <c r="HW215" s="50"/>
      <c r="HX215" s="50"/>
      <c r="HY215" s="50"/>
      <c r="HZ215" s="50"/>
      <c r="IA215" s="50"/>
    </row>
    <row r="216" spans="1:235" s="40" customFormat="1" ht="39.75" customHeight="1" hidden="1">
      <c r="A216" s="77" t="s">
        <v>264</v>
      </c>
      <c r="B216" s="50" t="s">
        <v>265</v>
      </c>
      <c r="C216" s="146"/>
      <c r="D216" s="44">
        <f>F216</f>
        <v>0</v>
      </c>
      <c r="E216" s="91">
        <f t="shared" si="168"/>
        <v>0</v>
      </c>
      <c r="F216" s="46">
        <f>SUM(G216:IA216)</f>
        <v>0</v>
      </c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  <c r="CZ216" s="50"/>
      <c r="DA216" s="50"/>
      <c r="DB216" s="50"/>
      <c r="DC216" s="50"/>
      <c r="DD216" s="50"/>
      <c r="DE216" s="50"/>
      <c r="DF216" s="50"/>
      <c r="DG216" s="50"/>
      <c r="DH216" s="50"/>
      <c r="DI216" s="50"/>
      <c r="DJ216" s="50"/>
      <c r="DK216" s="50"/>
      <c r="DL216" s="50"/>
      <c r="DM216" s="50"/>
      <c r="DN216" s="50"/>
      <c r="DO216" s="50"/>
      <c r="DP216" s="50"/>
      <c r="DQ216" s="50"/>
      <c r="DR216" s="50"/>
      <c r="DS216" s="50"/>
      <c r="DT216" s="50"/>
      <c r="DU216" s="50"/>
      <c r="DV216" s="50"/>
      <c r="DW216" s="50"/>
      <c r="DX216" s="50"/>
      <c r="DY216" s="50"/>
      <c r="DZ216" s="50"/>
      <c r="EA216" s="50"/>
      <c r="EB216" s="50"/>
      <c r="EC216" s="50"/>
      <c r="ED216" s="50"/>
      <c r="EE216" s="50"/>
      <c r="EF216" s="50"/>
      <c r="EG216" s="50"/>
      <c r="EH216" s="50"/>
      <c r="EI216" s="50"/>
      <c r="EJ216" s="50"/>
      <c r="EK216" s="50"/>
      <c r="EL216" s="50"/>
      <c r="EM216" s="50"/>
      <c r="EN216" s="50"/>
      <c r="EO216" s="50"/>
      <c r="EP216" s="50"/>
      <c r="EQ216" s="50"/>
      <c r="ER216" s="50"/>
      <c r="ES216" s="50"/>
      <c r="ET216" s="50"/>
      <c r="EU216" s="50"/>
      <c r="EV216" s="50"/>
      <c r="EW216" s="50"/>
      <c r="EX216" s="50"/>
      <c r="EY216" s="50"/>
      <c r="EZ216" s="50"/>
      <c r="FA216" s="50"/>
      <c r="FB216" s="50"/>
      <c r="FC216" s="50"/>
      <c r="FD216" s="50"/>
      <c r="FE216" s="50"/>
      <c r="FF216" s="50"/>
      <c r="FG216" s="50"/>
      <c r="FH216" s="50"/>
      <c r="FI216" s="50"/>
      <c r="FJ216" s="50"/>
      <c r="FK216" s="50"/>
      <c r="FL216" s="50"/>
      <c r="FM216" s="50"/>
      <c r="FN216" s="50"/>
      <c r="FO216" s="50"/>
      <c r="FP216" s="50"/>
      <c r="FQ216" s="50"/>
      <c r="FR216" s="50"/>
      <c r="FS216" s="50"/>
      <c r="FT216" s="50"/>
      <c r="FU216" s="50"/>
      <c r="FV216" s="50"/>
      <c r="FW216" s="50"/>
      <c r="FX216" s="50"/>
      <c r="FY216" s="50"/>
      <c r="FZ216" s="50"/>
      <c r="GA216" s="50"/>
      <c r="GB216" s="50"/>
      <c r="GC216" s="50"/>
      <c r="GD216" s="50"/>
      <c r="GE216" s="50"/>
      <c r="GF216" s="50"/>
      <c r="GG216" s="50"/>
      <c r="GH216" s="50"/>
      <c r="GI216" s="50"/>
      <c r="GJ216" s="50"/>
      <c r="GK216" s="50"/>
      <c r="GL216" s="50"/>
      <c r="GM216" s="50"/>
      <c r="GN216" s="50"/>
      <c r="GO216" s="50"/>
      <c r="GP216" s="50"/>
      <c r="GQ216" s="50"/>
      <c r="GR216" s="50"/>
      <c r="GS216" s="50"/>
      <c r="GT216" s="50"/>
      <c r="GU216" s="50"/>
      <c r="GV216" s="50"/>
      <c r="GW216" s="50"/>
      <c r="GX216" s="50"/>
      <c r="GY216" s="50"/>
      <c r="GZ216" s="50"/>
      <c r="HA216" s="50"/>
      <c r="HB216" s="50"/>
      <c r="HC216" s="50"/>
      <c r="HD216" s="50"/>
      <c r="HE216" s="50"/>
      <c r="HF216" s="50"/>
      <c r="HG216" s="50"/>
      <c r="HH216" s="50"/>
      <c r="HI216" s="50"/>
      <c r="HJ216" s="50"/>
      <c r="HK216" s="50"/>
      <c r="HL216" s="50"/>
      <c r="HM216" s="50"/>
      <c r="HN216" s="50"/>
      <c r="HO216" s="50"/>
      <c r="HP216" s="50"/>
      <c r="HQ216" s="50"/>
      <c r="HR216" s="50"/>
      <c r="HS216" s="50"/>
      <c r="HT216" s="50"/>
      <c r="HU216" s="50"/>
      <c r="HV216" s="50"/>
      <c r="HW216" s="50"/>
      <c r="HX216" s="50"/>
      <c r="HY216" s="50"/>
      <c r="HZ216" s="50"/>
      <c r="IA216" s="50"/>
    </row>
    <row r="217" spans="1:235" s="40" customFormat="1" ht="23.25" customHeight="1" hidden="1">
      <c r="A217" s="77" t="s">
        <v>268</v>
      </c>
      <c r="B217" s="50" t="s">
        <v>269</v>
      </c>
      <c r="C217" s="146">
        <f>C218+C219</f>
        <v>0</v>
      </c>
      <c r="D217" s="50">
        <f>D218+D219</f>
        <v>0</v>
      </c>
      <c r="E217" s="91">
        <f t="shared" si="168"/>
        <v>0</v>
      </c>
      <c r="F217" s="92">
        <f aca="true" t="shared" si="169" ref="F217:BQ217">F218+F219</f>
        <v>0</v>
      </c>
      <c r="G217" s="50">
        <f t="shared" si="169"/>
        <v>0</v>
      </c>
      <c r="H217" s="50">
        <f t="shared" si="169"/>
        <v>0</v>
      </c>
      <c r="I217" s="50">
        <f t="shared" si="169"/>
        <v>0</v>
      </c>
      <c r="J217" s="50">
        <f t="shared" si="169"/>
        <v>0</v>
      </c>
      <c r="K217" s="50">
        <f t="shared" si="169"/>
        <v>0</v>
      </c>
      <c r="L217" s="50">
        <f t="shared" si="169"/>
        <v>0</v>
      </c>
      <c r="M217" s="50">
        <f t="shared" si="169"/>
        <v>0</v>
      </c>
      <c r="N217" s="50">
        <f t="shared" si="169"/>
        <v>0</v>
      </c>
      <c r="O217" s="50">
        <f t="shared" si="169"/>
        <v>0</v>
      </c>
      <c r="P217" s="50">
        <f t="shared" si="169"/>
        <v>0</v>
      </c>
      <c r="Q217" s="50">
        <f t="shared" si="169"/>
        <v>0</v>
      </c>
      <c r="R217" s="50">
        <f t="shared" si="169"/>
        <v>0</v>
      </c>
      <c r="S217" s="50">
        <f t="shared" si="169"/>
        <v>0</v>
      </c>
      <c r="T217" s="50">
        <f t="shared" si="169"/>
        <v>0</v>
      </c>
      <c r="U217" s="50">
        <f t="shared" si="169"/>
        <v>0</v>
      </c>
      <c r="V217" s="50">
        <f t="shared" si="169"/>
        <v>0</v>
      </c>
      <c r="W217" s="50">
        <f t="shared" si="169"/>
        <v>0</v>
      </c>
      <c r="X217" s="50">
        <f t="shared" si="169"/>
        <v>0</v>
      </c>
      <c r="Y217" s="50">
        <f t="shared" si="169"/>
        <v>0</v>
      </c>
      <c r="Z217" s="50">
        <f t="shared" si="169"/>
        <v>0</v>
      </c>
      <c r="AA217" s="50">
        <f t="shared" si="169"/>
        <v>0</v>
      </c>
      <c r="AB217" s="50">
        <f t="shared" si="169"/>
        <v>0</v>
      </c>
      <c r="AC217" s="50">
        <f t="shared" si="169"/>
        <v>0</v>
      </c>
      <c r="AD217" s="50">
        <f t="shared" si="169"/>
        <v>0</v>
      </c>
      <c r="AE217" s="50">
        <f t="shared" si="169"/>
        <v>0</v>
      </c>
      <c r="AF217" s="50">
        <f t="shared" si="169"/>
        <v>0</v>
      </c>
      <c r="AG217" s="50">
        <f t="shared" si="169"/>
        <v>0</v>
      </c>
      <c r="AH217" s="50">
        <f t="shared" si="169"/>
        <v>0</v>
      </c>
      <c r="AI217" s="50">
        <f t="shared" si="169"/>
        <v>0</v>
      </c>
      <c r="AJ217" s="50">
        <f t="shared" si="169"/>
        <v>0</v>
      </c>
      <c r="AK217" s="50">
        <f t="shared" si="169"/>
        <v>0</v>
      </c>
      <c r="AL217" s="50">
        <f t="shared" si="169"/>
        <v>0</v>
      </c>
      <c r="AM217" s="50">
        <f t="shared" si="169"/>
        <v>0</v>
      </c>
      <c r="AN217" s="50">
        <f t="shared" si="169"/>
        <v>0</v>
      </c>
      <c r="AO217" s="50">
        <f t="shared" si="169"/>
        <v>0</v>
      </c>
      <c r="AP217" s="50">
        <f t="shared" si="169"/>
        <v>0</v>
      </c>
      <c r="AQ217" s="50">
        <f t="shared" si="169"/>
        <v>0</v>
      </c>
      <c r="AR217" s="50">
        <f t="shared" si="169"/>
        <v>0</v>
      </c>
      <c r="AS217" s="50">
        <f t="shared" si="169"/>
        <v>0</v>
      </c>
      <c r="AT217" s="50">
        <f t="shared" si="169"/>
        <v>0</v>
      </c>
      <c r="AU217" s="50">
        <f t="shared" si="169"/>
        <v>0</v>
      </c>
      <c r="AV217" s="50">
        <f t="shared" si="169"/>
        <v>0</v>
      </c>
      <c r="AW217" s="50">
        <f t="shared" si="169"/>
        <v>0</v>
      </c>
      <c r="AX217" s="50">
        <f t="shared" si="169"/>
        <v>0</v>
      </c>
      <c r="AY217" s="50">
        <f t="shared" si="169"/>
        <v>0</v>
      </c>
      <c r="AZ217" s="50">
        <f t="shared" si="169"/>
        <v>0</v>
      </c>
      <c r="BA217" s="50">
        <f t="shared" si="169"/>
        <v>0</v>
      </c>
      <c r="BB217" s="50">
        <f t="shared" si="169"/>
        <v>0</v>
      </c>
      <c r="BC217" s="50">
        <f t="shared" si="169"/>
        <v>0</v>
      </c>
      <c r="BD217" s="50">
        <f t="shared" si="169"/>
        <v>0</v>
      </c>
      <c r="BE217" s="50">
        <f t="shared" si="169"/>
        <v>0</v>
      </c>
      <c r="BF217" s="50">
        <f t="shared" si="169"/>
        <v>0</v>
      </c>
      <c r="BG217" s="50">
        <f t="shared" si="169"/>
        <v>0</v>
      </c>
      <c r="BH217" s="50">
        <f t="shared" si="169"/>
        <v>0</v>
      </c>
      <c r="BI217" s="50">
        <f t="shared" si="169"/>
        <v>0</v>
      </c>
      <c r="BJ217" s="50">
        <f t="shared" si="169"/>
        <v>0</v>
      </c>
      <c r="BK217" s="50">
        <f t="shared" si="169"/>
        <v>0</v>
      </c>
      <c r="BL217" s="50">
        <f t="shared" si="169"/>
        <v>0</v>
      </c>
      <c r="BM217" s="50">
        <f t="shared" si="169"/>
        <v>0</v>
      </c>
      <c r="BN217" s="50">
        <f t="shared" si="169"/>
        <v>0</v>
      </c>
      <c r="BO217" s="50">
        <f t="shared" si="169"/>
        <v>0</v>
      </c>
      <c r="BP217" s="50">
        <f t="shared" si="169"/>
        <v>0</v>
      </c>
      <c r="BQ217" s="50">
        <f t="shared" si="169"/>
        <v>0</v>
      </c>
      <c r="BR217" s="50">
        <f aca="true" t="shared" si="170" ref="BR217:EC217">BR218+BR219</f>
        <v>0</v>
      </c>
      <c r="BS217" s="50">
        <f t="shared" si="170"/>
        <v>0</v>
      </c>
      <c r="BT217" s="50">
        <f t="shared" si="170"/>
        <v>0</v>
      </c>
      <c r="BU217" s="50">
        <f t="shared" si="170"/>
        <v>0</v>
      </c>
      <c r="BV217" s="50">
        <f t="shared" si="170"/>
        <v>0</v>
      </c>
      <c r="BW217" s="50">
        <f t="shared" si="170"/>
        <v>0</v>
      </c>
      <c r="BX217" s="50">
        <f t="shared" si="170"/>
        <v>0</v>
      </c>
      <c r="BY217" s="50">
        <f t="shared" si="170"/>
        <v>0</v>
      </c>
      <c r="BZ217" s="50">
        <f t="shared" si="170"/>
        <v>0</v>
      </c>
      <c r="CA217" s="50">
        <f t="shared" si="170"/>
        <v>0</v>
      </c>
      <c r="CB217" s="50">
        <f t="shared" si="170"/>
        <v>0</v>
      </c>
      <c r="CC217" s="50">
        <f t="shared" si="170"/>
        <v>0</v>
      </c>
      <c r="CD217" s="50">
        <f t="shared" si="170"/>
        <v>0</v>
      </c>
      <c r="CE217" s="50">
        <f t="shared" si="170"/>
        <v>0</v>
      </c>
      <c r="CF217" s="50">
        <f t="shared" si="170"/>
        <v>0</v>
      </c>
      <c r="CG217" s="50">
        <f t="shared" si="170"/>
        <v>0</v>
      </c>
      <c r="CH217" s="50">
        <f t="shared" si="170"/>
        <v>0</v>
      </c>
      <c r="CI217" s="50">
        <f t="shared" si="170"/>
        <v>0</v>
      </c>
      <c r="CJ217" s="50">
        <f t="shared" si="170"/>
        <v>0</v>
      </c>
      <c r="CK217" s="50">
        <f t="shared" si="170"/>
        <v>0</v>
      </c>
      <c r="CL217" s="50">
        <f t="shared" si="170"/>
        <v>0</v>
      </c>
      <c r="CM217" s="50">
        <f t="shared" si="170"/>
        <v>0</v>
      </c>
      <c r="CN217" s="50">
        <f t="shared" si="170"/>
        <v>0</v>
      </c>
      <c r="CO217" s="50">
        <f t="shared" si="170"/>
        <v>0</v>
      </c>
      <c r="CP217" s="50">
        <f t="shared" si="170"/>
        <v>0</v>
      </c>
      <c r="CQ217" s="50">
        <f t="shared" si="170"/>
        <v>0</v>
      </c>
      <c r="CR217" s="50">
        <f t="shared" si="170"/>
        <v>0</v>
      </c>
      <c r="CS217" s="50">
        <f t="shared" si="170"/>
        <v>0</v>
      </c>
      <c r="CT217" s="50">
        <f t="shared" si="170"/>
        <v>0</v>
      </c>
      <c r="CU217" s="50">
        <f t="shared" si="170"/>
        <v>0</v>
      </c>
      <c r="CV217" s="50">
        <f t="shared" si="170"/>
        <v>0</v>
      </c>
      <c r="CW217" s="50">
        <f t="shared" si="170"/>
        <v>0</v>
      </c>
      <c r="CX217" s="50">
        <f t="shared" si="170"/>
        <v>0</v>
      </c>
      <c r="CY217" s="50">
        <f t="shared" si="170"/>
        <v>0</v>
      </c>
      <c r="CZ217" s="50">
        <f t="shared" si="170"/>
        <v>0</v>
      </c>
      <c r="DA217" s="50">
        <f t="shared" si="170"/>
        <v>0</v>
      </c>
      <c r="DB217" s="50">
        <f t="shared" si="170"/>
        <v>0</v>
      </c>
      <c r="DC217" s="50">
        <f t="shared" si="170"/>
        <v>0</v>
      </c>
      <c r="DD217" s="50">
        <f t="shared" si="170"/>
        <v>0</v>
      </c>
      <c r="DE217" s="50">
        <f t="shared" si="170"/>
        <v>0</v>
      </c>
      <c r="DF217" s="50">
        <f t="shared" si="170"/>
        <v>0</v>
      </c>
      <c r="DG217" s="50">
        <f t="shared" si="170"/>
        <v>0</v>
      </c>
      <c r="DH217" s="50">
        <f t="shared" si="170"/>
        <v>0</v>
      </c>
      <c r="DI217" s="50">
        <f t="shared" si="170"/>
        <v>0</v>
      </c>
      <c r="DJ217" s="50">
        <f t="shared" si="170"/>
        <v>0</v>
      </c>
      <c r="DK217" s="50">
        <f t="shared" si="170"/>
        <v>0</v>
      </c>
      <c r="DL217" s="50">
        <f t="shared" si="170"/>
        <v>0</v>
      </c>
      <c r="DM217" s="50">
        <f t="shared" si="170"/>
        <v>0</v>
      </c>
      <c r="DN217" s="50">
        <f t="shared" si="170"/>
        <v>0</v>
      </c>
      <c r="DO217" s="50">
        <f t="shared" si="170"/>
        <v>0</v>
      </c>
      <c r="DP217" s="50">
        <f t="shared" si="170"/>
        <v>0</v>
      </c>
      <c r="DQ217" s="50">
        <f t="shared" si="170"/>
        <v>0</v>
      </c>
      <c r="DR217" s="50">
        <f t="shared" si="170"/>
        <v>0</v>
      </c>
      <c r="DS217" s="50">
        <f t="shared" si="170"/>
        <v>0</v>
      </c>
      <c r="DT217" s="50">
        <f t="shared" si="170"/>
        <v>0</v>
      </c>
      <c r="DU217" s="50">
        <f t="shared" si="170"/>
        <v>0</v>
      </c>
      <c r="DV217" s="50">
        <f t="shared" si="170"/>
        <v>0</v>
      </c>
      <c r="DW217" s="50">
        <f t="shared" si="170"/>
        <v>0</v>
      </c>
      <c r="DX217" s="50">
        <f t="shared" si="170"/>
        <v>0</v>
      </c>
      <c r="DY217" s="50">
        <f t="shared" si="170"/>
        <v>0</v>
      </c>
      <c r="DZ217" s="50">
        <f t="shared" si="170"/>
        <v>0</v>
      </c>
      <c r="EA217" s="50">
        <f t="shared" si="170"/>
        <v>0</v>
      </c>
      <c r="EB217" s="50">
        <f t="shared" si="170"/>
        <v>0</v>
      </c>
      <c r="EC217" s="50">
        <f t="shared" si="170"/>
        <v>0</v>
      </c>
      <c r="ED217" s="50">
        <f aca="true" t="shared" si="171" ref="ED217:GO217">ED218+ED219</f>
        <v>0</v>
      </c>
      <c r="EE217" s="50">
        <f t="shared" si="171"/>
        <v>0</v>
      </c>
      <c r="EF217" s="50">
        <f t="shared" si="171"/>
        <v>0</v>
      </c>
      <c r="EG217" s="50">
        <f t="shared" si="171"/>
        <v>0</v>
      </c>
      <c r="EH217" s="50">
        <f t="shared" si="171"/>
        <v>0</v>
      </c>
      <c r="EI217" s="50">
        <f t="shared" si="171"/>
        <v>0</v>
      </c>
      <c r="EJ217" s="50">
        <f t="shared" si="171"/>
        <v>0</v>
      </c>
      <c r="EK217" s="50">
        <f t="shared" si="171"/>
        <v>0</v>
      </c>
      <c r="EL217" s="50">
        <f t="shared" si="171"/>
        <v>0</v>
      </c>
      <c r="EM217" s="50">
        <f t="shared" si="171"/>
        <v>0</v>
      </c>
      <c r="EN217" s="50">
        <f t="shared" si="171"/>
        <v>0</v>
      </c>
      <c r="EO217" s="50">
        <f t="shared" si="171"/>
        <v>0</v>
      </c>
      <c r="EP217" s="50">
        <f t="shared" si="171"/>
        <v>0</v>
      </c>
      <c r="EQ217" s="50">
        <f t="shared" si="171"/>
        <v>0</v>
      </c>
      <c r="ER217" s="50">
        <f t="shared" si="171"/>
        <v>0</v>
      </c>
      <c r="ES217" s="50">
        <f t="shared" si="171"/>
        <v>0</v>
      </c>
      <c r="ET217" s="50">
        <f t="shared" si="171"/>
        <v>0</v>
      </c>
      <c r="EU217" s="50">
        <f t="shared" si="171"/>
        <v>0</v>
      </c>
      <c r="EV217" s="50">
        <f t="shared" si="171"/>
        <v>0</v>
      </c>
      <c r="EW217" s="50">
        <f t="shared" si="171"/>
        <v>0</v>
      </c>
      <c r="EX217" s="50">
        <f t="shared" si="171"/>
        <v>0</v>
      </c>
      <c r="EY217" s="50">
        <f t="shared" si="171"/>
        <v>0</v>
      </c>
      <c r="EZ217" s="50">
        <f t="shared" si="171"/>
        <v>0</v>
      </c>
      <c r="FA217" s="50">
        <f t="shared" si="171"/>
        <v>0</v>
      </c>
      <c r="FB217" s="50">
        <f t="shared" si="171"/>
        <v>0</v>
      </c>
      <c r="FC217" s="50">
        <f t="shared" si="171"/>
        <v>0</v>
      </c>
      <c r="FD217" s="50">
        <f t="shared" si="171"/>
        <v>0</v>
      </c>
      <c r="FE217" s="50">
        <f t="shared" si="171"/>
        <v>0</v>
      </c>
      <c r="FF217" s="50">
        <f t="shared" si="171"/>
        <v>0</v>
      </c>
      <c r="FG217" s="50">
        <f t="shared" si="171"/>
        <v>0</v>
      </c>
      <c r="FH217" s="50">
        <f t="shared" si="171"/>
        <v>0</v>
      </c>
      <c r="FI217" s="50">
        <f t="shared" si="171"/>
        <v>0</v>
      </c>
      <c r="FJ217" s="50">
        <f t="shared" si="171"/>
        <v>0</v>
      </c>
      <c r="FK217" s="50">
        <f t="shared" si="171"/>
        <v>0</v>
      </c>
      <c r="FL217" s="50">
        <f t="shared" si="171"/>
        <v>0</v>
      </c>
      <c r="FM217" s="50">
        <f t="shared" si="171"/>
        <v>0</v>
      </c>
      <c r="FN217" s="50">
        <f t="shared" si="171"/>
        <v>0</v>
      </c>
      <c r="FO217" s="50">
        <f t="shared" si="171"/>
        <v>0</v>
      </c>
      <c r="FP217" s="50">
        <f t="shared" si="171"/>
        <v>0</v>
      </c>
      <c r="FQ217" s="50">
        <f t="shared" si="171"/>
        <v>0</v>
      </c>
      <c r="FR217" s="50">
        <f t="shared" si="171"/>
        <v>0</v>
      </c>
      <c r="FS217" s="50">
        <f t="shared" si="171"/>
        <v>0</v>
      </c>
      <c r="FT217" s="50">
        <f t="shared" si="171"/>
        <v>0</v>
      </c>
      <c r="FU217" s="50">
        <f t="shared" si="171"/>
        <v>0</v>
      </c>
      <c r="FV217" s="50">
        <f t="shared" si="171"/>
        <v>0</v>
      </c>
      <c r="FW217" s="50">
        <f t="shared" si="171"/>
        <v>0</v>
      </c>
      <c r="FX217" s="50">
        <f t="shared" si="171"/>
        <v>0</v>
      </c>
      <c r="FY217" s="50">
        <f t="shared" si="171"/>
        <v>0</v>
      </c>
      <c r="FZ217" s="50">
        <f t="shared" si="171"/>
        <v>0</v>
      </c>
      <c r="GA217" s="50">
        <f t="shared" si="171"/>
        <v>0</v>
      </c>
      <c r="GB217" s="50">
        <f t="shared" si="171"/>
        <v>0</v>
      </c>
      <c r="GC217" s="50">
        <f t="shared" si="171"/>
        <v>0</v>
      </c>
      <c r="GD217" s="50">
        <f t="shared" si="171"/>
        <v>0</v>
      </c>
      <c r="GE217" s="50">
        <f t="shared" si="171"/>
        <v>0</v>
      </c>
      <c r="GF217" s="50">
        <f t="shared" si="171"/>
        <v>0</v>
      </c>
      <c r="GG217" s="50">
        <f t="shared" si="171"/>
        <v>0</v>
      </c>
      <c r="GH217" s="50">
        <f t="shared" si="171"/>
        <v>0</v>
      </c>
      <c r="GI217" s="50">
        <f t="shared" si="171"/>
        <v>0</v>
      </c>
      <c r="GJ217" s="50">
        <f t="shared" si="171"/>
        <v>0</v>
      </c>
      <c r="GK217" s="50">
        <f t="shared" si="171"/>
        <v>0</v>
      </c>
      <c r="GL217" s="50">
        <f t="shared" si="171"/>
        <v>0</v>
      </c>
      <c r="GM217" s="50">
        <f t="shared" si="171"/>
        <v>0</v>
      </c>
      <c r="GN217" s="50">
        <f t="shared" si="171"/>
        <v>0</v>
      </c>
      <c r="GO217" s="50">
        <f t="shared" si="171"/>
        <v>0</v>
      </c>
      <c r="GP217" s="50">
        <f aca="true" t="shared" si="172" ref="GP217:IA217">GP218+GP219</f>
        <v>0</v>
      </c>
      <c r="GQ217" s="50">
        <f t="shared" si="172"/>
        <v>0</v>
      </c>
      <c r="GR217" s="50">
        <f t="shared" si="172"/>
        <v>0</v>
      </c>
      <c r="GS217" s="50">
        <f t="shared" si="172"/>
        <v>0</v>
      </c>
      <c r="GT217" s="50">
        <f t="shared" si="172"/>
        <v>0</v>
      </c>
      <c r="GU217" s="50">
        <f t="shared" si="172"/>
        <v>0</v>
      </c>
      <c r="GV217" s="50">
        <f t="shared" si="172"/>
        <v>0</v>
      </c>
      <c r="GW217" s="50">
        <f t="shared" si="172"/>
        <v>0</v>
      </c>
      <c r="GX217" s="50">
        <f t="shared" si="172"/>
        <v>0</v>
      </c>
      <c r="GY217" s="50">
        <f t="shared" si="172"/>
        <v>0</v>
      </c>
      <c r="GZ217" s="50">
        <f t="shared" si="172"/>
        <v>0</v>
      </c>
      <c r="HA217" s="50">
        <f t="shared" si="172"/>
        <v>0</v>
      </c>
      <c r="HB217" s="50">
        <f t="shared" si="172"/>
        <v>0</v>
      </c>
      <c r="HC217" s="50">
        <f t="shared" si="172"/>
        <v>0</v>
      </c>
      <c r="HD217" s="50">
        <f t="shared" si="172"/>
        <v>0</v>
      </c>
      <c r="HE217" s="50">
        <f t="shared" si="172"/>
        <v>0</v>
      </c>
      <c r="HF217" s="50">
        <f t="shared" si="172"/>
        <v>0</v>
      </c>
      <c r="HG217" s="50">
        <f t="shared" si="172"/>
        <v>0</v>
      </c>
      <c r="HH217" s="50">
        <f t="shared" si="172"/>
        <v>0</v>
      </c>
      <c r="HI217" s="50">
        <f t="shared" si="172"/>
        <v>0</v>
      </c>
      <c r="HJ217" s="50">
        <f t="shared" si="172"/>
        <v>0</v>
      </c>
      <c r="HK217" s="50">
        <f t="shared" si="172"/>
        <v>0</v>
      </c>
      <c r="HL217" s="50">
        <f t="shared" si="172"/>
        <v>0</v>
      </c>
      <c r="HM217" s="50">
        <f t="shared" si="172"/>
        <v>0</v>
      </c>
      <c r="HN217" s="50">
        <f t="shared" si="172"/>
        <v>0</v>
      </c>
      <c r="HO217" s="50">
        <f t="shared" si="172"/>
        <v>0</v>
      </c>
      <c r="HP217" s="50">
        <f t="shared" si="172"/>
        <v>0</v>
      </c>
      <c r="HQ217" s="50">
        <f t="shared" si="172"/>
        <v>0</v>
      </c>
      <c r="HR217" s="50">
        <f t="shared" si="172"/>
        <v>0</v>
      </c>
      <c r="HS217" s="50">
        <f t="shared" si="172"/>
        <v>0</v>
      </c>
      <c r="HT217" s="50">
        <f t="shared" si="172"/>
        <v>0</v>
      </c>
      <c r="HU217" s="50">
        <f t="shared" si="172"/>
        <v>0</v>
      </c>
      <c r="HV217" s="50">
        <f t="shared" si="172"/>
        <v>0</v>
      </c>
      <c r="HW217" s="50">
        <f t="shared" si="172"/>
        <v>0</v>
      </c>
      <c r="HX217" s="50">
        <f t="shared" si="172"/>
        <v>0</v>
      </c>
      <c r="HY217" s="50">
        <f t="shared" si="172"/>
        <v>0</v>
      </c>
      <c r="HZ217" s="50">
        <f t="shared" si="172"/>
        <v>0</v>
      </c>
      <c r="IA217" s="50">
        <f t="shared" si="172"/>
        <v>0</v>
      </c>
    </row>
    <row r="218" spans="1:235" s="40" customFormat="1" ht="153" customHeight="1" hidden="1">
      <c r="A218" s="77" t="s">
        <v>290</v>
      </c>
      <c r="B218" s="50" t="s">
        <v>357</v>
      </c>
      <c r="C218" s="146"/>
      <c r="D218" s="44">
        <f>F218</f>
        <v>0</v>
      </c>
      <c r="E218" s="91">
        <f t="shared" si="168"/>
        <v>0</v>
      </c>
      <c r="F218" s="46">
        <f>SUM(G218:IA218)</f>
        <v>0</v>
      </c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  <c r="DA218" s="50"/>
      <c r="DB218" s="50"/>
      <c r="DC218" s="50"/>
      <c r="DD218" s="50"/>
      <c r="DE218" s="50"/>
      <c r="DF218" s="50"/>
      <c r="DG218" s="50"/>
      <c r="DH218" s="50"/>
      <c r="DI218" s="50"/>
      <c r="DJ218" s="50"/>
      <c r="DK218" s="50"/>
      <c r="DL218" s="50"/>
      <c r="DM218" s="50"/>
      <c r="DN218" s="50"/>
      <c r="DO218" s="50"/>
      <c r="DP218" s="50"/>
      <c r="DQ218" s="50"/>
      <c r="DR218" s="50"/>
      <c r="DS218" s="50"/>
      <c r="DT218" s="50"/>
      <c r="DU218" s="50"/>
      <c r="DV218" s="50"/>
      <c r="DW218" s="50"/>
      <c r="DX218" s="50"/>
      <c r="DY218" s="50"/>
      <c r="DZ218" s="50"/>
      <c r="EA218" s="50"/>
      <c r="EB218" s="50"/>
      <c r="EC218" s="50"/>
      <c r="ED218" s="50"/>
      <c r="EE218" s="50"/>
      <c r="EF218" s="50"/>
      <c r="EG218" s="50"/>
      <c r="EH218" s="50"/>
      <c r="EI218" s="50"/>
      <c r="EJ218" s="50"/>
      <c r="EK218" s="50"/>
      <c r="EL218" s="50"/>
      <c r="EM218" s="50"/>
      <c r="EN218" s="50"/>
      <c r="EO218" s="50"/>
      <c r="EP218" s="50"/>
      <c r="EQ218" s="50"/>
      <c r="ER218" s="50"/>
      <c r="ES218" s="50"/>
      <c r="ET218" s="50"/>
      <c r="EU218" s="50"/>
      <c r="EV218" s="50"/>
      <c r="EW218" s="50"/>
      <c r="EX218" s="50"/>
      <c r="EY218" s="50"/>
      <c r="EZ218" s="50"/>
      <c r="FA218" s="50"/>
      <c r="FB218" s="50"/>
      <c r="FC218" s="50"/>
      <c r="FD218" s="50"/>
      <c r="FE218" s="50"/>
      <c r="FF218" s="50"/>
      <c r="FG218" s="50"/>
      <c r="FH218" s="50"/>
      <c r="FI218" s="50"/>
      <c r="FJ218" s="50"/>
      <c r="FK218" s="50"/>
      <c r="FL218" s="50"/>
      <c r="FM218" s="50"/>
      <c r="FN218" s="50"/>
      <c r="FO218" s="50"/>
      <c r="FP218" s="50"/>
      <c r="FQ218" s="50"/>
      <c r="FR218" s="50"/>
      <c r="FS218" s="50"/>
      <c r="FT218" s="50"/>
      <c r="FU218" s="50"/>
      <c r="FV218" s="50"/>
      <c r="FW218" s="50"/>
      <c r="FX218" s="50"/>
      <c r="FY218" s="50"/>
      <c r="FZ218" s="50"/>
      <c r="GA218" s="50"/>
      <c r="GB218" s="50"/>
      <c r="GC218" s="50"/>
      <c r="GD218" s="50"/>
      <c r="GE218" s="50"/>
      <c r="GF218" s="50"/>
      <c r="GG218" s="50"/>
      <c r="GH218" s="50"/>
      <c r="GI218" s="50"/>
      <c r="GJ218" s="50"/>
      <c r="GK218" s="50"/>
      <c r="GL218" s="50"/>
      <c r="GM218" s="50"/>
      <c r="GN218" s="50"/>
      <c r="GO218" s="50"/>
      <c r="GP218" s="50"/>
      <c r="GQ218" s="50"/>
      <c r="GR218" s="50"/>
      <c r="GS218" s="50"/>
      <c r="GT218" s="50"/>
      <c r="GU218" s="50"/>
      <c r="GV218" s="50"/>
      <c r="GW218" s="50"/>
      <c r="GX218" s="50"/>
      <c r="GY218" s="50"/>
      <c r="GZ218" s="50"/>
      <c r="HA218" s="50"/>
      <c r="HB218" s="50"/>
      <c r="HC218" s="50"/>
      <c r="HD218" s="50"/>
      <c r="HE218" s="50"/>
      <c r="HF218" s="50"/>
      <c r="HG218" s="50"/>
      <c r="HH218" s="50"/>
      <c r="HI218" s="50"/>
      <c r="HJ218" s="50"/>
      <c r="HK218" s="50"/>
      <c r="HL218" s="50"/>
      <c r="HM218" s="50"/>
      <c r="HN218" s="50"/>
      <c r="HO218" s="50"/>
      <c r="HP218" s="50"/>
      <c r="HQ218" s="50"/>
      <c r="HR218" s="50"/>
      <c r="HS218" s="50"/>
      <c r="HT218" s="50"/>
      <c r="HU218" s="50"/>
      <c r="HV218" s="50"/>
      <c r="HW218" s="50"/>
      <c r="HX218" s="50"/>
      <c r="HY218" s="50"/>
      <c r="HZ218" s="50"/>
      <c r="IA218" s="50"/>
    </row>
    <row r="219" spans="1:235" s="40" customFormat="1" ht="157.5" customHeight="1" hidden="1">
      <c r="A219" s="77" t="s">
        <v>290</v>
      </c>
      <c r="B219" s="50" t="s">
        <v>358</v>
      </c>
      <c r="C219" s="146"/>
      <c r="D219" s="44">
        <f>F219</f>
        <v>0</v>
      </c>
      <c r="E219" s="91">
        <f t="shared" si="168"/>
        <v>0</v>
      </c>
      <c r="F219" s="46">
        <f>SUM(G219:IA219)</f>
        <v>0</v>
      </c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0"/>
      <c r="CY219" s="50"/>
      <c r="CZ219" s="50"/>
      <c r="DA219" s="50"/>
      <c r="DB219" s="50"/>
      <c r="DC219" s="50"/>
      <c r="DD219" s="50"/>
      <c r="DE219" s="50"/>
      <c r="DF219" s="50"/>
      <c r="DG219" s="50"/>
      <c r="DH219" s="50"/>
      <c r="DI219" s="50"/>
      <c r="DJ219" s="50"/>
      <c r="DK219" s="50"/>
      <c r="DL219" s="50"/>
      <c r="DM219" s="50"/>
      <c r="DN219" s="50"/>
      <c r="DO219" s="50"/>
      <c r="DP219" s="50"/>
      <c r="DQ219" s="50"/>
      <c r="DR219" s="50"/>
      <c r="DS219" s="50"/>
      <c r="DT219" s="50"/>
      <c r="DU219" s="50"/>
      <c r="DV219" s="50"/>
      <c r="DW219" s="50"/>
      <c r="DX219" s="50"/>
      <c r="DY219" s="50"/>
      <c r="DZ219" s="50"/>
      <c r="EA219" s="50"/>
      <c r="EB219" s="50"/>
      <c r="EC219" s="50"/>
      <c r="ED219" s="50"/>
      <c r="EE219" s="50"/>
      <c r="EF219" s="50"/>
      <c r="EG219" s="50"/>
      <c r="EH219" s="50"/>
      <c r="EI219" s="50"/>
      <c r="EJ219" s="50"/>
      <c r="EK219" s="50"/>
      <c r="EL219" s="50"/>
      <c r="EM219" s="50"/>
      <c r="EN219" s="50"/>
      <c r="EO219" s="50"/>
      <c r="EP219" s="50"/>
      <c r="EQ219" s="50"/>
      <c r="ER219" s="50"/>
      <c r="ES219" s="50"/>
      <c r="ET219" s="50"/>
      <c r="EU219" s="50"/>
      <c r="EV219" s="50"/>
      <c r="EW219" s="50"/>
      <c r="EX219" s="50"/>
      <c r="EY219" s="50"/>
      <c r="EZ219" s="50"/>
      <c r="FA219" s="50"/>
      <c r="FB219" s="50"/>
      <c r="FC219" s="50"/>
      <c r="FD219" s="50"/>
      <c r="FE219" s="50"/>
      <c r="FF219" s="50"/>
      <c r="FG219" s="50"/>
      <c r="FH219" s="50"/>
      <c r="FI219" s="50"/>
      <c r="FJ219" s="50"/>
      <c r="FK219" s="50"/>
      <c r="FL219" s="50"/>
      <c r="FM219" s="50"/>
      <c r="FN219" s="50"/>
      <c r="FO219" s="50"/>
      <c r="FP219" s="50"/>
      <c r="FQ219" s="50"/>
      <c r="FR219" s="50"/>
      <c r="FS219" s="50"/>
      <c r="FT219" s="50"/>
      <c r="FU219" s="50"/>
      <c r="FV219" s="50"/>
      <c r="FW219" s="50"/>
      <c r="FX219" s="50"/>
      <c r="FY219" s="50"/>
      <c r="FZ219" s="50"/>
      <c r="GA219" s="50"/>
      <c r="GB219" s="50"/>
      <c r="GC219" s="50"/>
      <c r="GD219" s="50"/>
      <c r="GE219" s="50"/>
      <c r="GF219" s="50"/>
      <c r="GG219" s="50"/>
      <c r="GH219" s="50"/>
      <c r="GI219" s="50"/>
      <c r="GJ219" s="50"/>
      <c r="GK219" s="50"/>
      <c r="GL219" s="50"/>
      <c r="GM219" s="50"/>
      <c r="GN219" s="50"/>
      <c r="GO219" s="50"/>
      <c r="GP219" s="50"/>
      <c r="GQ219" s="50"/>
      <c r="GR219" s="50"/>
      <c r="GS219" s="50"/>
      <c r="GT219" s="50"/>
      <c r="GU219" s="50"/>
      <c r="GV219" s="50"/>
      <c r="GW219" s="50"/>
      <c r="GX219" s="50"/>
      <c r="GY219" s="50"/>
      <c r="GZ219" s="50"/>
      <c r="HA219" s="50"/>
      <c r="HB219" s="50"/>
      <c r="HC219" s="50"/>
      <c r="HD219" s="50"/>
      <c r="HE219" s="50"/>
      <c r="HF219" s="50"/>
      <c r="HG219" s="50"/>
      <c r="HH219" s="50"/>
      <c r="HI219" s="50"/>
      <c r="HJ219" s="50"/>
      <c r="HK219" s="50"/>
      <c r="HL219" s="50"/>
      <c r="HM219" s="50"/>
      <c r="HN219" s="50"/>
      <c r="HO219" s="50"/>
      <c r="HP219" s="50"/>
      <c r="HQ219" s="50"/>
      <c r="HR219" s="50"/>
      <c r="HS219" s="50"/>
      <c r="HT219" s="50"/>
      <c r="HU219" s="50"/>
      <c r="HV219" s="50"/>
      <c r="HW219" s="50"/>
      <c r="HX219" s="50"/>
      <c r="HY219" s="50"/>
      <c r="HZ219" s="50"/>
      <c r="IA219" s="50"/>
    </row>
    <row r="220" spans="1:235" s="40" customFormat="1" ht="37.5" hidden="1">
      <c r="A220" s="77" t="s">
        <v>268</v>
      </c>
      <c r="B220" s="50" t="s">
        <v>270</v>
      </c>
      <c r="C220" s="146">
        <f>C221</f>
        <v>0</v>
      </c>
      <c r="D220" s="50">
        <f>D221</f>
        <v>0</v>
      </c>
      <c r="E220" s="91">
        <f t="shared" si="168"/>
        <v>0</v>
      </c>
      <c r="F220" s="92">
        <f aca="true" t="shared" si="173" ref="F220:BQ220">F221</f>
        <v>0</v>
      </c>
      <c r="G220" s="50">
        <f t="shared" si="173"/>
        <v>0</v>
      </c>
      <c r="H220" s="50">
        <f t="shared" si="173"/>
        <v>0</v>
      </c>
      <c r="I220" s="50">
        <f t="shared" si="173"/>
        <v>0</v>
      </c>
      <c r="J220" s="50">
        <f t="shared" si="173"/>
        <v>0</v>
      </c>
      <c r="K220" s="50">
        <f t="shared" si="173"/>
        <v>0</v>
      </c>
      <c r="L220" s="50">
        <f t="shared" si="173"/>
        <v>0</v>
      </c>
      <c r="M220" s="50">
        <f t="shared" si="173"/>
        <v>0</v>
      </c>
      <c r="N220" s="50">
        <f t="shared" si="173"/>
        <v>0</v>
      </c>
      <c r="O220" s="50">
        <f t="shared" si="173"/>
        <v>0</v>
      </c>
      <c r="P220" s="50">
        <f t="shared" si="173"/>
        <v>0</v>
      </c>
      <c r="Q220" s="50">
        <f t="shared" si="173"/>
        <v>0</v>
      </c>
      <c r="R220" s="50">
        <f t="shared" si="173"/>
        <v>0</v>
      </c>
      <c r="S220" s="50">
        <f t="shared" si="173"/>
        <v>0</v>
      </c>
      <c r="T220" s="50">
        <f t="shared" si="173"/>
        <v>0</v>
      </c>
      <c r="U220" s="50">
        <f t="shared" si="173"/>
        <v>0</v>
      </c>
      <c r="V220" s="50">
        <f t="shared" si="173"/>
        <v>0</v>
      </c>
      <c r="W220" s="50">
        <f t="shared" si="173"/>
        <v>0</v>
      </c>
      <c r="X220" s="50">
        <f t="shared" si="173"/>
        <v>0</v>
      </c>
      <c r="Y220" s="50">
        <f t="shared" si="173"/>
        <v>0</v>
      </c>
      <c r="Z220" s="50">
        <f t="shared" si="173"/>
        <v>0</v>
      </c>
      <c r="AA220" s="50">
        <f t="shared" si="173"/>
        <v>0</v>
      </c>
      <c r="AB220" s="50">
        <f t="shared" si="173"/>
        <v>0</v>
      </c>
      <c r="AC220" s="50">
        <f t="shared" si="173"/>
        <v>0</v>
      </c>
      <c r="AD220" s="50">
        <f t="shared" si="173"/>
        <v>0</v>
      </c>
      <c r="AE220" s="50">
        <f t="shared" si="173"/>
        <v>0</v>
      </c>
      <c r="AF220" s="50">
        <f t="shared" si="173"/>
        <v>0</v>
      </c>
      <c r="AG220" s="50">
        <f t="shared" si="173"/>
        <v>0</v>
      </c>
      <c r="AH220" s="50">
        <f t="shared" si="173"/>
        <v>0</v>
      </c>
      <c r="AI220" s="50">
        <f t="shared" si="173"/>
        <v>0</v>
      </c>
      <c r="AJ220" s="50">
        <f t="shared" si="173"/>
        <v>0</v>
      </c>
      <c r="AK220" s="50">
        <f t="shared" si="173"/>
        <v>0</v>
      </c>
      <c r="AL220" s="50">
        <f t="shared" si="173"/>
        <v>0</v>
      </c>
      <c r="AM220" s="50">
        <f t="shared" si="173"/>
        <v>0</v>
      </c>
      <c r="AN220" s="50">
        <f t="shared" si="173"/>
        <v>0</v>
      </c>
      <c r="AO220" s="50">
        <f t="shared" si="173"/>
        <v>0</v>
      </c>
      <c r="AP220" s="50">
        <f t="shared" si="173"/>
        <v>0</v>
      </c>
      <c r="AQ220" s="50">
        <f t="shared" si="173"/>
        <v>0</v>
      </c>
      <c r="AR220" s="50">
        <f t="shared" si="173"/>
        <v>0</v>
      </c>
      <c r="AS220" s="50">
        <f t="shared" si="173"/>
        <v>0</v>
      </c>
      <c r="AT220" s="50">
        <f t="shared" si="173"/>
        <v>0</v>
      </c>
      <c r="AU220" s="50">
        <f t="shared" si="173"/>
        <v>0</v>
      </c>
      <c r="AV220" s="50">
        <f t="shared" si="173"/>
        <v>0</v>
      </c>
      <c r="AW220" s="50">
        <f t="shared" si="173"/>
        <v>0</v>
      </c>
      <c r="AX220" s="50">
        <f t="shared" si="173"/>
        <v>0</v>
      </c>
      <c r="AY220" s="50">
        <f t="shared" si="173"/>
        <v>0</v>
      </c>
      <c r="AZ220" s="50">
        <f t="shared" si="173"/>
        <v>0</v>
      </c>
      <c r="BA220" s="50">
        <f t="shared" si="173"/>
        <v>0</v>
      </c>
      <c r="BB220" s="50">
        <f t="shared" si="173"/>
        <v>0</v>
      </c>
      <c r="BC220" s="50">
        <f t="shared" si="173"/>
        <v>0</v>
      </c>
      <c r="BD220" s="50">
        <f t="shared" si="173"/>
        <v>0</v>
      </c>
      <c r="BE220" s="50">
        <f t="shared" si="173"/>
        <v>0</v>
      </c>
      <c r="BF220" s="50">
        <f t="shared" si="173"/>
        <v>0</v>
      </c>
      <c r="BG220" s="50">
        <f t="shared" si="173"/>
        <v>0</v>
      </c>
      <c r="BH220" s="50">
        <f t="shared" si="173"/>
        <v>0</v>
      </c>
      <c r="BI220" s="50">
        <f t="shared" si="173"/>
        <v>0</v>
      </c>
      <c r="BJ220" s="50">
        <f t="shared" si="173"/>
        <v>0</v>
      </c>
      <c r="BK220" s="50">
        <f t="shared" si="173"/>
        <v>0</v>
      </c>
      <c r="BL220" s="50">
        <f t="shared" si="173"/>
        <v>0</v>
      </c>
      <c r="BM220" s="50">
        <f t="shared" si="173"/>
        <v>0</v>
      </c>
      <c r="BN220" s="50">
        <f t="shared" si="173"/>
        <v>0</v>
      </c>
      <c r="BO220" s="50">
        <f t="shared" si="173"/>
        <v>0</v>
      </c>
      <c r="BP220" s="50">
        <f t="shared" si="173"/>
        <v>0</v>
      </c>
      <c r="BQ220" s="50">
        <f t="shared" si="173"/>
        <v>0</v>
      </c>
      <c r="BR220" s="50">
        <f aca="true" t="shared" si="174" ref="BR220:EC220">BR221</f>
        <v>0</v>
      </c>
      <c r="BS220" s="50">
        <f t="shared" si="174"/>
        <v>0</v>
      </c>
      <c r="BT220" s="50">
        <f t="shared" si="174"/>
        <v>0</v>
      </c>
      <c r="BU220" s="50">
        <f t="shared" si="174"/>
        <v>0</v>
      </c>
      <c r="BV220" s="50">
        <f t="shared" si="174"/>
        <v>0</v>
      </c>
      <c r="BW220" s="50">
        <f t="shared" si="174"/>
        <v>0</v>
      </c>
      <c r="BX220" s="50">
        <f t="shared" si="174"/>
        <v>0</v>
      </c>
      <c r="BY220" s="50">
        <f t="shared" si="174"/>
        <v>0</v>
      </c>
      <c r="BZ220" s="50">
        <f t="shared" si="174"/>
        <v>0</v>
      </c>
      <c r="CA220" s="50">
        <f t="shared" si="174"/>
        <v>0</v>
      </c>
      <c r="CB220" s="50">
        <f t="shared" si="174"/>
        <v>0</v>
      </c>
      <c r="CC220" s="50">
        <f t="shared" si="174"/>
        <v>0</v>
      </c>
      <c r="CD220" s="50">
        <f t="shared" si="174"/>
        <v>0</v>
      </c>
      <c r="CE220" s="50">
        <f t="shared" si="174"/>
        <v>0</v>
      </c>
      <c r="CF220" s="50">
        <f t="shared" si="174"/>
        <v>0</v>
      </c>
      <c r="CG220" s="50">
        <f t="shared" si="174"/>
        <v>0</v>
      </c>
      <c r="CH220" s="50">
        <f t="shared" si="174"/>
        <v>0</v>
      </c>
      <c r="CI220" s="50">
        <f t="shared" si="174"/>
        <v>0</v>
      </c>
      <c r="CJ220" s="50">
        <f t="shared" si="174"/>
        <v>0</v>
      </c>
      <c r="CK220" s="50">
        <f t="shared" si="174"/>
        <v>0</v>
      </c>
      <c r="CL220" s="50">
        <f t="shared" si="174"/>
        <v>0</v>
      </c>
      <c r="CM220" s="50">
        <f t="shared" si="174"/>
        <v>0</v>
      </c>
      <c r="CN220" s="50">
        <f t="shared" si="174"/>
        <v>0</v>
      </c>
      <c r="CO220" s="50">
        <f t="shared" si="174"/>
        <v>0</v>
      </c>
      <c r="CP220" s="50">
        <f t="shared" si="174"/>
        <v>0</v>
      </c>
      <c r="CQ220" s="50">
        <f t="shared" si="174"/>
        <v>0</v>
      </c>
      <c r="CR220" s="50">
        <f t="shared" si="174"/>
        <v>0</v>
      </c>
      <c r="CS220" s="50">
        <f t="shared" si="174"/>
        <v>0</v>
      </c>
      <c r="CT220" s="50">
        <f t="shared" si="174"/>
        <v>0</v>
      </c>
      <c r="CU220" s="50">
        <f t="shared" si="174"/>
        <v>0</v>
      </c>
      <c r="CV220" s="50">
        <f t="shared" si="174"/>
        <v>0</v>
      </c>
      <c r="CW220" s="50">
        <f t="shared" si="174"/>
        <v>0</v>
      </c>
      <c r="CX220" s="50">
        <f t="shared" si="174"/>
        <v>0</v>
      </c>
      <c r="CY220" s="50">
        <f t="shared" si="174"/>
        <v>0</v>
      </c>
      <c r="CZ220" s="50">
        <f t="shared" si="174"/>
        <v>0</v>
      </c>
      <c r="DA220" s="50">
        <f t="shared" si="174"/>
        <v>0</v>
      </c>
      <c r="DB220" s="50">
        <f t="shared" si="174"/>
        <v>0</v>
      </c>
      <c r="DC220" s="50">
        <f t="shared" si="174"/>
        <v>0</v>
      </c>
      <c r="DD220" s="50">
        <f t="shared" si="174"/>
        <v>0</v>
      </c>
      <c r="DE220" s="50">
        <f t="shared" si="174"/>
        <v>0</v>
      </c>
      <c r="DF220" s="50">
        <f t="shared" si="174"/>
        <v>0</v>
      </c>
      <c r="DG220" s="50">
        <f t="shared" si="174"/>
        <v>0</v>
      </c>
      <c r="DH220" s="50">
        <f t="shared" si="174"/>
        <v>0</v>
      </c>
      <c r="DI220" s="50">
        <f t="shared" si="174"/>
        <v>0</v>
      </c>
      <c r="DJ220" s="50">
        <f t="shared" si="174"/>
        <v>0</v>
      </c>
      <c r="DK220" s="50">
        <f t="shared" si="174"/>
        <v>0</v>
      </c>
      <c r="DL220" s="50">
        <f t="shared" si="174"/>
        <v>0</v>
      </c>
      <c r="DM220" s="50">
        <f t="shared" si="174"/>
        <v>0</v>
      </c>
      <c r="DN220" s="50">
        <f t="shared" si="174"/>
        <v>0</v>
      </c>
      <c r="DO220" s="50">
        <f t="shared" si="174"/>
        <v>0</v>
      </c>
      <c r="DP220" s="50">
        <f t="shared" si="174"/>
        <v>0</v>
      </c>
      <c r="DQ220" s="50">
        <f t="shared" si="174"/>
        <v>0</v>
      </c>
      <c r="DR220" s="50">
        <f t="shared" si="174"/>
        <v>0</v>
      </c>
      <c r="DS220" s="50">
        <f t="shared" si="174"/>
        <v>0</v>
      </c>
      <c r="DT220" s="50">
        <f t="shared" si="174"/>
        <v>0</v>
      </c>
      <c r="DU220" s="50">
        <f t="shared" si="174"/>
        <v>0</v>
      </c>
      <c r="DV220" s="50">
        <f t="shared" si="174"/>
        <v>0</v>
      </c>
      <c r="DW220" s="50">
        <f t="shared" si="174"/>
        <v>0</v>
      </c>
      <c r="DX220" s="50">
        <f t="shared" si="174"/>
        <v>0</v>
      </c>
      <c r="DY220" s="50">
        <f t="shared" si="174"/>
        <v>0</v>
      </c>
      <c r="DZ220" s="50">
        <f t="shared" si="174"/>
        <v>0</v>
      </c>
      <c r="EA220" s="50">
        <f t="shared" si="174"/>
        <v>0</v>
      </c>
      <c r="EB220" s="50">
        <f t="shared" si="174"/>
        <v>0</v>
      </c>
      <c r="EC220" s="50">
        <f t="shared" si="174"/>
        <v>0</v>
      </c>
      <c r="ED220" s="50">
        <f aca="true" t="shared" si="175" ref="ED220:GO220">ED221</f>
        <v>0</v>
      </c>
      <c r="EE220" s="50">
        <f t="shared" si="175"/>
        <v>0</v>
      </c>
      <c r="EF220" s="50">
        <f t="shared" si="175"/>
        <v>0</v>
      </c>
      <c r="EG220" s="50">
        <f t="shared" si="175"/>
        <v>0</v>
      </c>
      <c r="EH220" s="50">
        <f t="shared" si="175"/>
        <v>0</v>
      </c>
      <c r="EI220" s="50">
        <f t="shared" si="175"/>
        <v>0</v>
      </c>
      <c r="EJ220" s="50">
        <f t="shared" si="175"/>
        <v>0</v>
      </c>
      <c r="EK220" s="50">
        <f t="shared" si="175"/>
        <v>0</v>
      </c>
      <c r="EL220" s="50">
        <f t="shared" si="175"/>
        <v>0</v>
      </c>
      <c r="EM220" s="50">
        <f t="shared" si="175"/>
        <v>0</v>
      </c>
      <c r="EN220" s="50">
        <f t="shared" si="175"/>
        <v>0</v>
      </c>
      <c r="EO220" s="50">
        <f t="shared" si="175"/>
        <v>0</v>
      </c>
      <c r="EP220" s="50">
        <f t="shared" si="175"/>
        <v>0</v>
      </c>
      <c r="EQ220" s="50">
        <f t="shared" si="175"/>
        <v>0</v>
      </c>
      <c r="ER220" s="50">
        <f t="shared" si="175"/>
        <v>0</v>
      </c>
      <c r="ES220" s="50">
        <f t="shared" si="175"/>
        <v>0</v>
      </c>
      <c r="ET220" s="50">
        <f t="shared" si="175"/>
        <v>0</v>
      </c>
      <c r="EU220" s="50">
        <f t="shared" si="175"/>
        <v>0</v>
      </c>
      <c r="EV220" s="50">
        <f t="shared" si="175"/>
        <v>0</v>
      </c>
      <c r="EW220" s="50">
        <f t="shared" si="175"/>
        <v>0</v>
      </c>
      <c r="EX220" s="50">
        <f t="shared" si="175"/>
        <v>0</v>
      </c>
      <c r="EY220" s="50">
        <f t="shared" si="175"/>
        <v>0</v>
      </c>
      <c r="EZ220" s="50">
        <f t="shared" si="175"/>
        <v>0</v>
      </c>
      <c r="FA220" s="50">
        <f t="shared" si="175"/>
        <v>0</v>
      </c>
      <c r="FB220" s="50">
        <f t="shared" si="175"/>
        <v>0</v>
      </c>
      <c r="FC220" s="50">
        <f t="shared" si="175"/>
        <v>0</v>
      </c>
      <c r="FD220" s="50">
        <f t="shared" si="175"/>
        <v>0</v>
      </c>
      <c r="FE220" s="50">
        <f t="shared" si="175"/>
        <v>0</v>
      </c>
      <c r="FF220" s="50">
        <f t="shared" si="175"/>
        <v>0</v>
      </c>
      <c r="FG220" s="50">
        <f t="shared" si="175"/>
        <v>0</v>
      </c>
      <c r="FH220" s="50">
        <f t="shared" si="175"/>
        <v>0</v>
      </c>
      <c r="FI220" s="50">
        <f t="shared" si="175"/>
        <v>0</v>
      </c>
      <c r="FJ220" s="50">
        <f t="shared" si="175"/>
        <v>0</v>
      </c>
      <c r="FK220" s="50">
        <f t="shared" si="175"/>
        <v>0</v>
      </c>
      <c r="FL220" s="50">
        <f t="shared" si="175"/>
        <v>0</v>
      </c>
      <c r="FM220" s="50">
        <f t="shared" si="175"/>
        <v>0</v>
      </c>
      <c r="FN220" s="50">
        <f t="shared" si="175"/>
        <v>0</v>
      </c>
      <c r="FO220" s="50">
        <f t="shared" si="175"/>
        <v>0</v>
      </c>
      <c r="FP220" s="50">
        <f t="shared" si="175"/>
        <v>0</v>
      </c>
      <c r="FQ220" s="50">
        <f t="shared" si="175"/>
        <v>0</v>
      </c>
      <c r="FR220" s="50">
        <f t="shared" si="175"/>
        <v>0</v>
      </c>
      <c r="FS220" s="50">
        <f t="shared" si="175"/>
        <v>0</v>
      </c>
      <c r="FT220" s="50">
        <f t="shared" si="175"/>
        <v>0</v>
      </c>
      <c r="FU220" s="50">
        <f t="shared" si="175"/>
        <v>0</v>
      </c>
      <c r="FV220" s="50">
        <f t="shared" si="175"/>
        <v>0</v>
      </c>
      <c r="FW220" s="50">
        <f t="shared" si="175"/>
        <v>0</v>
      </c>
      <c r="FX220" s="50">
        <f t="shared" si="175"/>
        <v>0</v>
      </c>
      <c r="FY220" s="50">
        <f t="shared" si="175"/>
        <v>0</v>
      </c>
      <c r="FZ220" s="50">
        <f t="shared" si="175"/>
        <v>0</v>
      </c>
      <c r="GA220" s="50">
        <f t="shared" si="175"/>
        <v>0</v>
      </c>
      <c r="GB220" s="50">
        <f t="shared" si="175"/>
        <v>0</v>
      </c>
      <c r="GC220" s="50">
        <f t="shared" si="175"/>
        <v>0</v>
      </c>
      <c r="GD220" s="50">
        <f t="shared" si="175"/>
        <v>0</v>
      </c>
      <c r="GE220" s="50">
        <f t="shared" si="175"/>
        <v>0</v>
      </c>
      <c r="GF220" s="50">
        <f t="shared" si="175"/>
        <v>0</v>
      </c>
      <c r="GG220" s="50">
        <f t="shared" si="175"/>
        <v>0</v>
      </c>
      <c r="GH220" s="50">
        <f t="shared" si="175"/>
        <v>0</v>
      </c>
      <c r="GI220" s="50">
        <f t="shared" si="175"/>
        <v>0</v>
      </c>
      <c r="GJ220" s="50">
        <f t="shared" si="175"/>
        <v>0</v>
      </c>
      <c r="GK220" s="50">
        <f t="shared" si="175"/>
        <v>0</v>
      </c>
      <c r="GL220" s="50">
        <f t="shared" si="175"/>
        <v>0</v>
      </c>
      <c r="GM220" s="50">
        <f t="shared" si="175"/>
        <v>0</v>
      </c>
      <c r="GN220" s="50">
        <f t="shared" si="175"/>
        <v>0</v>
      </c>
      <c r="GO220" s="50">
        <f t="shared" si="175"/>
        <v>0</v>
      </c>
      <c r="GP220" s="50">
        <f aca="true" t="shared" si="176" ref="GP220:IA220">GP221</f>
        <v>0</v>
      </c>
      <c r="GQ220" s="50">
        <f t="shared" si="176"/>
        <v>0</v>
      </c>
      <c r="GR220" s="50">
        <f t="shared" si="176"/>
        <v>0</v>
      </c>
      <c r="GS220" s="50">
        <f t="shared" si="176"/>
        <v>0</v>
      </c>
      <c r="GT220" s="50">
        <f t="shared" si="176"/>
        <v>0</v>
      </c>
      <c r="GU220" s="50">
        <f t="shared" si="176"/>
        <v>0</v>
      </c>
      <c r="GV220" s="50">
        <f t="shared" si="176"/>
        <v>0</v>
      </c>
      <c r="GW220" s="50">
        <f t="shared" si="176"/>
        <v>0</v>
      </c>
      <c r="GX220" s="50">
        <f t="shared" si="176"/>
        <v>0</v>
      </c>
      <c r="GY220" s="50">
        <f t="shared" si="176"/>
        <v>0</v>
      </c>
      <c r="GZ220" s="50">
        <f t="shared" si="176"/>
        <v>0</v>
      </c>
      <c r="HA220" s="50">
        <f t="shared" si="176"/>
        <v>0</v>
      </c>
      <c r="HB220" s="50">
        <f t="shared" si="176"/>
        <v>0</v>
      </c>
      <c r="HC220" s="50">
        <f t="shared" si="176"/>
        <v>0</v>
      </c>
      <c r="HD220" s="50">
        <f t="shared" si="176"/>
        <v>0</v>
      </c>
      <c r="HE220" s="50">
        <f t="shared" si="176"/>
        <v>0</v>
      </c>
      <c r="HF220" s="50">
        <f t="shared" si="176"/>
        <v>0</v>
      </c>
      <c r="HG220" s="50">
        <f t="shared" si="176"/>
        <v>0</v>
      </c>
      <c r="HH220" s="50">
        <f t="shared" si="176"/>
        <v>0</v>
      </c>
      <c r="HI220" s="50">
        <f t="shared" si="176"/>
        <v>0</v>
      </c>
      <c r="HJ220" s="50">
        <f t="shared" si="176"/>
        <v>0</v>
      </c>
      <c r="HK220" s="50">
        <f t="shared" si="176"/>
        <v>0</v>
      </c>
      <c r="HL220" s="50">
        <f t="shared" si="176"/>
        <v>0</v>
      </c>
      <c r="HM220" s="50">
        <f t="shared" si="176"/>
        <v>0</v>
      </c>
      <c r="HN220" s="50">
        <f t="shared" si="176"/>
        <v>0</v>
      </c>
      <c r="HO220" s="50">
        <f t="shared" si="176"/>
        <v>0</v>
      </c>
      <c r="HP220" s="50">
        <f t="shared" si="176"/>
        <v>0</v>
      </c>
      <c r="HQ220" s="50">
        <f t="shared" si="176"/>
        <v>0</v>
      </c>
      <c r="HR220" s="50">
        <f t="shared" si="176"/>
        <v>0</v>
      </c>
      <c r="HS220" s="50">
        <f t="shared" si="176"/>
        <v>0</v>
      </c>
      <c r="HT220" s="50">
        <f t="shared" si="176"/>
        <v>0</v>
      </c>
      <c r="HU220" s="50">
        <f t="shared" si="176"/>
        <v>0</v>
      </c>
      <c r="HV220" s="50">
        <f t="shared" si="176"/>
        <v>0</v>
      </c>
      <c r="HW220" s="50">
        <f t="shared" si="176"/>
        <v>0</v>
      </c>
      <c r="HX220" s="50">
        <f t="shared" si="176"/>
        <v>0</v>
      </c>
      <c r="HY220" s="50">
        <f t="shared" si="176"/>
        <v>0</v>
      </c>
      <c r="HZ220" s="50">
        <f t="shared" si="176"/>
        <v>0</v>
      </c>
      <c r="IA220" s="50">
        <f t="shared" si="176"/>
        <v>0</v>
      </c>
    </row>
    <row r="221" spans="1:235" s="40" customFormat="1" ht="133.5" customHeight="1" hidden="1">
      <c r="A221" s="77" t="s">
        <v>300</v>
      </c>
      <c r="B221" s="50" t="s">
        <v>359</v>
      </c>
      <c r="C221" s="146"/>
      <c r="D221" s="44">
        <f>F221</f>
        <v>0</v>
      </c>
      <c r="E221" s="91">
        <f t="shared" si="168"/>
        <v>0</v>
      </c>
      <c r="F221" s="46">
        <f>SUM(G221:IA221)</f>
        <v>0</v>
      </c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  <c r="DG221" s="50"/>
      <c r="DH221" s="50"/>
      <c r="DI221" s="50"/>
      <c r="DJ221" s="50"/>
      <c r="DK221" s="50"/>
      <c r="DL221" s="50"/>
      <c r="DM221" s="50"/>
      <c r="DN221" s="50"/>
      <c r="DO221" s="50"/>
      <c r="DP221" s="50"/>
      <c r="DQ221" s="50"/>
      <c r="DR221" s="50"/>
      <c r="DS221" s="50"/>
      <c r="DT221" s="50"/>
      <c r="DU221" s="50"/>
      <c r="DV221" s="50"/>
      <c r="DW221" s="50"/>
      <c r="DX221" s="50"/>
      <c r="DY221" s="50"/>
      <c r="DZ221" s="50"/>
      <c r="EA221" s="50"/>
      <c r="EB221" s="50"/>
      <c r="EC221" s="50"/>
      <c r="ED221" s="50"/>
      <c r="EE221" s="50"/>
      <c r="EF221" s="50"/>
      <c r="EG221" s="50"/>
      <c r="EH221" s="50"/>
      <c r="EI221" s="50"/>
      <c r="EJ221" s="50"/>
      <c r="EK221" s="50"/>
      <c r="EL221" s="50"/>
      <c r="EM221" s="50"/>
      <c r="EN221" s="50"/>
      <c r="EO221" s="50"/>
      <c r="EP221" s="50"/>
      <c r="EQ221" s="50"/>
      <c r="ER221" s="50"/>
      <c r="ES221" s="50"/>
      <c r="ET221" s="50"/>
      <c r="EU221" s="50"/>
      <c r="EV221" s="50"/>
      <c r="EW221" s="50"/>
      <c r="EX221" s="50"/>
      <c r="EY221" s="50"/>
      <c r="EZ221" s="50"/>
      <c r="FA221" s="50"/>
      <c r="FB221" s="50"/>
      <c r="FC221" s="50"/>
      <c r="FD221" s="50"/>
      <c r="FE221" s="50"/>
      <c r="FF221" s="50"/>
      <c r="FG221" s="50"/>
      <c r="FH221" s="50"/>
      <c r="FI221" s="50"/>
      <c r="FJ221" s="50"/>
      <c r="FK221" s="50"/>
      <c r="FL221" s="50"/>
      <c r="FM221" s="50"/>
      <c r="FN221" s="50"/>
      <c r="FO221" s="50"/>
      <c r="FP221" s="50"/>
      <c r="FQ221" s="50"/>
      <c r="FR221" s="50"/>
      <c r="FS221" s="50"/>
      <c r="FT221" s="50"/>
      <c r="FU221" s="50"/>
      <c r="FV221" s="50"/>
      <c r="FW221" s="50"/>
      <c r="FX221" s="50"/>
      <c r="FY221" s="50"/>
      <c r="FZ221" s="50"/>
      <c r="GA221" s="50"/>
      <c r="GB221" s="50"/>
      <c r="GC221" s="50"/>
      <c r="GD221" s="50"/>
      <c r="GE221" s="50"/>
      <c r="GF221" s="50"/>
      <c r="GG221" s="50"/>
      <c r="GH221" s="50"/>
      <c r="GI221" s="50"/>
      <c r="GJ221" s="50"/>
      <c r="GK221" s="50"/>
      <c r="GL221" s="50"/>
      <c r="GM221" s="50"/>
      <c r="GN221" s="50"/>
      <c r="GO221" s="50"/>
      <c r="GP221" s="50"/>
      <c r="GQ221" s="50"/>
      <c r="GR221" s="50"/>
      <c r="GS221" s="50"/>
      <c r="GT221" s="50"/>
      <c r="GU221" s="50"/>
      <c r="GV221" s="50"/>
      <c r="GW221" s="50"/>
      <c r="GX221" s="50"/>
      <c r="GY221" s="50"/>
      <c r="GZ221" s="50"/>
      <c r="HA221" s="50"/>
      <c r="HB221" s="50"/>
      <c r="HC221" s="50"/>
      <c r="HD221" s="50"/>
      <c r="HE221" s="50"/>
      <c r="HF221" s="50"/>
      <c r="HG221" s="50"/>
      <c r="HH221" s="50"/>
      <c r="HI221" s="50"/>
      <c r="HJ221" s="50"/>
      <c r="HK221" s="50"/>
      <c r="HL221" s="50"/>
      <c r="HM221" s="50"/>
      <c r="HN221" s="50"/>
      <c r="HO221" s="50"/>
      <c r="HP221" s="50"/>
      <c r="HQ221" s="50"/>
      <c r="HR221" s="50"/>
      <c r="HS221" s="50"/>
      <c r="HT221" s="50"/>
      <c r="HU221" s="50"/>
      <c r="HV221" s="50"/>
      <c r="HW221" s="50"/>
      <c r="HX221" s="50"/>
      <c r="HY221" s="50"/>
      <c r="HZ221" s="50"/>
      <c r="IA221" s="50"/>
    </row>
    <row r="222" spans="1:235" s="40" customFormat="1" ht="37.5" hidden="1">
      <c r="A222" s="77" t="s">
        <v>1</v>
      </c>
      <c r="B222" s="50" t="s">
        <v>218</v>
      </c>
      <c r="C222" s="146">
        <f>C223</f>
        <v>0</v>
      </c>
      <c r="D222" s="50"/>
      <c r="E222" s="91"/>
      <c r="F222" s="92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  <c r="DG222" s="50"/>
      <c r="DH222" s="50"/>
      <c r="DI222" s="50"/>
      <c r="DJ222" s="50"/>
      <c r="DK222" s="50"/>
      <c r="DL222" s="50"/>
      <c r="DM222" s="50"/>
      <c r="DN222" s="50"/>
      <c r="DO222" s="50"/>
      <c r="DP222" s="50"/>
      <c r="DQ222" s="50"/>
      <c r="DR222" s="50"/>
      <c r="DS222" s="50"/>
      <c r="DT222" s="50"/>
      <c r="DU222" s="50"/>
      <c r="DV222" s="50"/>
      <c r="DW222" s="50"/>
      <c r="DX222" s="50"/>
      <c r="DY222" s="50"/>
      <c r="DZ222" s="50"/>
      <c r="EA222" s="50"/>
      <c r="EB222" s="50"/>
      <c r="EC222" s="50"/>
      <c r="ED222" s="50"/>
      <c r="EE222" s="50"/>
      <c r="EF222" s="50"/>
      <c r="EG222" s="50"/>
      <c r="EH222" s="50"/>
      <c r="EI222" s="50"/>
      <c r="EJ222" s="50"/>
      <c r="EK222" s="50"/>
      <c r="EL222" s="50"/>
      <c r="EM222" s="50"/>
      <c r="EN222" s="50"/>
      <c r="EO222" s="50"/>
      <c r="EP222" s="50"/>
      <c r="EQ222" s="50"/>
      <c r="ER222" s="50"/>
      <c r="ES222" s="50"/>
      <c r="ET222" s="50"/>
      <c r="EU222" s="50"/>
      <c r="EV222" s="50"/>
      <c r="EW222" s="50"/>
      <c r="EX222" s="50"/>
      <c r="EY222" s="50"/>
      <c r="EZ222" s="50"/>
      <c r="FA222" s="50"/>
      <c r="FB222" s="50"/>
      <c r="FC222" s="50"/>
      <c r="FD222" s="50"/>
      <c r="FE222" s="50"/>
      <c r="FF222" s="50"/>
      <c r="FG222" s="50"/>
      <c r="FH222" s="50"/>
      <c r="FI222" s="50"/>
      <c r="FJ222" s="50"/>
      <c r="FK222" s="50"/>
      <c r="FL222" s="50"/>
      <c r="FM222" s="50"/>
      <c r="FN222" s="50"/>
      <c r="FO222" s="50"/>
      <c r="FP222" s="50"/>
      <c r="FQ222" s="50"/>
      <c r="FR222" s="50"/>
      <c r="FS222" s="50"/>
      <c r="FT222" s="50"/>
      <c r="FU222" s="50"/>
      <c r="FV222" s="50"/>
      <c r="FW222" s="50"/>
      <c r="FX222" s="50"/>
      <c r="FY222" s="50"/>
      <c r="FZ222" s="50"/>
      <c r="GA222" s="50"/>
      <c r="GB222" s="50"/>
      <c r="GC222" s="50"/>
      <c r="GD222" s="50"/>
      <c r="GE222" s="50"/>
      <c r="GF222" s="50"/>
      <c r="GG222" s="50"/>
      <c r="GH222" s="50"/>
      <c r="GI222" s="50"/>
      <c r="GJ222" s="50"/>
      <c r="GK222" s="50"/>
      <c r="GL222" s="50"/>
      <c r="GM222" s="50"/>
      <c r="GN222" s="50"/>
      <c r="GO222" s="50"/>
      <c r="GP222" s="50"/>
      <c r="GQ222" s="50"/>
      <c r="GR222" s="50"/>
      <c r="GS222" s="50"/>
      <c r="GT222" s="50"/>
      <c r="GU222" s="50"/>
      <c r="GV222" s="50"/>
      <c r="GW222" s="50"/>
      <c r="GX222" s="50"/>
      <c r="GY222" s="50"/>
      <c r="GZ222" s="50"/>
      <c r="HA222" s="50"/>
      <c r="HB222" s="50"/>
      <c r="HC222" s="50"/>
      <c r="HD222" s="50"/>
      <c r="HE222" s="50"/>
      <c r="HF222" s="50"/>
      <c r="HG222" s="50"/>
      <c r="HH222" s="50"/>
      <c r="HI222" s="50"/>
      <c r="HJ222" s="50"/>
      <c r="HK222" s="50"/>
      <c r="HL222" s="50"/>
      <c r="HM222" s="50"/>
      <c r="HN222" s="50"/>
      <c r="HO222" s="50"/>
      <c r="HP222" s="50"/>
      <c r="HQ222" s="50"/>
      <c r="HR222" s="50"/>
      <c r="HS222" s="50"/>
      <c r="HT222" s="50"/>
      <c r="HU222" s="50"/>
      <c r="HV222" s="50"/>
      <c r="HW222" s="50"/>
      <c r="HX222" s="50"/>
      <c r="HY222" s="50"/>
      <c r="HZ222" s="50"/>
      <c r="IA222" s="50"/>
    </row>
    <row r="223" spans="1:235" s="40" customFormat="1" ht="56.25" hidden="1">
      <c r="A223" s="77" t="s">
        <v>214</v>
      </c>
      <c r="B223" s="50" t="s">
        <v>0</v>
      </c>
      <c r="C223" s="146"/>
      <c r="D223" s="50"/>
      <c r="E223" s="91"/>
      <c r="F223" s="92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  <c r="DH223" s="50"/>
      <c r="DI223" s="50"/>
      <c r="DJ223" s="50"/>
      <c r="DK223" s="50"/>
      <c r="DL223" s="50"/>
      <c r="DM223" s="50"/>
      <c r="DN223" s="50"/>
      <c r="DO223" s="50"/>
      <c r="DP223" s="50"/>
      <c r="DQ223" s="50"/>
      <c r="DR223" s="50"/>
      <c r="DS223" s="50"/>
      <c r="DT223" s="50"/>
      <c r="DU223" s="50"/>
      <c r="DV223" s="50"/>
      <c r="DW223" s="50"/>
      <c r="DX223" s="50"/>
      <c r="DY223" s="50"/>
      <c r="DZ223" s="50"/>
      <c r="EA223" s="50"/>
      <c r="EB223" s="50"/>
      <c r="EC223" s="50"/>
      <c r="ED223" s="50"/>
      <c r="EE223" s="50"/>
      <c r="EF223" s="50"/>
      <c r="EG223" s="50"/>
      <c r="EH223" s="50"/>
      <c r="EI223" s="50"/>
      <c r="EJ223" s="50"/>
      <c r="EK223" s="50"/>
      <c r="EL223" s="50"/>
      <c r="EM223" s="50"/>
      <c r="EN223" s="50"/>
      <c r="EO223" s="50"/>
      <c r="EP223" s="50"/>
      <c r="EQ223" s="50"/>
      <c r="ER223" s="50"/>
      <c r="ES223" s="50"/>
      <c r="ET223" s="50"/>
      <c r="EU223" s="50"/>
      <c r="EV223" s="50"/>
      <c r="EW223" s="50"/>
      <c r="EX223" s="50"/>
      <c r="EY223" s="50"/>
      <c r="EZ223" s="50"/>
      <c r="FA223" s="50"/>
      <c r="FB223" s="50"/>
      <c r="FC223" s="50"/>
      <c r="FD223" s="50"/>
      <c r="FE223" s="50"/>
      <c r="FF223" s="50"/>
      <c r="FG223" s="50"/>
      <c r="FH223" s="50"/>
      <c r="FI223" s="50"/>
      <c r="FJ223" s="50"/>
      <c r="FK223" s="50"/>
      <c r="FL223" s="50"/>
      <c r="FM223" s="50"/>
      <c r="FN223" s="50"/>
      <c r="FO223" s="50"/>
      <c r="FP223" s="50"/>
      <c r="FQ223" s="50"/>
      <c r="FR223" s="50"/>
      <c r="FS223" s="50"/>
      <c r="FT223" s="50"/>
      <c r="FU223" s="50"/>
      <c r="FV223" s="50"/>
      <c r="FW223" s="50"/>
      <c r="FX223" s="50"/>
      <c r="FY223" s="50"/>
      <c r="FZ223" s="50"/>
      <c r="GA223" s="50"/>
      <c r="GB223" s="50"/>
      <c r="GC223" s="50"/>
      <c r="GD223" s="50"/>
      <c r="GE223" s="50"/>
      <c r="GF223" s="50"/>
      <c r="GG223" s="50"/>
      <c r="GH223" s="50"/>
      <c r="GI223" s="50"/>
      <c r="GJ223" s="50"/>
      <c r="GK223" s="50"/>
      <c r="GL223" s="50"/>
      <c r="GM223" s="50"/>
      <c r="GN223" s="50"/>
      <c r="GO223" s="50"/>
      <c r="GP223" s="50"/>
      <c r="GQ223" s="50"/>
      <c r="GR223" s="50"/>
      <c r="GS223" s="50"/>
      <c r="GT223" s="50"/>
      <c r="GU223" s="50"/>
      <c r="GV223" s="50"/>
      <c r="GW223" s="50"/>
      <c r="GX223" s="50"/>
      <c r="GY223" s="50"/>
      <c r="GZ223" s="50"/>
      <c r="HA223" s="50"/>
      <c r="HB223" s="50"/>
      <c r="HC223" s="50"/>
      <c r="HD223" s="50"/>
      <c r="HE223" s="50"/>
      <c r="HF223" s="50"/>
      <c r="HG223" s="50"/>
      <c r="HH223" s="50"/>
      <c r="HI223" s="50"/>
      <c r="HJ223" s="50"/>
      <c r="HK223" s="50"/>
      <c r="HL223" s="50"/>
      <c r="HM223" s="50"/>
      <c r="HN223" s="50"/>
      <c r="HO223" s="50"/>
      <c r="HP223" s="50"/>
      <c r="HQ223" s="50"/>
      <c r="HR223" s="50"/>
      <c r="HS223" s="50"/>
      <c r="HT223" s="50"/>
      <c r="HU223" s="50"/>
      <c r="HV223" s="50"/>
      <c r="HW223" s="50"/>
      <c r="HX223" s="50"/>
      <c r="HY223" s="50"/>
      <c r="HZ223" s="50"/>
      <c r="IA223" s="50"/>
    </row>
    <row r="224" spans="1:235" s="40" customFormat="1" ht="56.25" hidden="1">
      <c r="A224" s="77" t="s">
        <v>338</v>
      </c>
      <c r="B224" s="50" t="s">
        <v>4</v>
      </c>
      <c r="C224" s="146"/>
      <c r="D224" s="50">
        <f>F224</f>
        <v>0</v>
      </c>
      <c r="E224" s="91">
        <f>C224+F224</f>
        <v>0</v>
      </c>
      <c r="F224" s="46">
        <f>SUM(G224:IA224)</f>
        <v>0</v>
      </c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  <c r="DH224" s="50"/>
      <c r="DI224" s="50"/>
      <c r="DJ224" s="50"/>
      <c r="DK224" s="50"/>
      <c r="DL224" s="50"/>
      <c r="DM224" s="50"/>
      <c r="DN224" s="50"/>
      <c r="DO224" s="50"/>
      <c r="DP224" s="50"/>
      <c r="DQ224" s="50"/>
      <c r="DR224" s="50"/>
      <c r="DS224" s="50"/>
      <c r="DT224" s="50"/>
      <c r="DU224" s="50"/>
      <c r="DV224" s="50"/>
      <c r="DW224" s="50"/>
      <c r="DX224" s="50"/>
      <c r="DY224" s="50"/>
      <c r="DZ224" s="50"/>
      <c r="EA224" s="50"/>
      <c r="EB224" s="50"/>
      <c r="EC224" s="50"/>
      <c r="ED224" s="50"/>
      <c r="EE224" s="50"/>
      <c r="EF224" s="50"/>
      <c r="EG224" s="50"/>
      <c r="EH224" s="50"/>
      <c r="EI224" s="50"/>
      <c r="EJ224" s="50"/>
      <c r="EK224" s="50"/>
      <c r="EL224" s="50"/>
      <c r="EM224" s="50"/>
      <c r="EN224" s="50"/>
      <c r="EO224" s="50"/>
      <c r="EP224" s="50"/>
      <c r="EQ224" s="50"/>
      <c r="ER224" s="50"/>
      <c r="ES224" s="50"/>
      <c r="ET224" s="50"/>
      <c r="EU224" s="50"/>
      <c r="EV224" s="50"/>
      <c r="EW224" s="50"/>
      <c r="EX224" s="50"/>
      <c r="EY224" s="50"/>
      <c r="EZ224" s="50"/>
      <c r="FA224" s="50"/>
      <c r="FB224" s="50"/>
      <c r="FC224" s="50"/>
      <c r="FD224" s="50"/>
      <c r="FE224" s="50"/>
      <c r="FF224" s="50"/>
      <c r="FG224" s="50"/>
      <c r="FH224" s="50"/>
      <c r="FI224" s="50"/>
      <c r="FJ224" s="50"/>
      <c r="FK224" s="50"/>
      <c r="FL224" s="50"/>
      <c r="FM224" s="50"/>
      <c r="FN224" s="50"/>
      <c r="FO224" s="50"/>
      <c r="FP224" s="50"/>
      <c r="FQ224" s="50"/>
      <c r="FR224" s="50"/>
      <c r="FS224" s="50"/>
      <c r="FT224" s="50"/>
      <c r="FU224" s="50"/>
      <c r="FV224" s="50"/>
      <c r="FW224" s="50"/>
      <c r="FX224" s="50"/>
      <c r="FY224" s="50"/>
      <c r="FZ224" s="50"/>
      <c r="GA224" s="50"/>
      <c r="GB224" s="50"/>
      <c r="GC224" s="50"/>
      <c r="GD224" s="50"/>
      <c r="GE224" s="50"/>
      <c r="GF224" s="50"/>
      <c r="GG224" s="50"/>
      <c r="GH224" s="50"/>
      <c r="GI224" s="50"/>
      <c r="GJ224" s="50"/>
      <c r="GK224" s="50"/>
      <c r="GL224" s="50"/>
      <c r="GM224" s="50"/>
      <c r="GN224" s="50"/>
      <c r="GO224" s="50"/>
      <c r="GP224" s="50"/>
      <c r="GQ224" s="50"/>
      <c r="GR224" s="50"/>
      <c r="GS224" s="50"/>
      <c r="GT224" s="50"/>
      <c r="GU224" s="50"/>
      <c r="GV224" s="50"/>
      <c r="GW224" s="50"/>
      <c r="GX224" s="50"/>
      <c r="GY224" s="50"/>
      <c r="GZ224" s="50"/>
      <c r="HA224" s="50"/>
      <c r="HB224" s="50"/>
      <c r="HC224" s="50"/>
      <c r="HD224" s="50"/>
      <c r="HE224" s="50"/>
      <c r="HF224" s="50"/>
      <c r="HG224" s="50"/>
      <c r="HH224" s="50"/>
      <c r="HI224" s="50"/>
      <c r="HJ224" s="50"/>
      <c r="HK224" s="50"/>
      <c r="HL224" s="50"/>
      <c r="HM224" s="50"/>
      <c r="HN224" s="50"/>
      <c r="HO224" s="50"/>
      <c r="HP224" s="50"/>
      <c r="HQ224" s="50"/>
      <c r="HR224" s="50"/>
      <c r="HS224" s="50"/>
      <c r="HT224" s="50"/>
      <c r="HU224" s="50"/>
      <c r="HV224" s="50"/>
      <c r="HW224" s="50"/>
      <c r="HX224" s="50"/>
      <c r="HY224" s="50"/>
      <c r="HZ224" s="50"/>
      <c r="IA224" s="50"/>
    </row>
    <row r="225" spans="1:235" s="40" customFormat="1" ht="56.25" hidden="1">
      <c r="A225" s="77" t="s">
        <v>215</v>
      </c>
      <c r="B225" s="50" t="s">
        <v>5</v>
      </c>
      <c r="C225" s="146"/>
      <c r="D225" s="50"/>
      <c r="E225" s="91"/>
      <c r="F225" s="92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  <c r="DR225" s="50"/>
      <c r="DS225" s="50"/>
      <c r="DT225" s="50"/>
      <c r="DU225" s="50"/>
      <c r="DV225" s="50"/>
      <c r="DW225" s="50"/>
      <c r="DX225" s="50"/>
      <c r="DY225" s="50"/>
      <c r="DZ225" s="50"/>
      <c r="EA225" s="50"/>
      <c r="EB225" s="50"/>
      <c r="EC225" s="50"/>
      <c r="ED225" s="50"/>
      <c r="EE225" s="50"/>
      <c r="EF225" s="50"/>
      <c r="EG225" s="50"/>
      <c r="EH225" s="50"/>
      <c r="EI225" s="50"/>
      <c r="EJ225" s="50"/>
      <c r="EK225" s="50"/>
      <c r="EL225" s="50"/>
      <c r="EM225" s="50"/>
      <c r="EN225" s="50"/>
      <c r="EO225" s="50"/>
      <c r="EP225" s="50"/>
      <c r="EQ225" s="50"/>
      <c r="ER225" s="50"/>
      <c r="ES225" s="50"/>
      <c r="ET225" s="50"/>
      <c r="EU225" s="50"/>
      <c r="EV225" s="50"/>
      <c r="EW225" s="50"/>
      <c r="EX225" s="50"/>
      <c r="EY225" s="50"/>
      <c r="EZ225" s="50"/>
      <c r="FA225" s="50"/>
      <c r="FB225" s="50"/>
      <c r="FC225" s="50"/>
      <c r="FD225" s="50"/>
      <c r="FE225" s="50"/>
      <c r="FF225" s="50"/>
      <c r="FG225" s="50"/>
      <c r="FH225" s="50"/>
      <c r="FI225" s="50"/>
      <c r="FJ225" s="50"/>
      <c r="FK225" s="50"/>
      <c r="FL225" s="50"/>
      <c r="FM225" s="50"/>
      <c r="FN225" s="50"/>
      <c r="FO225" s="50"/>
      <c r="FP225" s="50"/>
      <c r="FQ225" s="50"/>
      <c r="FR225" s="50"/>
      <c r="FS225" s="50"/>
      <c r="FT225" s="50"/>
      <c r="FU225" s="50"/>
      <c r="FV225" s="50"/>
      <c r="FW225" s="50"/>
      <c r="FX225" s="50"/>
      <c r="FY225" s="50"/>
      <c r="FZ225" s="50"/>
      <c r="GA225" s="50"/>
      <c r="GB225" s="50"/>
      <c r="GC225" s="50"/>
      <c r="GD225" s="50"/>
      <c r="GE225" s="50"/>
      <c r="GF225" s="50"/>
      <c r="GG225" s="50"/>
      <c r="GH225" s="50"/>
      <c r="GI225" s="50"/>
      <c r="GJ225" s="50"/>
      <c r="GK225" s="50"/>
      <c r="GL225" s="50"/>
      <c r="GM225" s="50"/>
      <c r="GN225" s="50"/>
      <c r="GO225" s="50"/>
      <c r="GP225" s="50"/>
      <c r="GQ225" s="50"/>
      <c r="GR225" s="50"/>
      <c r="GS225" s="50"/>
      <c r="GT225" s="50"/>
      <c r="GU225" s="50"/>
      <c r="GV225" s="50"/>
      <c r="GW225" s="50"/>
      <c r="GX225" s="50"/>
      <c r="GY225" s="50"/>
      <c r="GZ225" s="50"/>
      <c r="HA225" s="50"/>
      <c r="HB225" s="50"/>
      <c r="HC225" s="50"/>
      <c r="HD225" s="50"/>
      <c r="HE225" s="50"/>
      <c r="HF225" s="50"/>
      <c r="HG225" s="50"/>
      <c r="HH225" s="50"/>
      <c r="HI225" s="50"/>
      <c r="HJ225" s="50"/>
      <c r="HK225" s="50"/>
      <c r="HL225" s="50"/>
      <c r="HM225" s="50"/>
      <c r="HN225" s="50"/>
      <c r="HO225" s="50"/>
      <c r="HP225" s="50"/>
      <c r="HQ225" s="50"/>
      <c r="HR225" s="50"/>
      <c r="HS225" s="50"/>
      <c r="HT225" s="50"/>
      <c r="HU225" s="50"/>
      <c r="HV225" s="50"/>
      <c r="HW225" s="50"/>
      <c r="HX225" s="50"/>
      <c r="HY225" s="50"/>
      <c r="HZ225" s="50"/>
      <c r="IA225" s="50"/>
    </row>
    <row r="226" spans="1:235" s="40" customFormat="1" ht="93.75" hidden="1">
      <c r="A226" s="93" t="s">
        <v>43</v>
      </c>
      <c r="B226" s="50" t="s">
        <v>42</v>
      </c>
      <c r="C226" s="146"/>
      <c r="D226" s="50"/>
      <c r="E226" s="91"/>
      <c r="F226" s="92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  <c r="DH226" s="50"/>
      <c r="DI226" s="50"/>
      <c r="DJ226" s="50"/>
      <c r="DK226" s="50"/>
      <c r="DL226" s="50"/>
      <c r="DM226" s="50"/>
      <c r="DN226" s="50"/>
      <c r="DO226" s="50"/>
      <c r="DP226" s="50"/>
      <c r="DQ226" s="50"/>
      <c r="DR226" s="50"/>
      <c r="DS226" s="50"/>
      <c r="DT226" s="50"/>
      <c r="DU226" s="50"/>
      <c r="DV226" s="50"/>
      <c r="DW226" s="50"/>
      <c r="DX226" s="50"/>
      <c r="DY226" s="50"/>
      <c r="DZ226" s="50"/>
      <c r="EA226" s="50"/>
      <c r="EB226" s="50"/>
      <c r="EC226" s="50"/>
      <c r="ED226" s="50"/>
      <c r="EE226" s="50"/>
      <c r="EF226" s="50"/>
      <c r="EG226" s="50"/>
      <c r="EH226" s="50"/>
      <c r="EI226" s="50"/>
      <c r="EJ226" s="50"/>
      <c r="EK226" s="50"/>
      <c r="EL226" s="50"/>
      <c r="EM226" s="50"/>
      <c r="EN226" s="50"/>
      <c r="EO226" s="50"/>
      <c r="EP226" s="50"/>
      <c r="EQ226" s="50"/>
      <c r="ER226" s="50"/>
      <c r="ES226" s="50"/>
      <c r="ET226" s="50"/>
      <c r="EU226" s="50"/>
      <c r="EV226" s="50"/>
      <c r="EW226" s="50"/>
      <c r="EX226" s="50"/>
      <c r="EY226" s="50"/>
      <c r="EZ226" s="50"/>
      <c r="FA226" s="50"/>
      <c r="FB226" s="50"/>
      <c r="FC226" s="50"/>
      <c r="FD226" s="50"/>
      <c r="FE226" s="50"/>
      <c r="FF226" s="50"/>
      <c r="FG226" s="50"/>
      <c r="FH226" s="50"/>
      <c r="FI226" s="50"/>
      <c r="FJ226" s="50"/>
      <c r="FK226" s="50"/>
      <c r="FL226" s="50"/>
      <c r="FM226" s="50"/>
      <c r="FN226" s="50"/>
      <c r="FO226" s="50"/>
      <c r="FP226" s="50"/>
      <c r="FQ226" s="50"/>
      <c r="FR226" s="50"/>
      <c r="FS226" s="50"/>
      <c r="FT226" s="50"/>
      <c r="FU226" s="50"/>
      <c r="FV226" s="50"/>
      <c r="FW226" s="50"/>
      <c r="FX226" s="50"/>
      <c r="FY226" s="50"/>
      <c r="FZ226" s="50"/>
      <c r="GA226" s="50"/>
      <c r="GB226" s="50"/>
      <c r="GC226" s="50"/>
      <c r="GD226" s="50"/>
      <c r="GE226" s="50"/>
      <c r="GF226" s="50"/>
      <c r="GG226" s="50"/>
      <c r="GH226" s="50"/>
      <c r="GI226" s="50"/>
      <c r="GJ226" s="50"/>
      <c r="GK226" s="50"/>
      <c r="GL226" s="50"/>
      <c r="GM226" s="50"/>
      <c r="GN226" s="50"/>
      <c r="GO226" s="50"/>
      <c r="GP226" s="50"/>
      <c r="GQ226" s="50"/>
      <c r="GR226" s="50"/>
      <c r="GS226" s="50"/>
      <c r="GT226" s="50"/>
      <c r="GU226" s="50"/>
      <c r="GV226" s="50"/>
      <c r="GW226" s="50"/>
      <c r="GX226" s="50"/>
      <c r="GY226" s="50"/>
      <c r="GZ226" s="50"/>
      <c r="HA226" s="50"/>
      <c r="HB226" s="50"/>
      <c r="HC226" s="50"/>
      <c r="HD226" s="50"/>
      <c r="HE226" s="50"/>
      <c r="HF226" s="50"/>
      <c r="HG226" s="50"/>
      <c r="HH226" s="50"/>
      <c r="HI226" s="50"/>
      <c r="HJ226" s="50"/>
      <c r="HK226" s="50"/>
      <c r="HL226" s="50"/>
      <c r="HM226" s="50"/>
      <c r="HN226" s="50"/>
      <c r="HO226" s="50"/>
      <c r="HP226" s="50"/>
      <c r="HQ226" s="50"/>
      <c r="HR226" s="50"/>
      <c r="HS226" s="50"/>
      <c r="HT226" s="50"/>
      <c r="HU226" s="50"/>
      <c r="HV226" s="50"/>
      <c r="HW226" s="50"/>
      <c r="HX226" s="50"/>
      <c r="HY226" s="50"/>
      <c r="HZ226" s="50"/>
      <c r="IA226" s="50"/>
    </row>
    <row r="227" spans="1:235" s="40" customFormat="1" ht="112.5" hidden="1">
      <c r="A227" s="93" t="s">
        <v>44</v>
      </c>
      <c r="B227" s="50" t="s">
        <v>45</v>
      </c>
      <c r="C227" s="146"/>
      <c r="D227" s="50"/>
      <c r="E227" s="91"/>
      <c r="F227" s="92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  <c r="DG227" s="50"/>
      <c r="DH227" s="50"/>
      <c r="DI227" s="50"/>
      <c r="DJ227" s="50"/>
      <c r="DK227" s="50"/>
      <c r="DL227" s="50"/>
      <c r="DM227" s="50"/>
      <c r="DN227" s="50"/>
      <c r="DO227" s="50"/>
      <c r="DP227" s="50"/>
      <c r="DQ227" s="50"/>
      <c r="DR227" s="50"/>
      <c r="DS227" s="50"/>
      <c r="DT227" s="50"/>
      <c r="DU227" s="50"/>
      <c r="DV227" s="50"/>
      <c r="DW227" s="50"/>
      <c r="DX227" s="50"/>
      <c r="DY227" s="50"/>
      <c r="DZ227" s="50"/>
      <c r="EA227" s="50"/>
      <c r="EB227" s="50"/>
      <c r="EC227" s="50"/>
      <c r="ED227" s="50"/>
      <c r="EE227" s="50"/>
      <c r="EF227" s="50"/>
      <c r="EG227" s="50"/>
      <c r="EH227" s="50"/>
      <c r="EI227" s="50"/>
      <c r="EJ227" s="50"/>
      <c r="EK227" s="50"/>
      <c r="EL227" s="50"/>
      <c r="EM227" s="50"/>
      <c r="EN227" s="50"/>
      <c r="EO227" s="50"/>
      <c r="EP227" s="50"/>
      <c r="EQ227" s="50"/>
      <c r="ER227" s="50"/>
      <c r="ES227" s="50"/>
      <c r="ET227" s="50"/>
      <c r="EU227" s="50"/>
      <c r="EV227" s="50"/>
      <c r="EW227" s="50"/>
      <c r="EX227" s="50"/>
      <c r="EY227" s="50"/>
      <c r="EZ227" s="50"/>
      <c r="FA227" s="50"/>
      <c r="FB227" s="50"/>
      <c r="FC227" s="50"/>
      <c r="FD227" s="50"/>
      <c r="FE227" s="50"/>
      <c r="FF227" s="50"/>
      <c r="FG227" s="50"/>
      <c r="FH227" s="50"/>
      <c r="FI227" s="50"/>
      <c r="FJ227" s="50"/>
      <c r="FK227" s="50"/>
      <c r="FL227" s="50"/>
      <c r="FM227" s="50"/>
      <c r="FN227" s="50"/>
      <c r="FO227" s="50"/>
      <c r="FP227" s="50"/>
      <c r="FQ227" s="50"/>
      <c r="FR227" s="50"/>
      <c r="FS227" s="50"/>
      <c r="FT227" s="50"/>
      <c r="FU227" s="50"/>
      <c r="FV227" s="50"/>
      <c r="FW227" s="50"/>
      <c r="FX227" s="50"/>
      <c r="FY227" s="50"/>
      <c r="FZ227" s="50"/>
      <c r="GA227" s="50"/>
      <c r="GB227" s="50"/>
      <c r="GC227" s="50"/>
      <c r="GD227" s="50"/>
      <c r="GE227" s="50"/>
      <c r="GF227" s="50"/>
      <c r="GG227" s="50"/>
      <c r="GH227" s="50"/>
      <c r="GI227" s="50"/>
      <c r="GJ227" s="50"/>
      <c r="GK227" s="50"/>
      <c r="GL227" s="50"/>
      <c r="GM227" s="50"/>
      <c r="GN227" s="50"/>
      <c r="GO227" s="50"/>
      <c r="GP227" s="50"/>
      <c r="GQ227" s="50"/>
      <c r="GR227" s="50"/>
      <c r="GS227" s="50"/>
      <c r="GT227" s="50"/>
      <c r="GU227" s="50"/>
      <c r="GV227" s="50"/>
      <c r="GW227" s="50"/>
      <c r="GX227" s="50"/>
      <c r="GY227" s="50"/>
      <c r="GZ227" s="50"/>
      <c r="HA227" s="50"/>
      <c r="HB227" s="50"/>
      <c r="HC227" s="50"/>
      <c r="HD227" s="50"/>
      <c r="HE227" s="50"/>
      <c r="HF227" s="50"/>
      <c r="HG227" s="50"/>
      <c r="HH227" s="50"/>
      <c r="HI227" s="50"/>
      <c r="HJ227" s="50"/>
      <c r="HK227" s="50"/>
      <c r="HL227" s="50"/>
      <c r="HM227" s="50"/>
      <c r="HN227" s="50"/>
      <c r="HO227" s="50"/>
      <c r="HP227" s="50"/>
      <c r="HQ227" s="50"/>
      <c r="HR227" s="50"/>
      <c r="HS227" s="50"/>
      <c r="HT227" s="50"/>
      <c r="HU227" s="50"/>
      <c r="HV227" s="50"/>
      <c r="HW227" s="50"/>
      <c r="HX227" s="50"/>
      <c r="HY227" s="50"/>
      <c r="HZ227" s="50"/>
      <c r="IA227" s="50"/>
    </row>
    <row r="228" spans="1:235" s="40" customFormat="1" ht="37.5" hidden="1">
      <c r="A228" s="77" t="s">
        <v>191</v>
      </c>
      <c r="B228" s="94" t="s">
        <v>336</v>
      </c>
      <c r="C228" s="146"/>
      <c r="D228" s="44">
        <f>F228</f>
        <v>0</v>
      </c>
      <c r="E228" s="91">
        <f>C228+F228</f>
        <v>0</v>
      </c>
      <c r="F228" s="46">
        <f>SUM(G228:IA228)</f>
        <v>0</v>
      </c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  <c r="DG228" s="50"/>
      <c r="DH228" s="50"/>
      <c r="DI228" s="50"/>
      <c r="DJ228" s="50"/>
      <c r="DK228" s="50"/>
      <c r="DL228" s="50"/>
      <c r="DM228" s="50"/>
      <c r="DN228" s="50"/>
      <c r="DO228" s="50"/>
      <c r="DP228" s="50"/>
      <c r="DQ228" s="50"/>
      <c r="DR228" s="50"/>
      <c r="DS228" s="50"/>
      <c r="DT228" s="50"/>
      <c r="DU228" s="50"/>
      <c r="DV228" s="50"/>
      <c r="DW228" s="50"/>
      <c r="DX228" s="50"/>
      <c r="DY228" s="50"/>
      <c r="DZ228" s="50"/>
      <c r="EA228" s="50"/>
      <c r="EB228" s="50"/>
      <c r="EC228" s="50"/>
      <c r="ED228" s="50"/>
      <c r="EE228" s="50"/>
      <c r="EF228" s="50"/>
      <c r="EG228" s="50"/>
      <c r="EH228" s="50"/>
      <c r="EI228" s="50"/>
      <c r="EJ228" s="50"/>
      <c r="EK228" s="50"/>
      <c r="EL228" s="50"/>
      <c r="EM228" s="50"/>
      <c r="EN228" s="50"/>
      <c r="EO228" s="50"/>
      <c r="EP228" s="50"/>
      <c r="EQ228" s="50"/>
      <c r="ER228" s="50"/>
      <c r="ES228" s="50"/>
      <c r="ET228" s="50"/>
      <c r="EU228" s="50"/>
      <c r="EV228" s="50"/>
      <c r="EW228" s="50"/>
      <c r="EX228" s="50"/>
      <c r="EY228" s="50"/>
      <c r="EZ228" s="50"/>
      <c r="FA228" s="50"/>
      <c r="FB228" s="50"/>
      <c r="FC228" s="50"/>
      <c r="FD228" s="50"/>
      <c r="FE228" s="50"/>
      <c r="FF228" s="50"/>
      <c r="FG228" s="50"/>
      <c r="FH228" s="50"/>
      <c r="FI228" s="50"/>
      <c r="FJ228" s="50"/>
      <c r="FK228" s="50"/>
      <c r="FL228" s="50"/>
      <c r="FM228" s="50"/>
      <c r="FN228" s="50"/>
      <c r="FO228" s="50"/>
      <c r="FP228" s="50"/>
      <c r="FQ228" s="50"/>
      <c r="FR228" s="50"/>
      <c r="FS228" s="50"/>
      <c r="FT228" s="50"/>
      <c r="FU228" s="50"/>
      <c r="FV228" s="50"/>
      <c r="FW228" s="50"/>
      <c r="FX228" s="50"/>
      <c r="FY228" s="50"/>
      <c r="FZ228" s="50"/>
      <c r="GA228" s="50"/>
      <c r="GB228" s="50"/>
      <c r="GC228" s="50"/>
      <c r="GD228" s="50"/>
      <c r="GE228" s="50"/>
      <c r="GF228" s="50"/>
      <c r="GG228" s="50"/>
      <c r="GH228" s="50"/>
      <c r="GI228" s="50"/>
      <c r="GJ228" s="50"/>
      <c r="GK228" s="50"/>
      <c r="GL228" s="50"/>
      <c r="GM228" s="50"/>
      <c r="GN228" s="50"/>
      <c r="GO228" s="50"/>
      <c r="GP228" s="50"/>
      <c r="GQ228" s="50"/>
      <c r="GR228" s="50"/>
      <c r="GS228" s="50"/>
      <c r="GT228" s="50"/>
      <c r="GU228" s="50"/>
      <c r="GV228" s="50"/>
      <c r="GW228" s="50"/>
      <c r="GX228" s="50"/>
      <c r="GY228" s="50"/>
      <c r="GZ228" s="50"/>
      <c r="HA228" s="50"/>
      <c r="HB228" s="50"/>
      <c r="HC228" s="50"/>
      <c r="HD228" s="50"/>
      <c r="HE228" s="50"/>
      <c r="HF228" s="50"/>
      <c r="HG228" s="50"/>
      <c r="HH228" s="50"/>
      <c r="HI228" s="50"/>
      <c r="HJ228" s="50"/>
      <c r="HK228" s="50"/>
      <c r="HL228" s="50"/>
      <c r="HM228" s="50"/>
      <c r="HN228" s="50"/>
      <c r="HO228" s="50"/>
      <c r="HP228" s="50"/>
      <c r="HQ228" s="50"/>
      <c r="HR228" s="50"/>
      <c r="HS228" s="50"/>
      <c r="HT228" s="50"/>
      <c r="HU228" s="50"/>
      <c r="HV228" s="50"/>
      <c r="HW228" s="50"/>
      <c r="HX228" s="50"/>
      <c r="HY228" s="50"/>
      <c r="HZ228" s="50"/>
      <c r="IA228" s="50"/>
    </row>
    <row r="229" spans="1:235" s="40" customFormat="1" ht="37.5" hidden="1">
      <c r="A229" s="77" t="s">
        <v>216</v>
      </c>
      <c r="B229" s="50" t="s">
        <v>2</v>
      </c>
      <c r="C229" s="146"/>
      <c r="D229" s="50"/>
      <c r="E229" s="106">
        <f>E136+E212+E215+E217</f>
        <v>1528696</v>
      </c>
      <c r="F229" s="92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0"/>
      <c r="DA229" s="50"/>
      <c r="DB229" s="50"/>
      <c r="DC229" s="50"/>
      <c r="DD229" s="50"/>
      <c r="DE229" s="50"/>
      <c r="DF229" s="50"/>
      <c r="DG229" s="50"/>
      <c r="DH229" s="50"/>
      <c r="DI229" s="50"/>
      <c r="DJ229" s="50"/>
      <c r="DK229" s="50"/>
      <c r="DL229" s="50"/>
      <c r="DM229" s="50"/>
      <c r="DN229" s="50"/>
      <c r="DO229" s="50"/>
      <c r="DP229" s="50"/>
      <c r="DQ229" s="50"/>
      <c r="DR229" s="50"/>
      <c r="DS229" s="50"/>
      <c r="DT229" s="50"/>
      <c r="DU229" s="50"/>
      <c r="DV229" s="50"/>
      <c r="DW229" s="50"/>
      <c r="DX229" s="50"/>
      <c r="DY229" s="50"/>
      <c r="DZ229" s="50"/>
      <c r="EA229" s="50"/>
      <c r="EB229" s="50"/>
      <c r="EC229" s="50"/>
      <c r="ED229" s="50"/>
      <c r="EE229" s="50"/>
      <c r="EF229" s="50"/>
      <c r="EG229" s="50"/>
      <c r="EH229" s="50"/>
      <c r="EI229" s="50"/>
      <c r="EJ229" s="50"/>
      <c r="EK229" s="50"/>
      <c r="EL229" s="50"/>
      <c r="EM229" s="50"/>
      <c r="EN229" s="50"/>
      <c r="EO229" s="50"/>
      <c r="EP229" s="50"/>
      <c r="EQ229" s="50"/>
      <c r="ER229" s="50"/>
      <c r="ES229" s="50"/>
      <c r="ET229" s="50"/>
      <c r="EU229" s="50"/>
      <c r="EV229" s="50"/>
      <c r="EW229" s="50"/>
      <c r="EX229" s="50"/>
      <c r="EY229" s="50"/>
      <c r="EZ229" s="50"/>
      <c r="FA229" s="50"/>
      <c r="FB229" s="50"/>
      <c r="FC229" s="50"/>
      <c r="FD229" s="50"/>
      <c r="FE229" s="50"/>
      <c r="FF229" s="50"/>
      <c r="FG229" s="50"/>
      <c r="FH229" s="50"/>
      <c r="FI229" s="50"/>
      <c r="FJ229" s="50"/>
      <c r="FK229" s="50"/>
      <c r="FL229" s="50"/>
      <c r="FM229" s="50"/>
      <c r="FN229" s="50"/>
      <c r="FO229" s="50"/>
      <c r="FP229" s="50"/>
      <c r="FQ229" s="50"/>
      <c r="FR229" s="50"/>
      <c r="FS229" s="50"/>
      <c r="FT229" s="50"/>
      <c r="FU229" s="50"/>
      <c r="FV229" s="50"/>
      <c r="FW229" s="50"/>
      <c r="FX229" s="50"/>
      <c r="FY229" s="50"/>
      <c r="FZ229" s="50"/>
      <c r="GA229" s="50"/>
      <c r="GB229" s="50"/>
      <c r="GC229" s="50"/>
      <c r="GD229" s="50"/>
      <c r="GE229" s="50"/>
      <c r="GF229" s="50"/>
      <c r="GG229" s="50"/>
      <c r="GH229" s="50"/>
      <c r="GI229" s="50"/>
      <c r="GJ229" s="50"/>
      <c r="GK229" s="50"/>
      <c r="GL229" s="50"/>
      <c r="GM229" s="50"/>
      <c r="GN229" s="50"/>
      <c r="GO229" s="50"/>
      <c r="GP229" s="50"/>
      <c r="GQ229" s="50"/>
      <c r="GR229" s="50"/>
      <c r="GS229" s="50"/>
      <c r="GT229" s="50"/>
      <c r="GU229" s="50"/>
      <c r="GV229" s="50"/>
      <c r="GW229" s="50"/>
      <c r="GX229" s="50"/>
      <c r="GY229" s="50"/>
      <c r="GZ229" s="50"/>
      <c r="HA229" s="50"/>
      <c r="HB229" s="50"/>
      <c r="HC229" s="50"/>
      <c r="HD229" s="50"/>
      <c r="HE229" s="50"/>
      <c r="HF229" s="50"/>
      <c r="HG229" s="50"/>
      <c r="HH229" s="50"/>
      <c r="HI229" s="50"/>
      <c r="HJ229" s="50"/>
      <c r="HK229" s="50"/>
      <c r="HL229" s="50"/>
      <c r="HM229" s="50"/>
      <c r="HN229" s="50"/>
      <c r="HO229" s="50"/>
      <c r="HP229" s="50"/>
      <c r="HQ229" s="50"/>
      <c r="HR229" s="50"/>
      <c r="HS229" s="50"/>
      <c r="HT229" s="50"/>
      <c r="HU229" s="50"/>
      <c r="HV229" s="50"/>
      <c r="HW229" s="50"/>
      <c r="HX229" s="50"/>
      <c r="HY229" s="50"/>
      <c r="HZ229" s="50"/>
      <c r="IA229" s="50"/>
    </row>
    <row r="230" spans="1:235" s="40" customFormat="1" ht="57" hidden="1" thickBot="1">
      <c r="A230" s="104" t="s">
        <v>217</v>
      </c>
      <c r="B230" s="102" t="s">
        <v>3</v>
      </c>
      <c r="C230" s="147"/>
      <c r="D230" s="102"/>
      <c r="E230" s="106">
        <f>E208+E213+E216+E221</f>
        <v>1528696</v>
      </c>
      <c r="F230" s="92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/>
      <c r="CL230" s="50"/>
      <c r="CM230" s="50"/>
      <c r="CN230" s="50"/>
      <c r="CO230" s="50"/>
      <c r="CP230" s="50"/>
      <c r="CQ230" s="50"/>
      <c r="CR230" s="50"/>
      <c r="CS230" s="50"/>
      <c r="CT230" s="50"/>
      <c r="CU230" s="50"/>
      <c r="CV230" s="50"/>
      <c r="CW230" s="50"/>
      <c r="CX230" s="50"/>
      <c r="CY230" s="50"/>
      <c r="CZ230" s="50"/>
      <c r="DA230" s="50"/>
      <c r="DB230" s="50"/>
      <c r="DC230" s="50"/>
      <c r="DD230" s="50"/>
      <c r="DE230" s="50"/>
      <c r="DF230" s="50"/>
      <c r="DG230" s="50"/>
      <c r="DH230" s="50"/>
      <c r="DI230" s="50"/>
      <c r="DJ230" s="50"/>
      <c r="DK230" s="50"/>
      <c r="DL230" s="50"/>
      <c r="DM230" s="50"/>
      <c r="DN230" s="50"/>
      <c r="DO230" s="50"/>
      <c r="DP230" s="50"/>
      <c r="DQ230" s="50"/>
      <c r="DR230" s="50"/>
      <c r="DS230" s="50"/>
      <c r="DT230" s="50"/>
      <c r="DU230" s="50"/>
      <c r="DV230" s="50"/>
      <c r="DW230" s="50"/>
      <c r="DX230" s="50"/>
      <c r="DY230" s="50"/>
      <c r="DZ230" s="50"/>
      <c r="EA230" s="50"/>
      <c r="EB230" s="50"/>
      <c r="EC230" s="50"/>
      <c r="ED230" s="50"/>
      <c r="EE230" s="50"/>
      <c r="EF230" s="50"/>
      <c r="EG230" s="50"/>
      <c r="EH230" s="50"/>
      <c r="EI230" s="50"/>
      <c r="EJ230" s="50"/>
      <c r="EK230" s="50"/>
      <c r="EL230" s="50"/>
      <c r="EM230" s="50"/>
      <c r="EN230" s="50"/>
      <c r="EO230" s="50"/>
      <c r="EP230" s="50"/>
      <c r="EQ230" s="50"/>
      <c r="ER230" s="50"/>
      <c r="ES230" s="50"/>
      <c r="ET230" s="50"/>
      <c r="EU230" s="50"/>
      <c r="EV230" s="50"/>
      <c r="EW230" s="50"/>
      <c r="EX230" s="50"/>
      <c r="EY230" s="50"/>
      <c r="EZ230" s="50"/>
      <c r="FA230" s="50"/>
      <c r="FB230" s="50"/>
      <c r="FC230" s="50"/>
      <c r="FD230" s="50"/>
      <c r="FE230" s="50"/>
      <c r="FF230" s="50"/>
      <c r="FG230" s="50"/>
      <c r="FH230" s="50"/>
      <c r="FI230" s="50"/>
      <c r="FJ230" s="50"/>
      <c r="FK230" s="50"/>
      <c r="FL230" s="50"/>
      <c r="FM230" s="50"/>
      <c r="FN230" s="50"/>
      <c r="FO230" s="50"/>
      <c r="FP230" s="50"/>
      <c r="FQ230" s="50"/>
      <c r="FR230" s="50"/>
      <c r="FS230" s="50"/>
      <c r="FT230" s="50"/>
      <c r="FU230" s="50"/>
      <c r="FV230" s="50"/>
      <c r="FW230" s="50"/>
      <c r="FX230" s="50"/>
      <c r="FY230" s="50"/>
      <c r="FZ230" s="50"/>
      <c r="GA230" s="50"/>
      <c r="GB230" s="50"/>
      <c r="GC230" s="50"/>
      <c r="GD230" s="50"/>
      <c r="GE230" s="50"/>
      <c r="GF230" s="50"/>
      <c r="GG230" s="50"/>
      <c r="GH230" s="50"/>
      <c r="GI230" s="50"/>
      <c r="GJ230" s="50"/>
      <c r="GK230" s="50"/>
      <c r="GL230" s="50"/>
      <c r="GM230" s="50"/>
      <c r="GN230" s="50"/>
      <c r="GO230" s="50"/>
      <c r="GP230" s="50"/>
      <c r="GQ230" s="50"/>
      <c r="GR230" s="50"/>
      <c r="GS230" s="50"/>
      <c r="GT230" s="50"/>
      <c r="GU230" s="50"/>
      <c r="GV230" s="50"/>
      <c r="GW230" s="50"/>
      <c r="GX230" s="50"/>
      <c r="GY230" s="50"/>
      <c r="GZ230" s="50"/>
      <c r="HA230" s="50"/>
      <c r="HB230" s="50"/>
      <c r="HC230" s="50"/>
      <c r="HD230" s="50"/>
      <c r="HE230" s="50"/>
      <c r="HF230" s="50"/>
      <c r="HG230" s="50"/>
      <c r="HH230" s="50"/>
      <c r="HI230" s="50"/>
      <c r="HJ230" s="50"/>
      <c r="HK230" s="50"/>
      <c r="HL230" s="50"/>
      <c r="HM230" s="50"/>
      <c r="HN230" s="50"/>
      <c r="HO230" s="50"/>
      <c r="HP230" s="50"/>
      <c r="HQ230" s="50"/>
      <c r="HR230" s="50"/>
      <c r="HS230" s="50"/>
      <c r="HT230" s="50"/>
      <c r="HU230" s="50"/>
      <c r="HV230" s="50"/>
      <c r="HW230" s="50"/>
      <c r="HX230" s="50"/>
      <c r="HY230" s="50"/>
      <c r="HZ230" s="50"/>
      <c r="IA230" s="50"/>
    </row>
    <row r="231" spans="1:235" s="40" customFormat="1" ht="20.25" thickBot="1">
      <c r="A231" s="160" t="s">
        <v>347</v>
      </c>
      <c r="B231" s="161"/>
      <c r="C231" s="148">
        <f>(C211+C217)-C220+C228+C214+C224</f>
        <v>0</v>
      </c>
      <c r="D231" s="103">
        <f>(D211+D217)-D220+D228+D214+D224</f>
        <v>0</v>
      </c>
      <c r="E231" s="103">
        <f>(E211+E217)-E220+E228+E214+E224</f>
        <v>0</v>
      </c>
      <c r="F231" s="109">
        <f>(F211+F217)-F220+F228+F214+F224</f>
        <v>0</v>
      </c>
      <c r="G231" s="95">
        <f>G224+G226+G228+G211+G214</f>
        <v>0</v>
      </c>
      <c r="H231" s="95">
        <f aca="true" t="shared" si="177" ref="H231:BS231">H224+H226+H228+H211</f>
        <v>0</v>
      </c>
      <c r="I231" s="95">
        <f t="shared" si="177"/>
        <v>0</v>
      </c>
      <c r="J231" s="95">
        <f t="shared" si="177"/>
        <v>0</v>
      </c>
      <c r="K231" s="95">
        <f t="shared" si="177"/>
        <v>0</v>
      </c>
      <c r="L231" s="95">
        <f t="shared" si="177"/>
        <v>0</v>
      </c>
      <c r="M231" s="95">
        <f t="shared" si="177"/>
        <v>0</v>
      </c>
      <c r="N231" s="95">
        <f t="shared" si="177"/>
        <v>0</v>
      </c>
      <c r="O231" s="95">
        <f t="shared" si="177"/>
        <v>0</v>
      </c>
      <c r="P231" s="95">
        <f t="shared" si="177"/>
        <v>0</v>
      </c>
      <c r="Q231" s="95">
        <f t="shared" si="177"/>
        <v>0</v>
      </c>
      <c r="R231" s="95">
        <f t="shared" si="177"/>
        <v>0</v>
      </c>
      <c r="S231" s="95">
        <f t="shared" si="177"/>
        <v>0</v>
      </c>
      <c r="T231" s="95">
        <f t="shared" si="177"/>
        <v>0</v>
      </c>
      <c r="U231" s="95">
        <f t="shared" si="177"/>
        <v>0</v>
      </c>
      <c r="V231" s="95">
        <f t="shared" si="177"/>
        <v>0</v>
      </c>
      <c r="W231" s="95">
        <f t="shared" si="177"/>
        <v>0</v>
      </c>
      <c r="X231" s="95">
        <f t="shared" si="177"/>
        <v>0</v>
      </c>
      <c r="Y231" s="95">
        <f t="shared" si="177"/>
        <v>0</v>
      </c>
      <c r="Z231" s="95">
        <f t="shared" si="177"/>
        <v>0</v>
      </c>
      <c r="AA231" s="95">
        <f t="shared" si="177"/>
        <v>0</v>
      </c>
      <c r="AB231" s="95">
        <f t="shared" si="177"/>
        <v>0</v>
      </c>
      <c r="AC231" s="95">
        <f t="shared" si="177"/>
        <v>0</v>
      </c>
      <c r="AD231" s="95">
        <f t="shared" si="177"/>
        <v>0</v>
      </c>
      <c r="AE231" s="95">
        <f t="shared" si="177"/>
        <v>0</v>
      </c>
      <c r="AF231" s="95">
        <f t="shared" si="177"/>
        <v>0</v>
      </c>
      <c r="AG231" s="95">
        <f t="shared" si="177"/>
        <v>0</v>
      </c>
      <c r="AH231" s="95">
        <f t="shared" si="177"/>
        <v>0</v>
      </c>
      <c r="AI231" s="95">
        <f t="shared" si="177"/>
        <v>0</v>
      </c>
      <c r="AJ231" s="95">
        <f t="shared" si="177"/>
        <v>0</v>
      </c>
      <c r="AK231" s="95">
        <f t="shared" si="177"/>
        <v>0</v>
      </c>
      <c r="AL231" s="95">
        <f t="shared" si="177"/>
        <v>0</v>
      </c>
      <c r="AM231" s="95">
        <f t="shared" si="177"/>
        <v>0</v>
      </c>
      <c r="AN231" s="95">
        <f t="shared" si="177"/>
        <v>0</v>
      </c>
      <c r="AO231" s="95">
        <f t="shared" si="177"/>
        <v>0</v>
      </c>
      <c r="AP231" s="95">
        <f t="shared" si="177"/>
        <v>0</v>
      </c>
      <c r="AQ231" s="95">
        <f t="shared" si="177"/>
        <v>0</v>
      </c>
      <c r="AR231" s="95">
        <f t="shared" si="177"/>
        <v>0</v>
      </c>
      <c r="AS231" s="95">
        <f t="shared" si="177"/>
        <v>0</v>
      </c>
      <c r="AT231" s="95">
        <f t="shared" si="177"/>
        <v>0</v>
      </c>
      <c r="AU231" s="95">
        <f t="shared" si="177"/>
        <v>0</v>
      </c>
      <c r="AV231" s="95">
        <f t="shared" si="177"/>
        <v>0</v>
      </c>
      <c r="AW231" s="95">
        <f t="shared" si="177"/>
        <v>0</v>
      </c>
      <c r="AX231" s="95">
        <f t="shared" si="177"/>
        <v>0</v>
      </c>
      <c r="AY231" s="95">
        <f t="shared" si="177"/>
        <v>0</v>
      </c>
      <c r="AZ231" s="95">
        <f t="shared" si="177"/>
        <v>0</v>
      </c>
      <c r="BA231" s="95">
        <f t="shared" si="177"/>
        <v>0</v>
      </c>
      <c r="BB231" s="95">
        <f t="shared" si="177"/>
        <v>0</v>
      </c>
      <c r="BC231" s="95">
        <f t="shared" si="177"/>
        <v>0</v>
      </c>
      <c r="BD231" s="95">
        <f t="shared" si="177"/>
        <v>0</v>
      </c>
      <c r="BE231" s="95">
        <f t="shared" si="177"/>
        <v>0</v>
      </c>
      <c r="BF231" s="95">
        <f t="shared" si="177"/>
        <v>0</v>
      </c>
      <c r="BG231" s="95">
        <f t="shared" si="177"/>
        <v>0</v>
      </c>
      <c r="BH231" s="95">
        <f t="shared" si="177"/>
        <v>0</v>
      </c>
      <c r="BI231" s="95">
        <f t="shared" si="177"/>
        <v>0</v>
      </c>
      <c r="BJ231" s="95">
        <f t="shared" si="177"/>
        <v>0</v>
      </c>
      <c r="BK231" s="95">
        <f t="shared" si="177"/>
        <v>0</v>
      </c>
      <c r="BL231" s="95">
        <f t="shared" si="177"/>
        <v>0</v>
      </c>
      <c r="BM231" s="95">
        <f t="shared" si="177"/>
        <v>0</v>
      </c>
      <c r="BN231" s="95">
        <f t="shared" si="177"/>
        <v>0</v>
      </c>
      <c r="BO231" s="95">
        <f t="shared" si="177"/>
        <v>0</v>
      </c>
      <c r="BP231" s="95">
        <f t="shared" si="177"/>
        <v>0</v>
      </c>
      <c r="BQ231" s="95">
        <f t="shared" si="177"/>
        <v>0</v>
      </c>
      <c r="BR231" s="95">
        <f t="shared" si="177"/>
        <v>0</v>
      </c>
      <c r="BS231" s="95">
        <f t="shared" si="177"/>
        <v>0</v>
      </c>
      <c r="BT231" s="95">
        <f aca="true" t="shared" si="178" ref="BT231:EE231">BT224+BT226+BT228+BT211</f>
        <v>0</v>
      </c>
      <c r="BU231" s="95">
        <f t="shared" si="178"/>
        <v>0</v>
      </c>
      <c r="BV231" s="95">
        <f t="shared" si="178"/>
        <v>0</v>
      </c>
      <c r="BW231" s="95">
        <f t="shared" si="178"/>
        <v>0</v>
      </c>
      <c r="BX231" s="95">
        <f t="shared" si="178"/>
        <v>0</v>
      </c>
      <c r="BY231" s="95">
        <f t="shared" si="178"/>
        <v>0</v>
      </c>
      <c r="BZ231" s="95">
        <f t="shared" si="178"/>
        <v>0</v>
      </c>
      <c r="CA231" s="95">
        <f t="shared" si="178"/>
        <v>0</v>
      </c>
      <c r="CB231" s="95">
        <f t="shared" si="178"/>
        <v>0</v>
      </c>
      <c r="CC231" s="95">
        <f t="shared" si="178"/>
        <v>0</v>
      </c>
      <c r="CD231" s="95">
        <f t="shared" si="178"/>
        <v>0</v>
      </c>
      <c r="CE231" s="95">
        <f t="shared" si="178"/>
        <v>0</v>
      </c>
      <c r="CF231" s="95">
        <f t="shared" si="178"/>
        <v>0</v>
      </c>
      <c r="CG231" s="95">
        <f t="shared" si="178"/>
        <v>0</v>
      </c>
      <c r="CH231" s="95">
        <f t="shared" si="178"/>
        <v>0</v>
      </c>
      <c r="CI231" s="95">
        <f t="shared" si="178"/>
        <v>0</v>
      </c>
      <c r="CJ231" s="95">
        <f t="shared" si="178"/>
        <v>0</v>
      </c>
      <c r="CK231" s="95">
        <f t="shared" si="178"/>
        <v>0</v>
      </c>
      <c r="CL231" s="95">
        <f t="shared" si="178"/>
        <v>0</v>
      </c>
      <c r="CM231" s="95">
        <f t="shared" si="178"/>
        <v>0</v>
      </c>
      <c r="CN231" s="95">
        <f t="shared" si="178"/>
        <v>0</v>
      </c>
      <c r="CO231" s="95">
        <f t="shared" si="178"/>
        <v>0</v>
      </c>
      <c r="CP231" s="95">
        <f t="shared" si="178"/>
        <v>0</v>
      </c>
      <c r="CQ231" s="95">
        <f t="shared" si="178"/>
        <v>0</v>
      </c>
      <c r="CR231" s="95">
        <f t="shared" si="178"/>
        <v>0</v>
      </c>
      <c r="CS231" s="95">
        <f t="shared" si="178"/>
        <v>0</v>
      </c>
      <c r="CT231" s="95">
        <f t="shared" si="178"/>
        <v>0</v>
      </c>
      <c r="CU231" s="95">
        <f t="shared" si="178"/>
        <v>0</v>
      </c>
      <c r="CV231" s="95">
        <f t="shared" si="178"/>
        <v>0</v>
      </c>
      <c r="CW231" s="95">
        <f t="shared" si="178"/>
        <v>0</v>
      </c>
      <c r="CX231" s="95">
        <f t="shared" si="178"/>
        <v>0</v>
      </c>
      <c r="CY231" s="95">
        <f t="shared" si="178"/>
        <v>0</v>
      </c>
      <c r="CZ231" s="95">
        <f t="shared" si="178"/>
        <v>0</v>
      </c>
      <c r="DA231" s="95">
        <f t="shared" si="178"/>
        <v>0</v>
      </c>
      <c r="DB231" s="95">
        <f t="shared" si="178"/>
        <v>0</v>
      </c>
      <c r="DC231" s="95">
        <f t="shared" si="178"/>
        <v>0</v>
      </c>
      <c r="DD231" s="95">
        <f t="shared" si="178"/>
        <v>0</v>
      </c>
      <c r="DE231" s="95">
        <f t="shared" si="178"/>
        <v>0</v>
      </c>
      <c r="DF231" s="95">
        <f t="shared" si="178"/>
        <v>0</v>
      </c>
      <c r="DG231" s="95">
        <f t="shared" si="178"/>
        <v>0</v>
      </c>
      <c r="DH231" s="95">
        <f t="shared" si="178"/>
        <v>0</v>
      </c>
      <c r="DI231" s="95">
        <f t="shared" si="178"/>
        <v>0</v>
      </c>
      <c r="DJ231" s="95">
        <f t="shared" si="178"/>
        <v>0</v>
      </c>
      <c r="DK231" s="95">
        <f t="shared" si="178"/>
        <v>0</v>
      </c>
      <c r="DL231" s="95">
        <f t="shared" si="178"/>
        <v>0</v>
      </c>
      <c r="DM231" s="95">
        <f t="shared" si="178"/>
        <v>0</v>
      </c>
      <c r="DN231" s="95">
        <f t="shared" si="178"/>
        <v>0</v>
      </c>
      <c r="DO231" s="95">
        <f t="shared" si="178"/>
        <v>0</v>
      </c>
      <c r="DP231" s="95">
        <f t="shared" si="178"/>
        <v>0</v>
      </c>
      <c r="DQ231" s="95">
        <f t="shared" si="178"/>
        <v>0</v>
      </c>
      <c r="DR231" s="95">
        <f t="shared" si="178"/>
        <v>0</v>
      </c>
      <c r="DS231" s="95">
        <f t="shared" si="178"/>
        <v>0</v>
      </c>
      <c r="DT231" s="95">
        <f t="shared" si="178"/>
        <v>0</v>
      </c>
      <c r="DU231" s="95">
        <f t="shared" si="178"/>
        <v>0</v>
      </c>
      <c r="DV231" s="95">
        <f t="shared" si="178"/>
        <v>0</v>
      </c>
      <c r="DW231" s="95">
        <f t="shared" si="178"/>
        <v>0</v>
      </c>
      <c r="DX231" s="95">
        <f t="shared" si="178"/>
        <v>0</v>
      </c>
      <c r="DY231" s="95">
        <f t="shared" si="178"/>
        <v>0</v>
      </c>
      <c r="DZ231" s="95">
        <f t="shared" si="178"/>
        <v>0</v>
      </c>
      <c r="EA231" s="95">
        <f t="shared" si="178"/>
        <v>0</v>
      </c>
      <c r="EB231" s="95">
        <f t="shared" si="178"/>
        <v>0</v>
      </c>
      <c r="EC231" s="95">
        <f t="shared" si="178"/>
        <v>0</v>
      </c>
      <c r="ED231" s="95">
        <f t="shared" si="178"/>
        <v>0</v>
      </c>
      <c r="EE231" s="95">
        <f t="shared" si="178"/>
        <v>0</v>
      </c>
      <c r="EF231" s="95">
        <f aca="true" t="shared" si="179" ref="EF231:GQ231">EF224+EF226+EF228+EF211</f>
        <v>0</v>
      </c>
      <c r="EG231" s="95">
        <f t="shared" si="179"/>
        <v>0</v>
      </c>
      <c r="EH231" s="95">
        <f t="shared" si="179"/>
        <v>0</v>
      </c>
      <c r="EI231" s="95">
        <f t="shared" si="179"/>
        <v>0</v>
      </c>
      <c r="EJ231" s="95">
        <f t="shared" si="179"/>
        <v>0</v>
      </c>
      <c r="EK231" s="95">
        <f t="shared" si="179"/>
        <v>0</v>
      </c>
      <c r="EL231" s="95">
        <f t="shared" si="179"/>
        <v>0</v>
      </c>
      <c r="EM231" s="95">
        <f t="shared" si="179"/>
        <v>0</v>
      </c>
      <c r="EN231" s="95">
        <f t="shared" si="179"/>
        <v>0</v>
      </c>
      <c r="EO231" s="95">
        <f t="shared" si="179"/>
        <v>0</v>
      </c>
      <c r="EP231" s="95">
        <f t="shared" si="179"/>
        <v>0</v>
      </c>
      <c r="EQ231" s="95">
        <f t="shared" si="179"/>
        <v>0</v>
      </c>
      <c r="ER231" s="95">
        <f t="shared" si="179"/>
        <v>0</v>
      </c>
      <c r="ES231" s="95">
        <f t="shared" si="179"/>
        <v>0</v>
      </c>
      <c r="ET231" s="95">
        <f t="shared" si="179"/>
        <v>0</v>
      </c>
      <c r="EU231" s="95">
        <f t="shared" si="179"/>
        <v>0</v>
      </c>
      <c r="EV231" s="95">
        <f t="shared" si="179"/>
        <v>0</v>
      </c>
      <c r="EW231" s="95">
        <f t="shared" si="179"/>
        <v>0</v>
      </c>
      <c r="EX231" s="95">
        <f t="shared" si="179"/>
        <v>0</v>
      </c>
      <c r="EY231" s="95">
        <f t="shared" si="179"/>
        <v>0</v>
      </c>
      <c r="EZ231" s="95">
        <f t="shared" si="179"/>
        <v>0</v>
      </c>
      <c r="FA231" s="95">
        <f t="shared" si="179"/>
        <v>0</v>
      </c>
      <c r="FB231" s="95">
        <f t="shared" si="179"/>
        <v>0</v>
      </c>
      <c r="FC231" s="95">
        <f t="shared" si="179"/>
        <v>0</v>
      </c>
      <c r="FD231" s="95">
        <f t="shared" si="179"/>
        <v>0</v>
      </c>
      <c r="FE231" s="95">
        <f t="shared" si="179"/>
        <v>0</v>
      </c>
      <c r="FF231" s="95">
        <f t="shared" si="179"/>
        <v>0</v>
      </c>
      <c r="FG231" s="95">
        <f t="shared" si="179"/>
        <v>0</v>
      </c>
      <c r="FH231" s="95">
        <f t="shared" si="179"/>
        <v>0</v>
      </c>
      <c r="FI231" s="95">
        <f t="shared" si="179"/>
        <v>0</v>
      </c>
      <c r="FJ231" s="95">
        <f t="shared" si="179"/>
        <v>0</v>
      </c>
      <c r="FK231" s="95">
        <f t="shared" si="179"/>
        <v>0</v>
      </c>
      <c r="FL231" s="95">
        <f t="shared" si="179"/>
        <v>0</v>
      </c>
      <c r="FM231" s="95">
        <f t="shared" si="179"/>
        <v>0</v>
      </c>
      <c r="FN231" s="95">
        <f t="shared" si="179"/>
        <v>0</v>
      </c>
      <c r="FO231" s="95">
        <f t="shared" si="179"/>
        <v>0</v>
      </c>
      <c r="FP231" s="95">
        <f t="shared" si="179"/>
        <v>0</v>
      </c>
      <c r="FQ231" s="95">
        <f t="shared" si="179"/>
        <v>0</v>
      </c>
      <c r="FR231" s="95">
        <f t="shared" si="179"/>
        <v>0</v>
      </c>
      <c r="FS231" s="95">
        <f t="shared" si="179"/>
        <v>0</v>
      </c>
      <c r="FT231" s="95">
        <f t="shared" si="179"/>
        <v>0</v>
      </c>
      <c r="FU231" s="95">
        <f t="shared" si="179"/>
        <v>0</v>
      </c>
      <c r="FV231" s="95">
        <f t="shared" si="179"/>
        <v>0</v>
      </c>
      <c r="FW231" s="95">
        <f t="shared" si="179"/>
        <v>0</v>
      </c>
      <c r="FX231" s="95">
        <f t="shared" si="179"/>
        <v>0</v>
      </c>
      <c r="FY231" s="95">
        <f t="shared" si="179"/>
        <v>0</v>
      </c>
      <c r="FZ231" s="95">
        <f t="shared" si="179"/>
        <v>0</v>
      </c>
      <c r="GA231" s="95">
        <f t="shared" si="179"/>
        <v>0</v>
      </c>
      <c r="GB231" s="95">
        <f t="shared" si="179"/>
        <v>0</v>
      </c>
      <c r="GC231" s="95">
        <f t="shared" si="179"/>
        <v>0</v>
      </c>
      <c r="GD231" s="95">
        <f t="shared" si="179"/>
        <v>0</v>
      </c>
      <c r="GE231" s="95">
        <f t="shared" si="179"/>
        <v>0</v>
      </c>
      <c r="GF231" s="95">
        <f t="shared" si="179"/>
        <v>0</v>
      </c>
      <c r="GG231" s="95">
        <f t="shared" si="179"/>
        <v>0</v>
      </c>
      <c r="GH231" s="95">
        <f t="shared" si="179"/>
        <v>0</v>
      </c>
      <c r="GI231" s="95">
        <f t="shared" si="179"/>
        <v>0</v>
      </c>
      <c r="GJ231" s="95">
        <f t="shared" si="179"/>
        <v>0</v>
      </c>
      <c r="GK231" s="95">
        <f t="shared" si="179"/>
        <v>0</v>
      </c>
      <c r="GL231" s="95">
        <f t="shared" si="179"/>
        <v>0</v>
      </c>
      <c r="GM231" s="95">
        <f t="shared" si="179"/>
        <v>0</v>
      </c>
      <c r="GN231" s="95">
        <f t="shared" si="179"/>
        <v>0</v>
      </c>
      <c r="GO231" s="95">
        <f t="shared" si="179"/>
        <v>0</v>
      </c>
      <c r="GP231" s="95">
        <f t="shared" si="179"/>
        <v>0</v>
      </c>
      <c r="GQ231" s="95">
        <f t="shared" si="179"/>
        <v>0</v>
      </c>
      <c r="GR231" s="95">
        <f aca="true" t="shared" si="180" ref="GR231:IA231">GR224+GR226+GR228+GR211</f>
        <v>0</v>
      </c>
      <c r="GS231" s="95">
        <f t="shared" si="180"/>
        <v>0</v>
      </c>
      <c r="GT231" s="95">
        <f t="shared" si="180"/>
        <v>0</v>
      </c>
      <c r="GU231" s="95">
        <f t="shared" si="180"/>
        <v>0</v>
      </c>
      <c r="GV231" s="95">
        <f t="shared" si="180"/>
        <v>0</v>
      </c>
      <c r="GW231" s="95">
        <f t="shared" si="180"/>
        <v>0</v>
      </c>
      <c r="GX231" s="95">
        <f t="shared" si="180"/>
        <v>0</v>
      </c>
      <c r="GY231" s="95">
        <f t="shared" si="180"/>
        <v>0</v>
      </c>
      <c r="GZ231" s="95">
        <f t="shared" si="180"/>
        <v>0</v>
      </c>
      <c r="HA231" s="95">
        <f t="shared" si="180"/>
        <v>0</v>
      </c>
      <c r="HB231" s="95">
        <f t="shared" si="180"/>
        <v>0</v>
      </c>
      <c r="HC231" s="95">
        <f t="shared" si="180"/>
        <v>0</v>
      </c>
      <c r="HD231" s="95">
        <f t="shared" si="180"/>
        <v>0</v>
      </c>
      <c r="HE231" s="95">
        <f t="shared" si="180"/>
        <v>0</v>
      </c>
      <c r="HF231" s="95">
        <f t="shared" si="180"/>
        <v>0</v>
      </c>
      <c r="HG231" s="95">
        <f t="shared" si="180"/>
        <v>0</v>
      </c>
      <c r="HH231" s="95">
        <f t="shared" si="180"/>
        <v>0</v>
      </c>
      <c r="HI231" s="95">
        <f t="shared" si="180"/>
        <v>0</v>
      </c>
      <c r="HJ231" s="95">
        <f t="shared" si="180"/>
        <v>0</v>
      </c>
      <c r="HK231" s="95">
        <f t="shared" si="180"/>
        <v>0</v>
      </c>
      <c r="HL231" s="95">
        <f t="shared" si="180"/>
        <v>0</v>
      </c>
      <c r="HM231" s="95">
        <f t="shared" si="180"/>
        <v>0</v>
      </c>
      <c r="HN231" s="95">
        <f t="shared" si="180"/>
        <v>0</v>
      </c>
      <c r="HO231" s="95">
        <f t="shared" si="180"/>
        <v>0</v>
      </c>
      <c r="HP231" s="95">
        <f t="shared" si="180"/>
        <v>0</v>
      </c>
      <c r="HQ231" s="95">
        <f t="shared" si="180"/>
        <v>0</v>
      </c>
      <c r="HR231" s="95">
        <f t="shared" si="180"/>
        <v>0</v>
      </c>
      <c r="HS231" s="95">
        <f t="shared" si="180"/>
        <v>0</v>
      </c>
      <c r="HT231" s="95">
        <f t="shared" si="180"/>
        <v>0</v>
      </c>
      <c r="HU231" s="95">
        <f t="shared" si="180"/>
        <v>0</v>
      </c>
      <c r="HV231" s="95">
        <f t="shared" si="180"/>
        <v>0</v>
      </c>
      <c r="HW231" s="95">
        <f t="shared" si="180"/>
        <v>0</v>
      </c>
      <c r="HX231" s="95">
        <f t="shared" si="180"/>
        <v>0</v>
      </c>
      <c r="HY231" s="95">
        <f t="shared" si="180"/>
        <v>0</v>
      </c>
      <c r="HZ231" s="95">
        <f t="shared" si="180"/>
        <v>0</v>
      </c>
      <c r="IA231" s="95">
        <f t="shared" si="180"/>
        <v>0</v>
      </c>
    </row>
    <row r="232" s="40" customFormat="1" ht="18.75">
      <c r="C232" s="128"/>
    </row>
    <row r="233" s="40" customFormat="1" ht="18.75">
      <c r="C233" s="128"/>
    </row>
    <row r="234" s="40" customFormat="1" ht="18.75">
      <c r="C234" s="128"/>
    </row>
    <row r="235" spans="1:235" s="40" customFormat="1" ht="18.75">
      <c r="A235" s="96"/>
      <c r="B235" s="97"/>
      <c r="C235" s="129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7"/>
      <c r="AV235" s="97"/>
      <c r="AW235" s="97"/>
      <c r="AX235" s="97"/>
      <c r="AY235" s="97"/>
      <c r="AZ235" s="97"/>
      <c r="BA235" s="97"/>
      <c r="BB235" s="97"/>
      <c r="BC235" s="97"/>
      <c r="BD235" s="97"/>
      <c r="BE235" s="97"/>
      <c r="BF235" s="97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7"/>
      <c r="BS235" s="97"/>
      <c r="BT235" s="97"/>
      <c r="BU235" s="97"/>
      <c r="BV235" s="97"/>
      <c r="BW235" s="97"/>
      <c r="BX235" s="97"/>
      <c r="BY235" s="97"/>
      <c r="BZ235" s="97"/>
      <c r="CA235" s="97"/>
      <c r="CB235" s="97"/>
      <c r="CC235" s="97"/>
      <c r="CD235" s="97"/>
      <c r="CE235" s="97"/>
      <c r="CF235" s="97"/>
      <c r="CG235" s="97"/>
      <c r="CH235" s="97"/>
      <c r="CI235" s="97"/>
      <c r="CJ235" s="97"/>
      <c r="CK235" s="97"/>
      <c r="CL235" s="97"/>
      <c r="CM235" s="97"/>
      <c r="CN235" s="97"/>
      <c r="CO235" s="97"/>
      <c r="CP235" s="97"/>
      <c r="CQ235" s="97"/>
      <c r="CR235" s="97"/>
      <c r="CS235" s="97"/>
      <c r="CT235" s="97"/>
      <c r="CU235" s="97"/>
      <c r="CV235" s="97"/>
      <c r="CW235" s="97"/>
      <c r="CX235" s="97"/>
      <c r="CY235" s="97"/>
      <c r="CZ235" s="97"/>
      <c r="DA235" s="97"/>
      <c r="DB235" s="97"/>
      <c r="DC235" s="97"/>
      <c r="DD235" s="97"/>
      <c r="DE235" s="97"/>
      <c r="DF235" s="97"/>
      <c r="DG235" s="97"/>
      <c r="DH235" s="97"/>
      <c r="DI235" s="97"/>
      <c r="DJ235" s="97"/>
      <c r="DK235" s="97"/>
      <c r="DL235" s="97"/>
      <c r="DM235" s="97"/>
      <c r="DN235" s="97"/>
      <c r="DO235" s="97"/>
      <c r="DP235" s="97"/>
      <c r="DQ235" s="97"/>
      <c r="DR235" s="97"/>
      <c r="DS235" s="97"/>
      <c r="DT235" s="97"/>
      <c r="DU235" s="97"/>
      <c r="DV235" s="97"/>
      <c r="DW235" s="97"/>
      <c r="DX235" s="97"/>
      <c r="DY235" s="97"/>
      <c r="DZ235" s="97"/>
      <c r="EA235" s="97"/>
      <c r="EB235" s="97"/>
      <c r="EC235" s="97"/>
      <c r="ED235" s="97"/>
      <c r="EE235" s="97"/>
      <c r="EF235" s="97"/>
      <c r="EG235" s="97"/>
      <c r="EH235" s="97"/>
      <c r="EI235" s="97"/>
      <c r="EJ235" s="97"/>
      <c r="EK235" s="97"/>
      <c r="EL235" s="97"/>
      <c r="EM235" s="97"/>
      <c r="EN235" s="97"/>
      <c r="EO235" s="97"/>
      <c r="EP235" s="97"/>
      <c r="EQ235" s="97"/>
      <c r="ER235" s="97"/>
      <c r="ES235" s="97"/>
      <c r="ET235" s="97"/>
      <c r="EU235" s="97"/>
      <c r="EV235" s="97"/>
      <c r="EW235" s="97"/>
      <c r="EX235" s="97"/>
      <c r="EY235" s="97"/>
      <c r="EZ235" s="97"/>
      <c r="FA235" s="97"/>
      <c r="FB235" s="97"/>
      <c r="FC235" s="97"/>
      <c r="FD235" s="97"/>
      <c r="FE235" s="97"/>
      <c r="FF235" s="97"/>
      <c r="FG235" s="97"/>
      <c r="FH235" s="97"/>
      <c r="FI235" s="97"/>
      <c r="FJ235" s="97"/>
      <c r="FK235" s="97"/>
      <c r="FL235" s="97"/>
      <c r="FM235" s="97"/>
      <c r="FN235" s="97"/>
      <c r="FO235" s="97"/>
      <c r="FP235" s="97"/>
      <c r="FQ235" s="97"/>
      <c r="FR235" s="97"/>
      <c r="FS235" s="97"/>
      <c r="FT235" s="97"/>
      <c r="FU235" s="97"/>
      <c r="FV235" s="97"/>
      <c r="FW235" s="97"/>
      <c r="FX235" s="97"/>
      <c r="FY235" s="97"/>
      <c r="FZ235" s="97"/>
      <c r="GA235" s="97"/>
      <c r="GB235" s="97"/>
      <c r="GC235" s="97"/>
      <c r="GD235" s="97"/>
      <c r="GE235" s="97"/>
      <c r="GF235" s="97"/>
      <c r="GG235" s="97"/>
      <c r="GH235" s="97"/>
      <c r="GI235" s="97"/>
      <c r="GJ235" s="97"/>
      <c r="GK235" s="97"/>
      <c r="GL235" s="97"/>
      <c r="GM235" s="97"/>
      <c r="GN235" s="97"/>
      <c r="GO235" s="97"/>
      <c r="GP235" s="97"/>
      <c r="GQ235" s="97"/>
      <c r="GR235" s="97"/>
      <c r="GS235" s="97"/>
      <c r="GT235" s="97"/>
      <c r="GU235" s="97"/>
      <c r="GV235" s="97"/>
      <c r="GW235" s="97"/>
      <c r="GX235" s="97"/>
      <c r="GY235" s="97"/>
      <c r="GZ235" s="97"/>
      <c r="HA235" s="97"/>
      <c r="HB235" s="97"/>
      <c r="HC235" s="97"/>
      <c r="HD235" s="97"/>
      <c r="HE235" s="97"/>
      <c r="HF235" s="97"/>
      <c r="HG235" s="97"/>
      <c r="HH235" s="97"/>
      <c r="HI235" s="97"/>
      <c r="HJ235" s="97"/>
      <c r="HK235" s="97"/>
      <c r="HL235" s="97"/>
      <c r="HM235" s="97"/>
      <c r="HN235" s="97"/>
      <c r="HO235" s="97"/>
      <c r="HP235" s="97"/>
      <c r="HQ235" s="97"/>
      <c r="HR235" s="97"/>
      <c r="HS235" s="97"/>
      <c r="HT235" s="97"/>
      <c r="HU235" s="97"/>
      <c r="HV235" s="97"/>
      <c r="HW235" s="97"/>
      <c r="HX235" s="97"/>
      <c r="HY235" s="97"/>
      <c r="HZ235" s="97"/>
      <c r="IA235" s="97"/>
    </row>
    <row r="236" spans="1:235" s="40" customFormat="1" ht="18.75">
      <c r="A236" s="96"/>
      <c r="B236" s="98"/>
      <c r="C236" s="130"/>
      <c r="D236" s="98"/>
      <c r="E236" s="98"/>
      <c r="F236" s="98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7"/>
      <c r="AV236" s="97"/>
      <c r="AW236" s="97"/>
      <c r="AX236" s="97"/>
      <c r="AY236" s="97"/>
      <c r="AZ236" s="97"/>
      <c r="BA236" s="97"/>
      <c r="BB236" s="97"/>
      <c r="BC236" s="97"/>
      <c r="BD236" s="97"/>
      <c r="BE236" s="97"/>
      <c r="BF236" s="97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7"/>
      <c r="BS236" s="97"/>
      <c r="BT236" s="97"/>
      <c r="BU236" s="97"/>
      <c r="BV236" s="97"/>
      <c r="BW236" s="97"/>
      <c r="BX236" s="97"/>
      <c r="BY236" s="97"/>
      <c r="BZ236" s="97"/>
      <c r="CA236" s="97"/>
      <c r="CB236" s="97"/>
      <c r="CC236" s="97"/>
      <c r="CD236" s="97"/>
      <c r="CE236" s="97"/>
      <c r="CF236" s="97"/>
      <c r="CG236" s="97"/>
      <c r="CH236" s="97"/>
      <c r="CI236" s="97"/>
      <c r="CJ236" s="97"/>
      <c r="CK236" s="97"/>
      <c r="CL236" s="97"/>
      <c r="CM236" s="97"/>
      <c r="CN236" s="97"/>
      <c r="CO236" s="97"/>
      <c r="CP236" s="97"/>
      <c r="CQ236" s="97"/>
      <c r="CR236" s="97"/>
      <c r="CS236" s="97"/>
      <c r="CT236" s="97"/>
      <c r="CU236" s="97"/>
      <c r="CV236" s="97"/>
      <c r="CW236" s="97"/>
      <c r="CX236" s="97"/>
      <c r="CY236" s="97"/>
      <c r="CZ236" s="97"/>
      <c r="DA236" s="97"/>
      <c r="DB236" s="97"/>
      <c r="DC236" s="97"/>
      <c r="DD236" s="97"/>
      <c r="DE236" s="97"/>
      <c r="DF236" s="97"/>
      <c r="DG236" s="97"/>
      <c r="DH236" s="97"/>
      <c r="DI236" s="97"/>
      <c r="DJ236" s="97"/>
      <c r="DK236" s="97"/>
      <c r="DL236" s="97"/>
      <c r="DM236" s="97"/>
      <c r="DN236" s="97"/>
      <c r="DO236" s="97"/>
      <c r="DP236" s="97"/>
      <c r="DQ236" s="97"/>
      <c r="DR236" s="97"/>
      <c r="DS236" s="97"/>
      <c r="DT236" s="97"/>
      <c r="DU236" s="97"/>
      <c r="DV236" s="97"/>
      <c r="DW236" s="97"/>
      <c r="DX236" s="97"/>
      <c r="DY236" s="97"/>
      <c r="DZ236" s="97"/>
      <c r="EA236" s="97"/>
      <c r="EB236" s="97"/>
      <c r="EC236" s="97"/>
      <c r="ED236" s="97"/>
      <c r="EE236" s="97"/>
      <c r="EF236" s="97"/>
      <c r="EG236" s="97"/>
      <c r="EH236" s="97"/>
      <c r="EI236" s="97"/>
      <c r="EJ236" s="97"/>
      <c r="EK236" s="97"/>
      <c r="EL236" s="97"/>
      <c r="EM236" s="97"/>
      <c r="EN236" s="97"/>
      <c r="EO236" s="97"/>
      <c r="EP236" s="97"/>
      <c r="EQ236" s="97"/>
      <c r="ER236" s="97"/>
      <c r="ES236" s="97"/>
      <c r="ET236" s="97"/>
      <c r="EU236" s="97"/>
      <c r="EV236" s="97"/>
      <c r="EW236" s="97"/>
      <c r="EX236" s="97"/>
      <c r="EY236" s="97"/>
      <c r="EZ236" s="97"/>
      <c r="FA236" s="97"/>
      <c r="FB236" s="97"/>
      <c r="FC236" s="97"/>
      <c r="FD236" s="97"/>
      <c r="FE236" s="97"/>
      <c r="FF236" s="97"/>
      <c r="FG236" s="97"/>
      <c r="FH236" s="97"/>
      <c r="FI236" s="97"/>
      <c r="FJ236" s="97"/>
      <c r="FK236" s="97"/>
      <c r="FL236" s="97"/>
      <c r="FM236" s="97"/>
      <c r="FN236" s="97"/>
      <c r="FO236" s="97"/>
      <c r="FP236" s="97"/>
      <c r="FQ236" s="97"/>
      <c r="FR236" s="97"/>
      <c r="FS236" s="97"/>
      <c r="FT236" s="97"/>
      <c r="FU236" s="97"/>
      <c r="FV236" s="97"/>
      <c r="FW236" s="97"/>
      <c r="FX236" s="97"/>
      <c r="FY236" s="97"/>
      <c r="FZ236" s="97"/>
      <c r="GA236" s="97"/>
      <c r="GB236" s="97"/>
      <c r="GC236" s="97"/>
      <c r="GD236" s="97"/>
      <c r="GE236" s="97"/>
      <c r="GF236" s="97"/>
      <c r="GG236" s="97"/>
      <c r="GH236" s="97"/>
      <c r="GI236" s="97"/>
      <c r="GJ236" s="97"/>
      <c r="GK236" s="97"/>
      <c r="GL236" s="97"/>
      <c r="GM236" s="97"/>
      <c r="GN236" s="97"/>
      <c r="GO236" s="97"/>
      <c r="GP236" s="97"/>
      <c r="GQ236" s="97"/>
      <c r="GR236" s="97"/>
      <c r="GS236" s="97"/>
      <c r="GT236" s="97"/>
      <c r="GU236" s="97"/>
      <c r="GV236" s="97"/>
      <c r="GW236" s="97"/>
      <c r="GX236" s="97"/>
      <c r="GY236" s="97"/>
      <c r="GZ236" s="97"/>
      <c r="HA236" s="97"/>
      <c r="HB236" s="97"/>
      <c r="HC236" s="97"/>
      <c r="HD236" s="97"/>
      <c r="HE236" s="97"/>
      <c r="HF236" s="97"/>
      <c r="HG236" s="97"/>
      <c r="HH236" s="97"/>
      <c r="HI236" s="97"/>
      <c r="HJ236" s="97"/>
      <c r="HK236" s="97"/>
      <c r="HL236" s="97"/>
      <c r="HM236" s="97"/>
      <c r="HN236" s="97"/>
      <c r="HO236" s="97"/>
      <c r="HP236" s="97"/>
      <c r="HQ236" s="97"/>
      <c r="HR236" s="97"/>
      <c r="HS236" s="97"/>
      <c r="HT236" s="97"/>
      <c r="HU236" s="97"/>
      <c r="HV236" s="97"/>
      <c r="HW236" s="97"/>
      <c r="HX236" s="97"/>
      <c r="HY236" s="97"/>
      <c r="HZ236" s="97"/>
      <c r="IA236" s="97"/>
    </row>
    <row r="237" spans="3:6" s="40" customFormat="1" ht="18.75">
      <c r="C237" s="130"/>
      <c r="D237" s="98"/>
      <c r="E237" s="98"/>
      <c r="F237" s="98"/>
    </row>
    <row r="238" spans="3:6" s="40" customFormat="1" ht="18.75">
      <c r="C238" s="130"/>
      <c r="D238" s="98"/>
      <c r="E238" s="98"/>
      <c r="F238" s="98"/>
    </row>
    <row r="239" spans="1:6" s="40" customFormat="1" ht="18.75">
      <c r="A239" s="96"/>
      <c r="C239" s="130"/>
      <c r="D239" s="98"/>
      <c r="E239" s="98"/>
      <c r="F239" s="98"/>
    </row>
    <row r="240" s="40" customFormat="1" ht="18.75">
      <c r="C240" s="128"/>
    </row>
    <row r="241" s="40" customFormat="1" ht="18.75">
      <c r="C241" s="128"/>
    </row>
    <row r="242" s="40" customFormat="1" ht="18.75">
      <c r="C242" s="128"/>
    </row>
    <row r="243" s="40" customFormat="1" ht="18.75">
      <c r="C243" s="128"/>
    </row>
    <row r="244" s="40" customFormat="1" ht="18.75">
      <c r="C244" s="128"/>
    </row>
    <row r="245" s="40" customFormat="1" ht="18.75">
      <c r="C245" s="128"/>
    </row>
    <row r="246" s="40" customFormat="1" ht="18.75">
      <c r="C246" s="128"/>
    </row>
    <row r="247" s="40" customFormat="1" ht="18.75">
      <c r="C247" s="128"/>
    </row>
    <row r="248" s="40" customFormat="1" ht="18.75">
      <c r="C248" s="128"/>
    </row>
    <row r="249" s="40" customFormat="1" ht="18.75">
      <c r="C249" s="128"/>
    </row>
    <row r="250" s="40" customFormat="1" ht="18.75">
      <c r="C250" s="128"/>
    </row>
    <row r="251" s="40" customFormat="1" ht="18.75">
      <c r="C251" s="128"/>
    </row>
    <row r="252" s="40" customFormat="1" ht="18.75">
      <c r="C252" s="128"/>
    </row>
    <row r="253" s="40" customFormat="1" ht="18.75">
      <c r="C253" s="128"/>
    </row>
    <row r="254" s="40" customFormat="1" ht="18.75">
      <c r="C254" s="128"/>
    </row>
    <row r="255" s="40" customFormat="1" ht="18.75">
      <c r="C255" s="128"/>
    </row>
    <row r="256" s="40" customFormat="1" ht="18.75">
      <c r="C256" s="128"/>
    </row>
    <row r="257" s="40" customFormat="1" ht="18.75">
      <c r="C257" s="128"/>
    </row>
    <row r="258" s="40" customFormat="1" ht="18.75">
      <c r="C258" s="128"/>
    </row>
    <row r="259" s="40" customFormat="1" ht="18.75">
      <c r="C259" s="128"/>
    </row>
    <row r="260" s="40" customFormat="1" ht="18.75">
      <c r="C260" s="128"/>
    </row>
    <row r="261" s="40" customFormat="1" ht="18.75">
      <c r="C261" s="128"/>
    </row>
    <row r="262" s="40" customFormat="1" ht="18.75">
      <c r="C262" s="128"/>
    </row>
    <row r="263" s="40" customFormat="1" ht="18.75">
      <c r="C263" s="128"/>
    </row>
    <row r="264" s="40" customFormat="1" ht="18.75">
      <c r="C264" s="128"/>
    </row>
    <row r="265" s="40" customFormat="1" ht="18.75">
      <c r="C265" s="128"/>
    </row>
    <row r="266" s="40" customFormat="1" ht="18.75">
      <c r="C266" s="128"/>
    </row>
    <row r="267" s="40" customFormat="1" ht="18.75">
      <c r="C267" s="128"/>
    </row>
    <row r="268" s="40" customFormat="1" ht="18.75">
      <c r="C268" s="128"/>
    </row>
    <row r="269" s="40" customFormat="1" ht="18.75">
      <c r="C269" s="128"/>
    </row>
    <row r="270" s="40" customFormat="1" ht="18.75">
      <c r="C270" s="128"/>
    </row>
    <row r="271" s="40" customFormat="1" ht="18.75">
      <c r="C271" s="128"/>
    </row>
    <row r="272" s="40" customFormat="1" ht="18.75">
      <c r="C272" s="128"/>
    </row>
    <row r="273" s="40" customFormat="1" ht="18.75">
      <c r="C273" s="128"/>
    </row>
    <row r="274" s="40" customFormat="1" ht="18.75">
      <c r="C274" s="128"/>
    </row>
    <row r="275" s="40" customFormat="1" ht="18.75">
      <c r="C275" s="128"/>
    </row>
    <row r="276" s="40" customFormat="1" ht="18.75">
      <c r="C276" s="128"/>
    </row>
    <row r="277" s="40" customFormat="1" ht="18.75">
      <c r="C277" s="128"/>
    </row>
    <row r="278" s="40" customFormat="1" ht="18.75">
      <c r="C278" s="128"/>
    </row>
    <row r="279" s="40" customFormat="1" ht="18.75">
      <c r="C279" s="128"/>
    </row>
    <row r="280" s="40" customFormat="1" ht="18.75">
      <c r="C280" s="128"/>
    </row>
    <row r="281" s="40" customFormat="1" ht="18.75">
      <c r="C281" s="128"/>
    </row>
    <row r="282" s="40" customFormat="1" ht="18.75">
      <c r="C282" s="128"/>
    </row>
    <row r="283" s="40" customFormat="1" ht="18.75">
      <c r="C283" s="128"/>
    </row>
    <row r="284" s="40" customFormat="1" ht="18.75">
      <c r="C284" s="128"/>
    </row>
    <row r="285" s="40" customFormat="1" ht="18.75">
      <c r="C285" s="128"/>
    </row>
    <row r="286" s="40" customFormat="1" ht="18.75">
      <c r="C286" s="128"/>
    </row>
    <row r="287" s="40" customFormat="1" ht="18.75">
      <c r="C287" s="128"/>
    </row>
    <row r="288" s="40" customFormat="1" ht="18.75">
      <c r="C288" s="128"/>
    </row>
    <row r="289" s="40" customFormat="1" ht="18.75">
      <c r="C289" s="128"/>
    </row>
    <row r="290" s="40" customFormat="1" ht="18.75">
      <c r="C290" s="128"/>
    </row>
    <row r="291" s="40" customFormat="1" ht="18.75">
      <c r="C291" s="128"/>
    </row>
    <row r="292" s="40" customFormat="1" ht="18.75">
      <c r="C292" s="128"/>
    </row>
    <row r="293" s="40" customFormat="1" ht="18.75">
      <c r="C293" s="128"/>
    </row>
    <row r="294" s="40" customFormat="1" ht="18.75">
      <c r="C294" s="128"/>
    </row>
    <row r="295" s="40" customFormat="1" ht="18.75">
      <c r="C295" s="128"/>
    </row>
    <row r="296" s="40" customFormat="1" ht="18.75">
      <c r="C296" s="128"/>
    </row>
    <row r="297" s="40" customFormat="1" ht="18.75">
      <c r="C297" s="128"/>
    </row>
    <row r="298" s="40" customFormat="1" ht="18.75">
      <c r="C298" s="128"/>
    </row>
    <row r="299" s="40" customFormat="1" ht="18.75">
      <c r="C299" s="128"/>
    </row>
    <row r="300" s="40" customFormat="1" ht="18.75">
      <c r="C300" s="128"/>
    </row>
    <row r="301" s="40" customFormat="1" ht="18.75">
      <c r="C301" s="128"/>
    </row>
    <row r="302" s="40" customFormat="1" ht="18.75">
      <c r="C302" s="128"/>
    </row>
    <row r="303" s="40" customFormat="1" ht="18.75">
      <c r="C303" s="128"/>
    </row>
    <row r="304" s="40" customFormat="1" ht="18.75">
      <c r="C304" s="128"/>
    </row>
    <row r="305" s="40" customFormat="1" ht="18.75">
      <c r="C305" s="128"/>
    </row>
    <row r="306" s="40" customFormat="1" ht="18.75">
      <c r="C306" s="128"/>
    </row>
    <row r="307" s="40" customFormat="1" ht="18.75">
      <c r="C307" s="128"/>
    </row>
    <row r="308" s="40" customFormat="1" ht="18.75">
      <c r="C308" s="128"/>
    </row>
    <row r="309" s="40" customFormat="1" ht="18.75">
      <c r="C309" s="128"/>
    </row>
    <row r="310" s="40" customFormat="1" ht="18.75">
      <c r="C310" s="128"/>
    </row>
    <row r="311" s="40" customFormat="1" ht="18.75">
      <c r="C311" s="128"/>
    </row>
    <row r="312" s="40" customFormat="1" ht="18.75">
      <c r="C312" s="128"/>
    </row>
    <row r="313" s="40" customFormat="1" ht="18.75">
      <c r="C313" s="128"/>
    </row>
    <row r="314" s="40" customFormat="1" ht="18.75">
      <c r="C314" s="128"/>
    </row>
    <row r="315" s="40" customFormat="1" ht="18.75">
      <c r="C315" s="128"/>
    </row>
    <row r="316" s="40" customFormat="1" ht="18.75">
      <c r="C316" s="128"/>
    </row>
    <row r="317" s="40" customFormat="1" ht="18.75">
      <c r="C317" s="128"/>
    </row>
    <row r="318" s="40" customFormat="1" ht="18.75">
      <c r="C318" s="128"/>
    </row>
    <row r="319" s="40" customFormat="1" ht="18.75">
      <c r="C319" s="128"/>
    </row>
    <row r="320" s="40" customFormat="1" ht="18.75">
      <c r="C320" s="128"/>
    </row>
    <row r="321" s="40" customFormat="1" ht="18.75">
      <c r="C321" s="128"/>
    </row>
    <row r="322" s="40" customFormat="1" ht="18.75">
      <c r="C322" s="128"/>
    </row>
    <row r="323" s="40" customFormat="1" ht="18.75">
      <c r="C323" s="128"/>
    </row>
    <row r="324" s="40" customFormat="1" ht="18.75">
      <c r="C324" s="128"/>
    </row>
    <row r="325" s="40" customFormat="1" ht="18.75">
      <c r="C325" s="128"/>
    </row>
    <row r="326" s="40" customFormat="1" ht="18.75">
      <c r="C326" s="128"/>
    </row>
    <row r="327" s="40" customFormat="1" ht="18.75">
      <c r="C327" s="128"/>
    </row>
    <row r="328" s="40" customFormat="1" ht="18.75">
      <c r="C328" s="128"/>
    </row>
    <row r="329" s="40" customFormat="1" ht="18.75">
      <c r="C329" s="128"/>
    </row>
    <row r="330" s="40" customFormat="1" ht="18.75">
      <c r="C330" s="128"/>
    </row>
    <row r="331" s="40" customFormat="1" ht="18.75">
      <c r="C331" s="128"/>
    </row>
    <row r="332" s="40" customFormat="1" ht="18.75">
      <c r="C332" s="128"/>
    </row>
    <row r="333" s="40" customFormat="1" ht="18.75">
      <c r="C333" s="128"/>
    </row>
    <row r="334" s="40" customFormat="1" ht="18.75">
      <c r="C334" s="128"/>
    </row>
    <row r="335" s="40" customFormat="1" ht="18.75">
      <c r="C335" s="128"/>
    </row>
    <row r="336" s="40" customFormat="1" ht="18.75">
      <c r="C336" s="128"/>
    </row>
    <row r="337" s="40" customFormat="1" ht="18.75">
      <c r="C337" s="128"/>
    </row>
    <row r="338" s="40" customFormat="1" ht="18.75">
      <c r="C338" s="128"/>
    </row>
    <row r="339" s="40" customFormat="1" ht="18.75">
      <c r="C339" s="128"/>
    </row>
    <row r="340" s="40" customFormat="1" ht="18.75">
      <c r="C340" s="128"/>
    </row>
    <row r="341" s="40" customFormat="1" ht="18.75">
      <c r="C341" s="128"/>
    </row>
    <row r="342" s="40" customFormat="1" ht="18.75">
      <c r="C342" s="128"/>
    </row>
    <row r="343" s="40" customFormat="1" ht="18.75">
      <c r="C343" s="128"/>
    </row>
    <row r="344" s="40" customFormat="1" ht="18.75">
      <c r="C344" s="128"/>
    </row>
    <row r="345" s="40" customFormat="1" ht="18.75">
      <c r="C345" s="128"/>
    </row>
    <row r="346" s="40" customFormat="1" ht="18.75">
      <c r="C346" s="128"/>
    </row>
    <row r="347" s="40" customFormat="1" ht="18.75">
      <c r="C347" s="128"/>
    </row>
    <row r="348" s="40" customFormat="1" ht="18.75">
      <c r="C348" s="128"/>
    </row>
    <row r="349" s="40" customFormat="1" ht="18.75">
      <c r="C349" s="128"/>
    </row>
    <row r="350" s="40" customFormat="1" ht="18.75">
      <c r="C350" s="128"/>
    </row>
    <row r="351" s="40" customFormat="1" ht="18.75">
      <c r="C351" s="128"/>
    </row>
    <row r="352" s="40" customFormat="1" ht="18.75">
      <c r="C352" s="128"/>
    </row>
    <row r="353" s="40" customFormat="1" ht="18.75">
      <c r="C353" s="128"/>
    </row>
    <row r="354" s="40" customFormat="1" ht="18.75">
      <c r="C354" s="128"/>
    </row>
    <row r="355" s="40" customFormat="1" ht="18.75">
      <c r="C355" s="128"/>
    </row>
    <row r="356" s="40" customFormat="1" ht="18.75">
      <c r="C356" s="128"/>
    </row>
    <row r="357" s="40" customFormat="1" ht="18.75">
      <c r="C357" s="128"/>
    </row>
    <row r="358" s="40" customFormat="1" ht="18.75">
      <c r="C358" s="128"/>
    </row>
    <row r="359" s="40" customFormat="1" ht="18.75">
      <c r="C359" s="128"/>
    </row>
    <row r="360" s="40" customFormat="1" ht="18.75">
      <c r="C360" s="128"/>
    </row>
    <row r="361" s="40" customFormat="1" ht="18.75">
      <c r="C361" s="128"/>
    </row>
    <row r="362" s="40" customFormat="1" ht="18.75">
      <c r="C362" s="128"/>
    </row>
    <row r="363" s="40" customFormat="1" ht="18.75">
      <c r="C363" s="128"/>
    </row>
    <row r="364" s="40" customFormat="1" ht="18.75">
      <c r="C364" s="128"/>
    </row>
    <row r="365" s="40" customFormat="1" ht="18.75">
      <c r="C365" s="128"/>
    </row>
    <row r="366" s="40" customFormat="1" ht="18.75">
      <c r="C366" s="128"/>
    </row>
    <row r="367" s="40" customFormat="1" ht="18.75">
      <c r="C367" s="128"/>
    </row>
    <row r="368" s="40" customFormat="1" ht="18.75">
      <c r="C368" s="128"/>
    </row>
    <row r="369" s="40" customFormat="1" ht="18.75">
      <c r="C369" s="128"/>
    </row>
    <row r="370" s="40" customFormat="1" ht="18.75">
      <c r="C370" s="128"/>
    </row>
    <row r="371" s="40" customFormat="1" ht="18.75">
      <c r="C371" s="128"/>
    </row>
    <row r="372" s="40" customFormat="1" ht="18.75">
      <c r="C372" s="128"/>
    </row>
    <row r="373" s="40" customFormat="1" ht="18.75">
      <c r="C373" s="128"/>
    </row>
    <row r="374" s="40" customFormat="1" ht="18.75">
      <c r="C374" s="128"/>
    </row>
    <row r="375" s="40" customFormat="1" ht="18.75">
      <c r="C375" s="128"/>
    </row>
    <row r="376" s="40" customFormat="1" ht="18.75">
      <c r="C376" s="128"/>
    </row>
    <row r="377" s="40" customFormat="1" ht="18.75">
      <c r="C377" s="128"/>
    </row>
    <row r="378" s="40" customFormat="1" ht="18.75">
      <c r="C378" s="128"/>
    </row>
    <row r="379" s="40" customFormat="1" ht="18.75">
      <c r="C379" s="128"/>
    </row>
    <row r="380" s="40" customFormat="1" ht="18.75">
      <c r="C380" s="128"/>
    </row>
    <row r="381" s="40" customFormat="1" ht="18.75">
      <c r="C381" s="128"/>
    </row>
    <row r="382" s="40" customFormat="1" ht="18.75">
      <c r="C382" s="128"/>
    </row>
    <row r="383" s="40" customFormat="1" ht="18.75">
      <c r="C383" s="128"/>
    </row>
    <row r="384" s="40" customFormat="1" ht="18.75">
      <c r="C384" s="128"/>
    </row>
    <row r="385" s="40" customFormat="1" ht="18.75">
      <c r="C385" s="128"/>
    </row>
    <row r="386" s="40" customFormat="1" ht="18.75">
      <c r="C386" s="128"/>
    </row>
    <row r="387" s="40" customFormat="1" ht="18.75">
      <c r="C387" s="128"/>
    </row>
    <row r="388" s="40" customFormat="1" ht="18.75">
      <c r="C388" s="128"/>
    </row>
    <row r="389" s="40" customFormat="1" ht="18.75">
      <c r="C389" s="128"/>
    </row>
    <row r="390" s="40" customFormat="1" ht="18.75">
      <c r="C390" s="128"/>
    </row>
    <row r="391" s="40" customFormat="1" ht="18.75">
      <c r="C391" s="128"/>
    </row>
    <row r="392" s="40" customFormat="1" ht="18.75">
      <c r="C392" s="128"/>
    </row>
    <row r="393" s="40" customFormat="1" ht="18.75">
      <c r="C393" s="128"/>
    </row>
    <row r="394" s="40" customFormat="1" ht="18.75">
      <c r="C394" s="128"/>
    </row>
    <row r="395" s="40" customFormat="1" ht="18.75">
      <c r="C395" s="128"/>
    </row>
  </sheetData>
  <mergeCells count="11">
    <mergeCell ref="F15:F16"/>
    <mergeCell ref="A13:E13"/>
    <mergeCell ref="A231:B231"/>
    <mergeCell ref="E15:E16"/>
    <mergeCell ref="C15:D16"/>
    <mergeCell ref="A15:A17"/>
    <mergeCell ref="B15:B17"/>
    <mergeCell ref="D1:F1"/>
    <mergeCell ref="D2:F2"/>
    <mergeCell ref="D3:F3"/>
    <mergeCell ref="D4:F4"/>
  </mergeCells>
  <printOptions/>
  <pageMargins left="0.7874015748031497" right="0.2362204724409449" top="0.5118110236220472" bottom="0.15748031496062992" header="0.2755905511811024" footer="0.15748031496062992"/>
  <pageSetup fitToHeight="8" fitToWidth="1" horizontalDpi="300" verticalDpi="300" orientation="portrait" paperSize="9" scale="63" r:id="rId1"/>
  <rowBreaks count="1" manualBreakCount="1">
    <brk id="13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5"/>
  <sheetViews>
    <sheetView showZeros="0" tabSelected="1" view="pageBreakPreview" zoomScale="75" zoomScaleNormal="75" zoomScaleSheetLayoutView="75" workbookViewId="0" topLeftCell="A1">
      <selection activeCell="D1" sqref="D1:F1"/>
    </sheetView>
  </sheetViews>
  <sheetFormatPr defaultColWidth="9.00390625" defaultRowHeight="12.75"/>
  <cols>
    <col min="1" max="1" width="33.00390625" style="8" customWidth="1"/>
    <col min="2" max="2" width="57.125" style="8" customWidth="1"/>
    <col min="3" max="3" width="17.125" style="131" hidden="1" customWidth="1"/>
    <col min="4" max="4" width="16.875" style="8" customWidth="1"/>
    <col min="5" max="5" width="23.625" style="8" customWidth="1"/>
    <col min="6" max="6" width="19.25390625" style="8" hidden="1" customWidth="1"/>
    <col min="7" max="7" width="16.25390625" style="8" hidden="1" customWidth="1"/>
    <col min="8" max="8" width="17.625" style="8" hidden="1" customWidth="1"/>
    <col min="9" max="9" width="15.375" style="8" hidden="1" customWidth="1"/>
    <col min="10" max="10" width="20.125" style="8" hidden="1" customWidth="1"/>
    <col min="11" max="11" width="17.25390625" style="8" hidden="1" customWidth="1"/>
    <col min="12" max="12" width="19.125" style="8" hidden="1" customWidth="1"/>
    <col min="13" max="13" width="14.625" style="8" hidden="1" customWidth="1"/>
    <col min="14" max="14" width="17.875" style="8" hidden="1" customWidth="1"/>
    <col min="15" max="15" width="16.875" style="8" hidden="1" customWidth="1"/>
    <col min="16" max="16" width="14.625" style="8" hidden="1" customWidth="1"/>
    <col min="17" max="17" width="15.625" style="8" hidden="1" customWidth="1"/>
    <col min="18" max="18" width="17.25390625" style="8" hidden="1" customWidth="1"/>
    <col min="19" max="19" width="16.875" style="8" hidden="1" customWidth="1"/>
    <col min="20" max="20" width="14.875" style="8" hidden="1" customWidth="1"/>
    <col min="21" max="21" width="17.75390625" style="8" hidden="1" customWidth="1"/>
    <col min="22" max="22" width="16.125" style="8" hidden="1" customWidth="1"/>
    <col min="23" max="23" width="15.625" style="8" hidden="1" customWidth="1"/>
    <col min="24" max="24" width="14.25390625" style="8" hidden="1" customWidth="1"/>
    <col min="25" max="25" width="17.125" style="8" hidden="1" customWidth="1"/>
    <col min="26" max="26" width="15.625" style="8" hidden="1" customWidth="1"/>
    <col min="27" max="27" width="15.375" style="8" hidden="1" customWidth="1"/>
    <col min="28" max="28" width="12.75390625" style="8" hidden="1" customWidth="1"/>
    <col min="29" max="29" width="14.875" style="8" hidden="1" customWidth="1"/>
    <col min="30" max="30" width="13.75390625" style="8" hidden="1" customWidth="1"/>
    <col min="31" max="31" width="12.125" style="8" hidden="1" customWidth="1"/>
    <col min="32" max="32" width="12.25390625" style="8" hidden="1" customWidth="1"/>
    <col min="33" max="33" width="12.875" style="8" hidden="1" customWidth="1"/>
    <col min="34" max="34" width="12.125" style="8" hidden="1" customWidth="1"/>
    <col min="35" max="35" width="14.875" style="8" hidden="1" customWidth="1"/>
    <col min="36" max="36" width="12.125" style="8" hidden="1" customWidth="1"/>
    <col min="37" max="37" width="12.625" style="8" hidden="1" customWidth="1"/>
    <col min="38" max="38" width="13.00390625" style="8" hidden="1" customWidth="1"/>
    <col min="39" max="39" width="12.375" style="8" hidden="1" customWidth="1"/>
    <col min="40" max="40" width="12.00390625" style="8" hidden="1" customWidth="1"/>
    <col min="41" max="41" width="12.875" style="8" hidden="1" customWidth="1"/>
    <col min="42" max="42" width="13.25390625" style="8" hidden="1" customWidth="1"/>
    <col min="43" max="43" width="12.625" style="8" hidden="1" customWidth="1"/>
    <col min="44" max="44" width="12.375" style="8" hidden="1" customWidth="1"/>
    <col min="45" max="45" width="12.00390625" style="8" hidden="1" customWidth="1"/>
    <col min="46" max="46" width="12.25390625" style="8" hidden="1" customWidth="1"/>
    <col min="47" max="47" width="12.00390625" style="8" hidden="1" customWidth="1"/>
    <col min="48" max="48" width="13.125" style="8" hidden="1" customWidth="1"/>
    <col min="49" max="49" width="12.00390625" style="8" hidden="1" customWidth="1"/>
    <col min="50" max="50" width="11.875" style="8" hidden="1" customWidth="1"/>
    <col min="51" max="51" width="12.00390625" style="8" hidden="1" customWidth="1"/>
    <col min="52" max="53" width="12.125" style="8" hidden="1" customWidth="1"/>
    <col min="54" max="54" width="12.375" style="8" hidden="1" customWidth="1"/>
    <col min="55" max="55" width="18.125" style="8" hidden="1" customWidth="1"/>
    <col min="56" max="56" width="14.125" style="8" hidden="1" customWidth="1"/>
    <col min="57" max="57" width="13.875" style="8" hidden="1" customWidth="1"/>
    <col min="58" max="221" width="17.75390625" style="8" hidden="1" customWidth="1"/>
    <col min="222" max="222" width="14.625" style="8" hidden="1" customWidth="1"/>
    <col min="223" max="223" width="15.25390625" style="8" hidden="1" customWidth="1"/>
    <col min="224" max="224" width="14.25390625" style="8" hidden="1" customWidth="1"/>
    <col min="225" max="225" width="11.625" style="8" hidden="1" customWidth="1"/>
    <col min="226" max="231" width="14.25390625" style="8" hidden="1" customWidth="1"/>
    <col min="232" max="232" width="19.375" style="8" hidden="1" customWidth="1"/>
    <col min="233" max="235" width="14.25390625" style="8" hidden="1" customWidth="1"/>
    <col min="236" max="253" width="0" style="8" hidden="1" customWidth="1"/>
    <col min="254" max="16384" width="9.125" style="8" customWidth="1"/>
  </cols>
  <sheetData>
    <row r="1" spans="1:7" ht="27" customHeight="1">
      <c r="A1" s="156"/>
      <c r="B1" s="156"/>
      <c r="C1" s="156"/>
      <c r="D1" s="156" t="s">
        <v>365</v>
      </c>
      <c r="E1" s="156"/>
      <c r="F1" s="156"/>
      <c r="G1" s="7"/>
    </row>
    <row r="2" spans="1:7" ht="18" customHeight="1">
      <c r="A2" s="156"/>
      <c r="B2" s="156"/>
      <c r="C2" s="156"/>
      <c r="D2" s="156" t="s">
        <v>313</v>
      </c>
      <c r="E2" s="156"/>
      <c r="F2" s="156"/>
      <c r="G2" s="7"/>
    </row>
    <row r="3" spans="1:6" ht="21.75" customHeight="1">
      <c r="A3" s="156"/>
      <c r="B3" s="156"/>
      <c r="C3" s="156"/>
      <c r="D3" s="156" t="s">
        <v>314</v>
      </c>
      <c r="E3" s="156"/>
      <c r="F3" s="156"/>
    </row>
    <row r="4" spans="1:6" ht="18" customHeight="1">
      <c r="A4" s="156"/>
      <c r="B4" s="156"/>
      <c r="C4" s="156"/>
      <c r="D4" s="156" t="s">
        <v>366</v>
      </c>
      <c r="E4" s="156"/>
      <c r="F4" s="156"/>
    </row>
    <row r="5" spans="1:4" ht="12" customHeight="1" hidden="1">
      <c r="A5" s="99"/>
      <c r="B5" s="107"/>
      <c r="C5" s="115"/>
      <c r="D5" s="100"/>
    </row>
    <row r="6" spans="2:7" ht="18" hidden="1">
      <c r="B6" s="111" t="s">
        <v>346</v>
      </c>
      <c r="C6" s="114"/>
      <c r="D6" s="111"/>
      <c r="G6" s="7"/>
    </row>
    <row r="7" spans="2:7" ht="18" hidden="1">
      <c r="B7" s="111" t="s">
        <v>313</v>
      </c>
      <c r="C7" s="114"/>
      <c r="D7" s="111"/>
      <c r="G7" s="7"/>
    </row>
    <row r="8" spans="2:4" ht="15.75" customHeight="1" hidden="1">
      <c r="B8" s="111" t="s">
        <v>314</v>
      </c>
      <c r="C8" s="114"/>
      <c r="D8" s="111"/>
    </row>
    <row r="9" spans="1:4" ht="18.75" hidden="1">
      <c r="A9" s="9"/>
      <c r="B9" s="111" t="s">
        <v>321</v>
      </c>
      <c r="C9" s="114"/>
      <c r="D9" s="111"/>
    </row>
    <row r="10" spans="2:6" ht="18.75" hidden="1">
      <c r="B10" s="6"/>
      <c r="C10" s="116"/>
      <c r="D10" s="6"/>
      <c r="E10" s="6"/>
      <c r="F10" s="6"/>
    </row>
    <row r="11" ht="18" hidden="1"/>
    <row r="12" spans="1:235" ht="18.75">
      <c r="A12" s="9"/>
      <c r="B12" s="6"/>
      <c r="C12" s="116"/>
      <c r="D12" s="6"/>
      <c r="E12" s="6"/>
      <c r="F12" s="6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</row>
    <row r="13" spans="1:235" ht="92.25" customHeight="1">
      <c r="A13" s="159" t="s">
        <v>350</v>
      </c>
      <c r="B13" s="159"/>
      <c r="C13" s="159"/>
      <c r="D13" s="159"/>
      <c r="E13" s="159"/>
      <c r="F13" s="10"/>
      <c r="G13" s="11"/>
      <c r="H13" s="11"/>
      <c r="I13" s="11"/>
      <c r="J13" s="11"/>
      <c r="K13" s="12"/>
      <c r="L13" s="12"/>
      <c r="M13" s="12"/>
      <c r="N13" s="12"/>
      <c r="O13" s="12"/>
      <c r="P13" s="12"/>
      <c r="Q13" s="12"/>
      <c r="R13" s="12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</row>
    <row r="14" spans="1:235" ht="14.25" customHeight="1" thickBot="1">
      <c r="A14" s="10"/>
      <c r="C14" s="117" t="s">
        <v>195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4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</row>
    <row r="15" spans="1:235" ht="37.5" customHeight="1" thickBot="1">
      <c r="A15" s="168" t="s">
        <v>50</v>
      </c>
      <c r="B15" s="171" t="s">
        <v>144</v>
      </c>
      <c r="C15" s="180" t="s">
        <v>327</v>
      </c>
      <c r="D15" s="176" t="s">
        <v>364</v>
      </c>
      <c r="E15" s="177"/>
      <c r="F15" s="174" t="s">
        <v>276</v>
      </c>
      <c r="G15" s="110" t="s">
        <v>349</v>
      </c>
      <c r="H15" s="16"/>
      <c r="I15" s="15"/>
      <c r="J15" s="15"/>
      <c r="K15" s="17"/>
      <c r="L15" s="101"/>
      <c r="M15" s="15"/>
      <c r="N15" s="15"/>
      <c r="O15" s="15"/>
      <c r="P15" s="17"/>
      <c r="Q15" s="17"/>
      <c r="R15" s="15"/>
      <c r="S15" s="15"/>
      <c r="T15" s="15"/>
      <c r="U15" s="17"/>
      <c r="V15" s="17"/>
      <c r="W15" s="15"/>
      <c r="X15" s="15"/>
      <c r="Y15" s="15"/>
      <c r="Z15" s="17"/>
      <c r="AA15" s="17"/>
      <c r="AB15" s="18"/>
      <c r="AC15" s="17"/>
      <c r="AD15" s="18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6"/>
      <c r="AT15" s="19"/>
      <c r="AU15" s="17"/>
      <c r="AV15" s="17"/>
      <c r="AW15" s="17"/>
      <c r="AX15" s="17"/>
      <c r="AY15" s="17"/>
      <c r="AZ15" s="17"/>
      <c r="BA15" s="17"/>
      <c r="BB15" s="17"/>
      <c r="BC15" s="105"/>
      <c r="BD15" s="17"/>
      <c r="BE15" s="17"/>
      <c r="BF15" s="17"/>
      <c r="BG15" s="17"/>
      <c r="BH15" s="17"/>
      <c r="BI15" s="17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20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</row>
    <row r="16" spans="1:235" ht="0.75" customHeight="1" thickBot="1">
      <c r="A16" s="169"/>
      <c r="B16" s="172"/>
      <c r="C16" s="181"/>
      <c r="D16" s="178"/>
      <c r="E16" s="179"/>
      <c r="F16" s="175"/>
      <c r="G16" s="23"/>
      <c r="H16" s="22"/>
      <c r="I16" s="23"/>
      <c r="J16" s="23"/>
      <c r="K16" s="23"/>
      <c r="L16" s="23"/>
      <c r="M16" s="23"/>
      <c r="N16" s="23"/>
      <c r="O16" s="22"/>
      <c r="P16" s="22"/>
      <c r="Q16" s="23"/>
      <c r="R16" s="23"/>
      <c r="S16" s="21"/>
      <c r="T16" s="24"/>
      <c r="U16" s="24"/>
      <c r="V16" s="21"/>
      <c r="W16" s="21"/>
      <c r="X16" s="21"/>
      <c r="Y16" s="25"/>
      <c r="Z16" s="25"/>
      <c r="AA16" s="25"/>
      <c r="AB16" s="25"/>
      <c r="AC16" s="26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1"/>
      <c r="HO16" s="21"/>
      <c r="HP16" s="27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</row>
    <row r="17" spans="1:235" ht="43.5" customHeight="1" thickBot="1">
      <c r="A17" s="170"/>
      <c r="B17" s="173"/>
      <c r="C17" s="150"/>
      <c r="D17" s="151" t="s">
        <v>361</v>
      </c>
      <c r="E17" s="139" t="s">
        <v>363</v>
      </c>
      <c r="F17" s="149"/>
      <c r="G17" s="23"/>
      <c r="H17" s="22"/>
      <c r="I17" s="23"/>
      <c r="J17" s="23"/>
      <c r="K17" s="23"/>
      <c r="L17" s="23"/>
      <c r="M17" s="23"/>
      <c r="N17" s="23"/>
      <c r="O17" s="22"/>
      <c r="P17" s="22"/>
      <c r="Q17" s="23"/>
      <c r="R17" s="23"/>
      <c r="S17" s="21"/>
      <c r="T17" s="24"/>
      <c r="U17" s="24"/>
      <c r="V17" s="21"/>
      <c r="W17" s="21"/>
      <c r="X17" s="21"/>
      <c r="Y17" s="25"/>
      <c r="Z17" s="25"/>
      <c r="AA17" s="25"/>
      <c r="AB17" s="25"/>
      <c r="AC17" s="26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1"/>
      <c r="HO17" s="21"/>
      <c r="HP17" s="27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</row>
    <row r="18" spans="1:235" ht="18.75">
      <c r="A18" s="28" t="s">
        <v>145</v>
      </c>
      <c r="B18" s="29" t="s">
        <v>146</v>
      </c>
      <c r="C18" s="118"/>
      <c r="D18" s="30"/>
      <c r="E18" s="31"/>
      <c r="F18" s="32"/>
      <c r="G18" s="33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3"/>
      <c r="T18" s="34"/>
      <c r="U18" s="34"/>
      <c r="V18" s="33"/>
      <c r="W18" s="33"/>
      <c r="X18" s="33"/>
      <c r="Y18" s="33"/>
      <c r="Z18" s="33"/>
      <c r="AA18" s="33"/>
      <c r="AB18" s="33"/>
      <c r="AC18" s="33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</row>
    <row r="19" spans="1:235" s="40" customFormat="1" ht="18.75" hidden="1">
      <c r="A19" s="35"/>
      <c r="B19" s="36" t="s">
        <v>153</v>
      </c>
      <c r="C19" s="119">
        <f aca="true" t="shared" si="0" ref="C19:U19">C20+C22+C24+C28+C33+C34</f>
        <v>0</v>
      </c>
      <c r="D19" s="37">
        <f t="shared" si="0"/>
        <v>0</v>
      </c>
      <c r="E19" s="38">
        <f t="shared" si="0"/>
        <v>0</v>
      </c>
      <c r="F19" s="39">
        <f t="shared" si="0"/>
        <v>0</v>
      </c>
      <c r="G19" s="37">
        <f t="shared" si="0"/>
        <v>0</v>
      </c>
      <c r="H19" s="37">
        <f>H20+H22+H24+H28+H33+H34</f>
        <v>0</v>
      </c>
      <c r="I19" s="37">
        <f t="shared" si="0"/>
        <v>0</v>
      </c>
      <c r="J19" s="37">
        <f t="shared" si="0"/>
        <v>0</v>
      </c>
      <c r="K19" s="37">
        <f t="shared" si="0"/>
        <v>0</v>
      </c>
      <c r="L19" s="37">
        <f t="shared" si="0"/>
        <v>0</v>
      </c>
      <c r="M19" s="37">
        <f t="shared" si="0"/>
        <v>0</v>
      </c>
      <c r="N19" s="37">
        <f t="shared" si="0"/>
        <v>0</v>
      </c>
      <c r="O19" s="37">
        <f>O20+O22+O24+O28+O33+O34</f>
        <v>0</v>
      </c>
      <c r="P19" s="37">
        <f t="shared" si="0"/>
        <v>0</v>
      </c>
      <c r="Q19" s="37">
        <f t="shared" si="0"/>
        <v>0</v>
      </c>
      <c r="R19" s="37">
        <f t="shared" si="0"/>
        <v>0</v>
      </c>
      <c r="S19" s="37">
        <f t="shared" si="0"/>
        <v>0</v>
      </c>
      <c r="T19" s="37">
        <f>T20+T22+T24+T28+T33+T34</f>
        <v>0</v>
      </c>
      <c r="U19" s="37">
        <f t="shared" si="0"/>
        <v>0</v>
      </c>
      <c r="V19" s="37">
        <f aca="true" t="shared" si="1" ref="V19:AB19">V20+V22+V24+V28+V33+V34</f>
        <v>0</v>
      </c>
      <c r="W19" s="37">
        <f t="shared" si="1"/>
        <v>0</v>
      </c>
      <c r="X19" s="37">
        <f t="shared" si="1"/>
        <v>0</v>
      </c>
      <c r="Y19" s="37">
        <f t="shared" si="1"/>
        <v>0</v>
      </c>
      <c r="Z19" s="37">
        <f t="shared" si="1"/>
        <v>0</v>
      </c>
      <c r="AA19" s="37">
        <f t="shared" si="1"/>
        <v>0</v>
      </c>
      <c r="AB19" s="37">
        <f t="shared" si="1"/>
        <v>0</v>
      </c>
      <c r="AC19" s="37">
        <f>AC20+AC22+AC24+AC28+AC33+AC34</f>
        <v>0</v>
      </c>
      <c r="AD19" s="37">
        <f aca="true" t="shared" si="2" ref="AD19:CL19">AD20+AD22+AD24+AD28+AD33+AD34</f>
        <v>0</v>
      </c>
      <c r="AE19" s="37">
        <f t="shared" si="2"/>
        <v>0</v>
      </c>
      <c r="AF19" s="37">
        <f>AF20+AF22+AF24+AF28+AF33+AF34</f>
        <v>0</v>
      </c>
      <c r="AG19" s="37">
        <f>AG20+AG22+AG24+AG28+AG33+AG34</f>
        <v>0</v>
      </c>
      <c r="AH19" s="37">
        <f>AH20+AH22+AH24+AH28+AH33+AH34</f>
        <v>0</v>
      </c>
      <c r="AI19" s="37">
        <f t="shared" si="2"/>
        <v>0</v>
      </c>
      <c r="AJ19" s="37">
        <f t="shared" si="2"/>
        <v>0</v>
      </c>
      <c r="AK19" s="37">
        <f t="shared" si="2"/>
        <v>0</v>
      </c>
      <c r="AL19" s="37">
        <f t="shared" si="2"/>
        <v>0</v>
      </c>
      <c r="AM19" s="37">
        <f t="shared" si="2"/>
        <v>0</v>
      </c>
      <c r="AN19" s="37">
        <f t="shared" si="2"/>
        <v>0</v>
      </c>
      <c r="AO19" s="37">
        <f t="shared" si="2"/>
        <v>0</v>
      </c>
      <c r="AP19" s="37">
        <f t="shared" si="2"/>
        <v>0</v>
      </c>
      <c r="AQ19" s="37">
        <f t="shared" si="2"/>
        <v>0</v>
      </c>
      <c r="AR19" s="37">
        <f t="shared" si="2"/>
        <v>0</v>
      </c>
      <c r="AS19" s="37">
        <f t="shared" si="2"/>
        <v>0</v>
      </c>
      <c r="AT19" s="37">
        <f t="shared" si="2"/>
        <v>0</v>
      </c>
      <c r="AU19" s="37">
        <f t="shared" si="2"/>
        <v>0</v>
      </c>
      <c r="AV19" s="37">
        <f t="shared" si="2"/>
        <v>0</v>
      </c>
      <c r="AW19" s="37">
        <f t="shared" si="2"/>
        <v>0</v>
      </c>
      <c r="AX19" s="37">
        <f t="shared" si="2"/>
        <v>0</v>
      </c>
      <c r="AY19" s="37">
        <f t="shared" si="2"/>
        <v>0</v>
      </c>
      <c r="AZ19" s="37">
        <f t="shared" si="2"/>
        <v>0</v>
      </c>
      <c r="BA19" s="37">
        <f t="shared" si="2"/>
        <v>0</v>
      </c>
      <c r="BB19" s="37">
        <f t="shared" si="2"/>
        <v>0</v>
      </c>
      <c r="BC19" s="37">
        <f t="shared" si="2"/>
        <v>0</v>
      </c>
      <c r="BD19" s="37">
        <f>BD20+BD22+BD24+BD28+BD33+BD34</f>
        <v>0</v>
      </c>
      <c r="BE19" s="37">
        <f>BE20+BE22+BE24+BE28+BE33+BE34</f>
        <v>0</v>
      </c>
      <c r="BF19" s="37">
        <f>BF20+BF22+BF24+BF28+BF33+BF34</f>
        <v>0</v>
      </c>
      <c r="BG19" s="37">
        <f>BG20+BG22+BG24+BG28+BG33+BG34</f>
        <v>0</v>
      </c>
      <c r="BH19" s="37">
        <f t="shared" si="2"/>
        <v>0</v>
      </c>
      <c r="BI19" s="37">
        <f t="shared" si="2"/>
        <v>0</v>
      </c>
      <c r="BJ19" s="37">
        <f t="shared" si="2"/>
        <v>0</v>
      </c>
      <c r="BK19" s="37">
        <f t="shared" si="2"/>
        <v>0</v>
      </c>
      <c r="BL19" s="37">
        <f t="shared" si="2"/>
        <v>0</v>
      </c>
      <c r="BM19" s="37">
        <f t="shared" si="2"/>
        <v>0</v>
      </c>
      <c r="BN19" s="37">
        <f t="shared" si="2"/>
        <v>0</v>
      </c>
      <c r="BO19" s="37">
        <f t="shared" si="2"/>
        <v>0</v>
      </c>
      <c r="BP19" s="37">
        <f t="shared" si="2"/>
        <v>0</v>
      </c>
      <c r="BQ19" s="37">
        <f t="shared" si="2"/>
        <v>0</v>
      </c>
      <c r="BR19" s="37">
        <f t="shared" si="2"/>
        <v>0</v>
      </c>
      <c r="BS19" s="37">
        <f t="shared" si="2"/>
        <v>0</v>
      </c>
      <c r="BT19" s="37">
        <f t="shared" si="2"/>
        <v>0</v>
      </c>
      <c r="BU19" s="37">
        <f t="shared" si="2"/>
        <v>0</v>
      </c>
      <c r="BV19" s="37">
        <f t="shared" si="2"/>
        <v>0</v>
      </c>
      <c r="BW19" s="37">
        <f t="shared" si="2"/>
        <v>0</v>
      </c>
      <c r="BX19" s="37">
        <f t="shared" si="2"/>
        <v>0</v>
      </c>
      <c r="BY19" s="37">
        <f t="shared" si="2"/>
        <v>0</v>
      </c>
      <c r="BZ19" s="37">
        <f t="shared" si="2"/>
        <v>0</v>
      </c>
      <c r="CA19" s="37">
        <f t="shared" si="2"/>
        <v>0</v>
      </c>
      <c r="CB19" s="37">
        <f t="shared" si="2"/>
        <v>0</v>
      </c>
      <c r="CC19" s="37">
        <f t="shared" si="2"/>
        <v>0</v>
      </c>
      <c r="CD19" s="37">
        <f t="shared" si="2"/>
        <v>0</v>
      </c>
      <c r="CE19" s="37">
        <f t="shared" si="2"/>
        <v>0</v>
      </c>
      <c r="CF19" s="37">
        <f t="shared" si="2"/>
        <v>0</v>
      </c>
      <c r="CG19" s="37">
        <f t="shared" si="2"/>
        <v>0</v>
      </c>
      <c r="CH19" s="37">
        <f t="shared" si="2"/>
        <v>0</v>
      </c>
      <c r="CI19" s="37">
        <f t="shared" si="2"/>
        <v>0</v>
      </c>
      <c r="CJ19" s="37">
        <f t="shared" si="2"/>
        <v>0</v>
      </c>
      <c r="CK19" s="37">
        <f t="shared" si="2"/>
        <v>0</v>
      </c>
      <c r="CL19" s="37">
        <f t="shared" si="2"/>
        <v>0</v>
      </c>
      <c r="CM19" s="37">
        <f aca="true" t="shared" si="3" ref="CM19:EX19">CM20+CM22+CM24+CM28+CM33+CM34</f>
        <v>0</v>
      </c>
      <c r="CN19" s="37">
        <f t="shared" si="3"/>
        <v>0</v>
      </c>
      <c r="CO19" s="37">
        <f t="shared" si="3"/>
        <v>0</v>
      </c>
      <c r="CP19" s="37">
        <f t="shared" si="3"/>
        <v>0</v>
      </c>
      <c r="CQ19" s="37">
        <f t="shared" si="3"/>
        <v>0</v>
      </c>
      <c r="CR19" s="37">
        <f t="shared" si="3"/>
        <v>0</v>
      </c>
      <c r="CS19" s="37">
        <f t="shared" si="3"/>
        <v>0</v>
      </c>
      <c r="CT19" s="37">
        <f t="shared" si="3"/>
        <v>0</v>
      </c>
      <c r="CU19" s="37">
        <f t="shared" si="3"/>
        <v>0</v>
      </c>
      <c r="CV19" s="37">
        <f t="shared" si="3"/>
        <v>0</v>
      </c>
      <c r="CW19" s="37">
        <f t="shared" si="3"/>
        <v>0</v>
      </c>
      <c r="CX19" s="37">
        <f t="shared" si="3"/>
        <v>0</v>
      </c>
      <c r="CY19" s="37">
        <f t="shared" si="3"/>
        <v>0</v>
      </c>
      <c r="CZ19" s="37">
        <f t="shared" si="3"/>
        <v>0</v>
      </c>
      <c r="DA19" s="37">
        <f t="shared" si="3"/>
        <v>0</v>
      </c>
      <c r="DB19" s="37">
        <f t="shared" si="3"/>
        <v>0</v>
      </c>
      <c r="DC19" s="37">
        <f t="shared" si="3"/>
        <v>0</v>
      </c>
      <c r="DD19" s="37">
        <f t="shared" si="3"/>
        <v>0</v>
      </c>
      <c r="DE19" s="37">
        <f t="shared" si="3"/>
        <v>0</v>
      </c>
      <c r="DF19" s="37">
        <f t="shared" si="3"/>
        <v>0</v>
      </c>
      <c r="DG19" s="37">
        <f t="shared" si="3"/>
        <v>0</v>
      </c>
      <c r="DH19" s="37">
        <f t="shared" si="3"/>
        <v>0</v>
      </c>
      <c r="DI19" s="37">
        <f t="shared" si="3"/>
        <v>0</v>
      </c>
      <c r="DJ19" s="37">
        <f t="shared" si="3"/>
        <v>0</v>
      </c>
      <c r="DK19" s="37">
        <f t="shared" si="3"/>
        <v>0</v>
      </c>
      <c r="DL19" s="37">
        <f t="shared" si="3"/>
        <v>0</v>
      </c>
      <c r="DM19" s="37">
        <f t="shared" si="3"/>
        <v>0</v>
      </c>
      <c r="DN19" s="37">
        <f t="shared" si="3"/>
        <v>0</v>
      </c>
      <c r="DO19" s="37">
        <f t="shared" si="3"/>
        <v>0</v>
      </c>
      <c r="DP19" s="37">
        <f t="shared" si="3"/>
        <v>0</v>
      </c>
      <c r="DQ19" s="37">
        <f t="shared" si="3"/>
        <v>0</v>
      </c>
      <c r="DR19" s="37">
        <f t="shared" si="3"/>
        <v>0</v>
      </c>
      <c r="DS19" s="37">
        <f t="shared" si="3"/>
        <v>0</v>
      </c>
      <c r="DT19" s="37">
        <f t="shared" si="3"/>
        <v>0</v>
      </c>
      <c r="DU19" s="37">
        <f t="shared" si="3"/>
        <v>0</v>
      </c>
      <c r="DV19" s="37">
        <f t="shared" si="3"/>
        <v>0</v>
      </c>
      <c r="DW19" s="37">
        <f t="shared" si="3"/>
        <v>0</v>
      </c>
      <c r="DX19" s="37">
        <f t="shared" si="3"/>
        <v>0</v>
      </c>
      <c r="DY19" s="37">
        <f t="shared" si="3"/>
        <v>0</v>
      </c>
      <c r="DZ19" s="37">
        <f t="shared" si="3"/>
        <v>0</v>
      </c>
      <c r="EA19" s="37">
        <f t="shared" si="3"/>
        <v>0</v>
      </c>
      <c r="EB19" s="37">
        <f t="shared" si="3"/>
        <v>0</v>
      </c>
      <c r="EC19" s="37">
        <f t="shared" si="3"/>
        <v>0</v>
      </c>
      <c r="ED19" s="37">
        <f t="shared" si="3"/>
        <v>0</v>
      </c>
      <c r="EE19" s="37">
        <f t="shared" si="3"/>
        <v>0</v>
      </c>
      <c r="EF19" s="37">
        <f t="shared" si="3"/>
        <v>0</v>
      </c>
      <c r="EG19" s="37">
        <f t="shared" si="3"/>
        <v>0</v>
      </c>
      <c r="EH19" s="37">
        <f t="shared" si="3"/>
        <v>0</v>
      </c>
      <c r="EI19" s="37">
        <f t="shared" si="3"/>
        <v>0</v>
      </c>
      <c r="EJ19" s="37">
        <f t="shared" si="3"/>
        <v>0</v>
      </c>
      <c r="EK19" s="37">
        <f t="shared" si="3"/>
        <v>0</v>
      </c>
      <c r="EL19" s="37">
        <f t="shared" si="3"/>
        <v>0</v>
      </c>
      <c r="EM19" s="37">
        <f t="shared" si="3"/>
        <v>0</v>
      </c>
      <c r="EN19" s="37">
        <f t="shared" si="3"/>
        <v>0</v>
      </c>
      <c r="EO19" s="37">
        <f t="shared" si="3"/>
        <v>0</v>
      </c>
      <c r="EP19" s="37">
        <f t="shared" si="3"/>
        <v>0</v>
      </c>
      <c r="EQ19" s="37">
        <f t="shared" si="3"/>
        <v>0</v>
      </c>
      <c r="ER19" s="37">
        <f t="shared" si="3"/>
        <v>0</v>
      </c>
      <c r="ES19" s="37">
        <f t="shared" si="3"/>
        <v>0</v>
      </c>
      <c r="ET19" s="37">
        <f t="shared" si="3"/>
        <v>0</v>
      </c>
      <c r="EU19" s="37">
        <f t="shared" si="3"/>
        <v>0</v>
      </c>
      <c r="EV19" s="37">
        <f t="shared" si="3"/>
        <v>0</v>
      </c>
      <c r="EW19" s="37">
        <f t="shared" si="3"/>
        <v>0</v>
      </c>
      <c r="EX19" s="37">
        <f t="shared" si="3"/>
        <v>0</v>
      </c>
      <c r="EY19" s="37">
        <f aca="true" t="shared" si="4" ref="EY19:GX19">EY20+EY22+EY24+EY28+EY33+EY34</f>
        <v>0</v>
      </c>
      <c r="EZ19" s="37">
        <f t="shared" si="4"/>
        <v>0</v>
      </c>
      <c r="FA19" s="37">
        <f t="shared" si="4"/>
        <v>0</v>
      </c>
      <c r="FB19" s="37">
        <f t="shared" si="4"/>
        <v>0</v>
      </c>
      <c r="FC19" s="37">
        <f t="shared" si="4"/>
        <v>0</v>
      </c>
      <c r="FD19" s="37">
        <f t="shared" si="4"/>
        <v>0</v>
      </c>
      <c r="FE19" s="37">
        <f t="shared" si="4"/>
        <v>0</v>
      </c>
      <c r="FF19" s="37">
        <f t="shared" si="4"/>
        <v>0</v>
      </c>
      <c r="FG19" s="37">
        <f t="shared" si="4"/>
        <v>0</v>
      </c>
      <c r="FH19" s="37">
        <f t="shared" si="4"/>
        <v>0</v>
      </c>
      <c r="FI19" s="37">
        <f t="shared" si="4"/>
        <v>0</v>
      </c>
      <c r="FJ19" s="37">
        <f t="shared" si="4"/>
        <v>0</v>
      </c>
      <c r="FK19" s="37">
        <f t="shared" si="4"/>
        <v>0</v>
      </c>
      <c r="FL19" s="37">
        <f t="shared" si="4"/>
        <v>0</v>
      </c>
      <c r="FM19" s="37">
        <f t="shared" si="4"/>
        <v>0</v>
      </c>
      <c r="FN19" s="37">
        <f t="shared" si="4"/>
        <v>0</v>
      </c>
      <c r="FO19" s="37">
        <f t="shared" si="4"/>
        <v>0</v>
      </c>
      <c r="FP19" s="37">
        <f t="shared" si="4"/>
        <v>0</v>
      </c>
      <c r="FQ19" s="37">
        <f t="shared" si="4"/>
        <v>0</v>
      </c>
      <c r="FR19" s="37">
        <f t="shared" si="4"/>
        <v>0</v>
      </c>
      <c r="FS19" s="37">
        <f t="shared" si="4"/>
        <v>0</v>
      </c>
      <c r="FT19" s="37">
        <f t="shared" si="4"/>
        <v>0</v>
      </c>
      <c r="FU19" s="37">
        <f t="shared" si="4"/>
        <v>0</v>
      </c>
      <c r="FV19" s="37">
        <f t="shared" si="4"/>
        <v>0</v>
      </c>
      <c r="FW19" s="37">
        <f t="shared" si="4"/>
        <v>0</v>
      </c>
      <c r="FX19" s="37">
        <f t="shared" si="4"/>
        <v>0</v>
      </c>
      <c r="FY19" s="37">
        <f t="shared" si="4"/>
        <v>0</v>
      </c>
      <c r="FZ19" s="37">
        <f t="shared" si="4"/>
        <v>0</v>
      </c>
      <c r="GA19" s="37">
        <f t="shared" si="4"/>
        <v>0</v>
      </c>
      <c r="GB19" s="37">
        <f t="shared" si="4"/>
        <v>0</v>
      </c>
      <c r="GC19" s="37">
        <f t="shared" si="4"/>
        <v>0</v>
      </c>
      <c r="GD19" s="37">
        <f t="shared" si="4"/>
        <v>0</v>
      </c>
      <c r="GE19" s="37">
        <f t="shared" si="4"/>
        <v>0</v>
      </c>
      <c r="GF19" s="37">
        <f t="shared" si="4"/>
        <v>0</v>
      </c>
      <c r="GG19" s="37">
        <f t="shared" si="4"/>
        <v>0</v>
      </c>
      <c r="GH19" s="37">
        <f t="shared" si="4"/>
        <v>0</v>
      </c>
      <c r="GI19" s="37">
        <f t="shared" si="4"/>
        <v>0</v>
      </c>
      <c r="GJ19" s="37">
        <f t="shared" si="4"/>
        <v>0</v>
      </c>
      <c r="GK19" s="37">
        <f t="shared" si="4"/>
        <v>0</v>
      </c>
      <c r="GL19" s="37">
        <f t="shared" si="4"/>
        <v>0</v>
      </c>
      <c r="GM19" s="37">
        <f t="shared" si="4"/>
        <v>0</v>
      </c>
      <c r="GN19" s="37">
        <f t="shared" si="4"/>
        <v>0</v>
      </c>
      <c r="GO19" s="37">
        <f t="shared" si="4"/>
        <v>0</v>
      </c>
      <c r="GP19" s="37">
        <f t="shared" si="4"/>
        <v>0</v>
      </c>
      <c r="GQ19" s="37">
        <f t="shared" si="4"/>
        <v>0</v>
      </c>
      <c r="GR19" s="37">
        <f t="shared" si="4"/>
        <v>0</v>
      </c>
      <c r="GS19" s="37">
        <f t="shared" si="4"/>
        <v>0</v>
      </c>
      <c r="GT19" s="37">
        <f t="shared" si="4"/>
        <v>0</v>
      </c>
      <c r="GU19" s="37">
        <f t="shared" si="4"/>
        <v>0</v>
      </c>
      <c r="GV19" s="37">
        <f t="shared" si="4"/>
        <v>0</v>
      </c>
      <c r="GW19" s="37">
        <f t="shared" si="4"/>
        <v>0</v>
      </c>
      <c r="GX19" s="37">
        <f t="shared" si="4"/>
        <v>0</v>
      </c>
      <c r="GY19" s="37">
        <f>GY20+GY22+GY24+GY28+GY33+GY34</f>
        <v>0</v>
      </c>
      <c r="GZ19" s="37">
        <f aca="true" t="shared" si="5" ref="GZ19:IA19">GZ20+GZ22+GZ24+GZ28+GZ33+GZ34</f>
        <v>0</v>
      </c>
      <c r="HA19" s="37">
        <f t="shared" si="5"/>
        <v>0</v>
      </c>
      <c r="HB19" s="37">
        <f t="shared" si="5"/>
        <v>0</v>
      </c>
      <c r="HC19" s="37">
        <f t="shared" si="5"/>
        <v>0</v>
      </c>
      <c r="HD19" s="37">
        <f t="shared" si="5"/>
        <v>0</v>
      </c>
      <c r="HE19" s="37">
        <f t="shared" si="5"/>
        <v>0</v>
      </c>
      <c r="HF19" s="37">
        <f t="shared" si="5"/>
        <v>0</v>
      </c>
      <c r="HG19" s="37">
        <f t="shared" si="5"/>
        <v>0</v>
      </c>
      <c r="HH19" s="37">
        <f t="shared" si="5"/>
        <v>0</v>
      </c>
      <c r="HI19" s="37">
        <f t="shared" si="5"/>
        <v>0</v>
      </c>
      <c r="HJ19" s="37">
        <f t="shared" si="5"/>
        <v>0</v>
      </c>
      <c r="HK19" s="37">
        <f t="shared" si="5"/>
        <v>0</v>
      </c>
      <c r="HL19" s="37">
        <f t="shared" si="5"/>
        <v>0</v>
      </c>
      <c r="HM19" s="37">
        <f t="shared" si="5"/>
        <v>0</v>
      </c>
      <c r="HN19" s="37">
        <f t="shared" si="5"/>
        <v>0</v>
      </c>
      <c r="HO19" s="37">
        <f t="shared" si="5"/>
        <v>0</v>
      </c>
      <c r="HP19" s="37">
        <f t="shared" si="5"/>
        <v>0</v>
      </c>
      <c r="HQ19" s="37">
        <f t="shared" si="5"/>
        <v>0</v>
      </c>
      <c r="HR19" s="37">
        <f t="shared" si="5"/>
        <v>0</v>
      </c>
      <c r="HS19" s="37">
        <f t="shared" si="5"/>
        <v>0</v>
      </c>
      <c r="HT19" s="37">
        <f t="shared" si="5"/>
        <v>0</v>
      </c>
      <c r="HU19" s="37">
        <f t="shared" si="5"/>
        <v>0</v>
      </c>
      <c r="HV19" s="37">
        <f t="shared" si="5"/>
        <v>0</v>
      </c>
      <c r="HW19" s="37">
        <f t="shared" si="5"/>
        <v>0</v>
      </c>
      <c r="HX19" s="37">
        <f t="shared" si="5"/>
        <v>0</v>
      </c>
      <c r="HY19" s="37">
        <f t="shared" si="5"/>
        <v>0</v>
      </c>
      <c r="HZ19" s="37">
        <f t="shared" si="5"/>
        <v>0</v>
      </c>
      <c r="IA19" s="37">
        <f t="shared" si="5"/>
        <v>0</v>
      </c>
    </row>
    <row r="20" spans="1:235" s="40" customFormat="1" ht="18.75" hidden="1">
      <c r="A20" s="35" t="s">
        <v>178</v>
      </c>
      <c r="B20" s="41" t="s">
        <v>154</v>
      </c>
      <c r="C20" s="119">
        <f aca="true" t="shared" si="6" ref="C20:IA20">C21</f>
        <v>0</v>
      </c>
      <c r="D20" s="37">
        <f t="shared" si="6"/>
        <v>0</v>
      </c>
      <c r="E20" s="38">
        <f t="shared" si="6"/>
        <v>0</v>
      </c>
      <c r="F20" s="39">
        <f t="shared" si="6"/>
        <v>0</v>
      </c>
      <c r="G20" s="37">
        <f t="shared" si="6"/>
        <v>0</v>
      </c>
      <c r="H20" s="37">
        <f t="shared" si="6"/>
        <v>0</v>
      </c>
      <c r="I20" s="37">
        <f t="shared" si="6"/>
        <v>0</v>
      </c>
      <c r="J20" s="37">
        <f t="shared" si="6"/>
        <v>0</v>
      </c>
      <c r="K20" s="37">
        <f t="shared" si="6"/>
        <v>0</v>
      </c>
      <c r="L20" s="37">
        <f t="shared" si="6"/>
        <v>0</v>
      </c>
      <c r="M20" s="37">
        <f t="shared" si="6"/>
        <v>0</v>
      </c>
      <c r="N20" s="37">
        <f t="shared" si="6"/>
        <v>0</v>
      </c>
      <c r="O20" s="37">
        <f t="shared" si="6"/>
        <v>0</v>
      </c>
      <c r="P20" s="37">
        <f t="shared" si="6"/>
        <v>0</v>
      </c>
      <c r="Q20" s="37">
        <f t="shared" si="6"/>
        <v>0</v>
      </c>
      <c r="R20" s="37">
        <f t="shared" si="6"/>
        <v>0</v>
      </c>
      <c r="S20" s="37">
        <f t="shared" si="6"/>
        <v>0</v>
      </c>
      <c r="T20" s="37">
        <f t="shared" si="6"/>
        <v>0</v>
      </c>
      <c r="U20" s="37">
        <f t="shared" si="6"/>
        <v>0</v>
      </c>
      <c r="V20" s="37">
        <f t="shared" si="6"/>
        <v>0</v>
      </c>
      <c r="W20" s="37">
        <f t="shared" si="6"/>
        <v>0</v>
      </c>
      <c r="X20" s="37">
        <f t="shared" si="6"/>
        <v>0</v>
      </c>
      <c r="Y20" s="37">
        <f t="shared" si="6"/>
        <v>0</v>
      </c>
      <c r="Z20" s="37">
        <f t="shared" si="6"/>
        <v>0</v>
      </c>
      <c r="AA20" s="37">
        <f t="shared" si="6"/>
        <v>0</v>
      </c>
      <c r="AB20" s="37">
        <f t="shared" si="6"/>
        <v>0</v>
      </c>
      <c r="AC20" s="37">
        <f t="shared" si="6"/>
        <v>0</v>
      </c>
      <c r="AD20" s="37">
        <f t="shared" si="6"/>
        <v>0</v>
      </c>
      <c r="AE20" s="37">
        <f t="shared" si="6"/>
        <v>0</v>
      </c>
      <c r="AF20" s="37">
        <f t="shared" si="6"/>
        <v>0</v>
      </c>
      <c r="AG20" s="37">
        <f t="shared" si="6"/>
        <v>0</v>
      </c>
      <c r="AH20" s="37">
        <f t="shared" si="6"/>
        <v>0</v>
      </c>
      <c r="AI20" s="37">
        <f t="shared" si="6"/>
        <v>0</v>
      </c>
      <c r="AJ20" s="37">
        <f t="shared" si="6"/>
        <v>0</v>
      </c>
      <c r="AK20" s="37">
        <f t="shared" si="6"/>
        <v>0</v>
      </c>
      <c r="AL20" s="37">
        <f t="shared" si="6"/>
        <v>0</v>
      </c>
      <c r="AM20" s="37">
        <f t="shared" si="6"/>
        <v>0</v>
      </c>
      <c r="AN20" s="37">
        <f t="shared" si="6"/>
        <v>0</v>
      </c>
      <c r="AO20" s="37">
        <f t="shared" si="6"/>
        <v>0</v>
      </c>
      <c r="AP20" s="37">
        <f t="shared" si="6"/>
        <v>0</v>
      </c>
      <c r="AQ20" s="37">
        <f t="shared" si="6"/>
        <v>0</v>
      </c>
      <c r="AR20" s="37">
        <f t="shared" si="6"/>
        <v>0</v>
      </c>
      <c r="AS20" s="37">
        <f t="shared" si="6"/>
        <v>0</v>
      </c>
      <c r="AT20" s="37">
        <f t="shared" si="6"/>
        <v>0</v>
      </c>
      <c r="AU20" s="37">
        <f t="shared" si="6"/>
        <v>0</v>
      </c>
      <c r="AV20" s="37">
        <f t="shared" si="6"/>
        <v>0</v>
      </c>
      <c r="AW20" s="37">
        <f t="shared" si="6"/>
        <v>0</v>
      </c>
      <c r="AX20" s="37">
        <f t="shared" si="6"/>
        <v>0</v>
      </c>
      <c r="AY20" s="37">
        <f t="shared" si="6"/>
        <v>0</v>
      </c>
      <c r="AZ20" s="37">
        <f t="shared" si="6"/>
        <v>0</v>
      </c>
      <c r="BA20" s="37">
        <f t="shared" si="6"/>
        <v>0</v>
      </c>
      <c r="BB20" s="37">
        <f t="shared" si="6"/>
        <v>0</v>
      </c>
      <c r="BC20" s="37">
        <f t="shared" si="6"/>
        <v>0</v>
      </c>
      <c r="BD20" s="37">
        <f t="shared" si="6"/>
        <v>0</v>
      </c>
      <c r="BE20" s="37">
        <f t="shared" si="6"/>
        <v>0</v>
      </c>
      <c r="BF20" s="37">
        <f t="shared" si="6"/>
        <v>0</v>
      </c>
      <c r="BG20" s="37">
        <f t="shared" si="6"/>
        <v>0</v>
      </c>
      <c r="BH20" s="37">
        <f t="shared" si="6"/>
        <v>0</v>
      </c>
      <c r="BI20" s="37">
        <f t="shared" si="6"/>
        <v>0</v>
      </c>
      <c r="BJ20" s="37">
        <f t="shared" si="6"/>
        <v>0</v>
      </c>
      <c r="BK20" s="37">
        <f t="shared" si="6"/>
        <v>0</v>
      </c>
      <c r="BL20" s="37">
        <f t="shared" si="6"/>
        <v>0</v>
      </c>
      <c r="BM20" s="37">
        <f t="shared" si="6"/>
        <v>0</v>
      </c>
      <c r="BN20" s="37">
        <f t="shared" si="6"/>
        <v>0</v>
      </c>
      <c r="BO20" s="37">
        <f t="shared" si="6"/>
        <v>0</v>
      </c>
      <c r="BP20" s="37">
        <f t="shared" si="6"/>
        <v>0</v>
      </c>
      <c r="BQ20" s="37">
        <f t="shared" si="6"/>
        <v>0</v>
      </c>
      <c r="BR20" s="37">
        <f t="shared" si="6"/>
        <v>0</v>
      </c>
      <c r="BS20" s="37">
        <f t="shared" si="6"/>
        <v>0</v>
      </c>
      <c r="BT20" s="37">
        <f t="shared" si="6"/>
        <v>0</v>
      </c>
      <c r="BU20" s="37">
        <f t="shared" si="6"/>
        <v>0</v>
      </c>
      <c r="BV20" s="37">
        <f t="shared" si="6"/>
        <v>0</v>
      </c>
      <c r="BW20" s="37">
        <f t="shared" si="6"/>
        <v>0</v>
      </c>
      <c r="BX20" s="37">
        <f t="shared" si="6"/>
        <v>0</v>
      </c>
      <c r="BY20" s="37">
        <f t="shared" si="6"/>
        <v>0</v>
      </c>
      <c r="BZ20" s="37">
        <f t="shared" si="6"/>
        <v>0</v>
      </c>
      <c r="CA20" s="37">
        <f t="shared" si="6"/>
        <v>0</v>
      </c>
      <c r="CB20" s="37">
        <f t="shared" si="6"/>
        <v>0</v>
      </c>
      <c r="CC20" s="37">
        <f t="shared" si="6"/>
        <v>0</v>
      </c>
      <c r="CD20" s="37">
        <f t="shared" si="6"/>
        <v>0</v>
      </c>
      <c r="CE20" s="37">
        <f t="shared" si="6"/>
        <v>0</v>
      </c>
      <c r="CF20" s="37">
        <f t="shared" si="6"/>
        <v>0</v>
      </c>
      <c r="CG20" s="37">
        <f t="shared" si="6"/>
        <v>0</v>
      </c>
      <c r="CH20" s="37">
        <f t="shared" si="6"/>
        <v>0</v>
      </c>
      <c r="CI20" s="37">
        <f t="shared" si="6"/>
        <v>0</v>
      </c>
      <c r="CJ20" s="37">
        <f t="shared" si="6"/>
        <v>0</v>
      </c>
      <c r="CK20" s="37">
        <f t="shared" si="6"/>
        <v>0</v>
      </c>
      <c r="CL20" s="37">
        <f t="shared" si="6"/>
        <v>0</v>
      </c>
      <c r="CM20" s="37">
        <f t="shared" si="6"/>
        <v>0</v>
      </c>
      <c r="CN20" s="37">
        <f t="shared" si="6"/>
        <v>0</v>
      </c>
      <c r="CO20" s="37">
        <f t="shared" si="6"/>
        <v>0</v>
      </c>
      <c r="CP20" s="37">
        <f t="shared" si="6"/>
        <v>0</v>
      </c>
      <c r="CQ20" s="37">
        <f t="shared" si="6"/>
        <v>0</v>
      </c>
      <c r="CR20" s="37">
        <f t="shared" si="6"/>
        <v>0</v>
      </c>
      <c r="CS20" s="37">
        <f t="shared" si="6"/>
        <v>0</v>
      </c>
      <c r="CT20" s="37">
        <f t="shared" si="6"/>
        <v>0</v>
      </c>
      <c r="CU20" s="37">
        <f t="shared" si="6"/>
        <v>0</v>
      </c>
      <c r="CV20" s="37">
        <f t="shared" si="6"/>
        <v>0</v>
      </c>
      <c r="CW20" s="37">
        <f t="shared" si="6"/>
        <v>0</v>
      </c>
      <c r="CX20" s="37">
        <f t="shared" si="6"/>
        <v>0</v>
      </c>
      <c r="CY20" s="37">
        <f t="shared" si="6"/>
        <v>0</v>
      </c>
      <c r="CZ20" s="37">
        <f t="shared" si="6"/>
        <v>0</v>
      </c>
      <c r="DA20" s="37">
        <f t="shared" si="6"/>
        <v>0</v>
      </c>
      <c r="DB20" s="37">
        <f t="shared" si="6"/>
        <v>0</v>
      </c>
      <c r="DC20" s="37">
        <f t="shared" si="6"/>
        <v>0</v>
      </c>
      <c r="DD20" s="37">
        <f t="shared" si="6"/>
        <v>0</v>
      </c>
      <c r="DE20" s="37">
        <f t="shared" si="6"/>
        <v>0</v>
      </c>
      <c r="DF20" s="37">
        <f t="shared" si="6"/>
        <v>0</v>
      </c>
      <c r="DG20" s="37">
        <f t="shared" si="6"/>
        <v>0</v>
      </c>
      <c r="DH20" s="37">
        <f t="shared" si="6"/>
        <v>0</v>
      </c>
      <c r="DI20" s="37">
        <f t="shared" si="6"/>
        <v>0</v>
      </c>
      <c r="DJ20" s="37">
        <f t="shared" si="6"/>
        <v>0</v>
      </c>
      <c r="DK20" s="37">
        <f t="shared" si="6"/>
        <v>0</v>
      </c>
      <c r="DL20" s="37">
        <f t="shared" si="6"/>
        <v>0</v>
      </c>
      <c r="DM20" s="37">
        <f t="shared" si="6"/>
        <v>0</v>
      </c>
      <c r="DN20" s="37">
        <f t="shared" si="6"/>
        <v>0</v>
      </c>
      <c r="DO20" s="37">
        <f t="shared" si="6"/>
        <v>0</v>
      </c>
      <c r="DP20" s="37">
        <f t="shared" si="6"/>
        <v>0</v>
      </c>
      <c r="DQ20" s="37">
        <f t="shared" si="6"/>
        <v>0</v>
      </c>
      <c r="DR20" s="37">
        <f t="shared" si="6"/>
        <v>0</v>
      </c>
      <c r="DS20" s="37">
        <f t="shared" si="6"/>
        <v>0</v>
      </c>
      <c r="DT20" s="37">
        <f t="shared" si="6"/>
        <v>0</v>
      </c>
      <c r="DU20" s="37">
        <f t="shared" si="6"/>
        <v>0</v>
      </c>
      <c r="DV20" s="37">
        <f t="shared" si="6"/>
        <v>0</v>
      </c>
      <c r="DW20" s="37">
        <f t="shared" si="6"/>
        <v>0</v>
      </c>
      <c r="DX20" s="37">
        <f t="shared" si="6"/>
        <v>0</v>
      </c>
      <c r="DY20" s="37">
        <f t="shared" si="6"/>
        <v>0</v>
      </c>
      <c r="DZ20" s="37">
        <f t="shared" si="6"/>
        <v>0</v>
      </c>
      <c r="EA20" s="37">
        <f t="shared" si="6"/>
        <v>0</v>
      </c>
      <c r="EB20" s="37">
        <f t="shared" si="6"/>
        <v>0</v>
      </c>
      <c r="EC20" s="37">
        <f t="shared" si="6"/>
        <v>0</v>
      </c>
      <c r="ED20" s="37">
        <f t="shared" si="6"/>
        <v>0</v>
      </c>
      <c r="EE20" s="37">
        <f t="shared" si="6"/>
        <v>0</v>
      </c>
      <c r="EF20" s="37">
        <f t="shared" si="6"/>
        <v>0</v>
      </c>
      <c r="EG20" s="37">
        <f t="shared" si="6"/>
        <v>0</v>
      </c>
      <c r="EH20" s="37">
        <f t="shared" si="6"/>
        <v>0</v>
      </c>
      <c r="EI20" s="37">
        <f t="shared" si="6"/>
        <v>0</v>
      </c>
      <c r="EJ20" s="37">
        <f t="shared" si="6"/>
        <v>0</v>
      </c>
      <c r="EK20" s="37">
        <f t="shared" si="6"/>
        <v>0</v>
      </c>
      <c r="EL20" s="37">
        <f t="shared" si="6"/>
        <v>0</v>
      </c>
      <c r="EM20" s="37">
        <f t="shared" si="6"/>
        <v>0</v>
      </c>
      <c r="EN20" s="37">
        <f t="shared" si="6"/>
        <v>0</v>
      </c>
      <c r="EO20" s="37">
        <f t="shared" si="6"/>
        <v>0</v>
      </c>
      <c r="EP20" s="37">
        <f t="shared" si="6"/>
        <v>0</v>
      </c>
      <c r="EQ20" s="37">
        <f t="shared" si="6"/>
        <v>0</v>
      </c>
      <c r="ER20" s="37">
        <f t="shared" si="6"/>
        <v>0</v>
      </c>
      <c r="ES20" s="37">
        <f t="shared" si="6"/>
        <v>0</v>
      </c>
      <c r="ET20" s="37">
        <f t="shared" si="6"/>
        <v>0</v>
      </c>
      <c r="EU20" s="37">
        <f t="shared" si="6"/>
        <v>0</v>
      </c>
      <c r="EV20" s="37">
        <f t="shared" si="6"/>
        <v>0</v>
      </c>
      <c r="EW20" s="37">
        <f t="shared" si="6"/>
        <v>0</v>
      </c>
      <c r="EX20" s="37">
        <f t="shared" si="6"/>
        <v>0</v>
      </c>
      <c r="EY20" s="37">
        <f t="shared" si="6"/>
        <v>0</v>
      </c>
      <c r="EZ20" s="37">
        <f t="shared" si="6"/>
        <v>0</v>
      </c>
      <c r="FA20" s="37">
        <f t="shared" si="6"/>
        <v>0</v>
      </c>
      <c r="FB20" s="37">
        <f t="shared" si="6"/>
        <v>0</v>
      </c>
      <c r="FC20" s="37">
        <f t="shared" si="6"/>
        <v>0</v>
      </c>
      <c r="FD20" s="37">
        <f t="shared" si="6"/>
        <v>0</v>
      </c>
      <c r="FE20" s="37">
        <f t="shared" si="6"/>
        <v>0</v>
      </c>
      <c r="FF20" s="37">
        <f t="shared" si="6"/>
        <v>0</v>
      </c>
      <c r="FG20" s="37">
        <f t="shared" si="6"/>
        <v>0</v>
      </c>
      <c r="FH20" s="37">
        <f t="shared" si="6"/>
        <v>0</v>
      </c>
      <c r="FI20" s="37">
        <f t="shared" si="6"/>
        <v>0</v>
      </c>
      <c r="FJ20" s="37">
        <f t="shared" si="6"/>
        <v>0</v>
      </c>
      <c r="FK20" s="37">
        <f t="shared" si="6"/>
        <v>0</v>
      </c>
      <c r="FL20" s="37">
        <f t="shared" si="6"/>
        <v>0</v>
      </c>
      <c r="FM20" s="37">
        <f t="shared" si="6"/>
        <v>0</v>
      </c>
      <c r="FN20" s="37">
        <f t="shared" si="6"/>
        <v>0</v>
      </c>
      <c r="FO20" s="37">
        <f t="shared" si="6"/>
        <v>0</v>
      </c>
      <c r="FP20" s="37">
        <f t="shared" si="6"/>
        <v>0</v>
      </c>
      <c r="FQ20" s="37">
        <f t="shared" si="6"/>
        <v>0</v>
      </c>
      <c r="FR20" s="37">
        <f t="shared" si="6"/>
        <v>0</v>
      </c>
      <c r="FS20" s="37">
        <f t="shared" si="6"/>
        <v>0</v>
      </c>
      <c r="FT20" s="37">
        <f t="shared" si="6"/>
        <v>0</v>
      </c>
      <c r="FU20" s="37">
        <f t="shared" si="6"/>
        <v>0</v>
      </c>
      <c r="FV20" s="37">
        <f t="shared" si="6"/>
        <v>0</v>
      </c>
      <c r="FW20" s="37">
        <f t="shared" si="6"/>
        <v>0</v>
      </c>
      <c r="FX20" s="37">
        <f t="shared" si="6"/>
        <v>0</v>
      </c>
      <c r="FY20" s="37">
        <f t="shared" si="6"/>
        <v>0</v>
      </c>
      <c r="FZ20" s="37">
        <f t="shared" si="6"/>
        <v>0</v>
      </c>
      <c r="GA20" s="37">
        <f t="shared" si="6"/>
        <v>0</v>
      </c>
      <c r="GB20" s="37">
        <f t="shared" si="6"/>
        <v>0</v>
      </c>
      <c r="GC20" s="37">
        <f t="shared" si="6"/>
        <v>0</v>
      </c>
      <c r="GD20" s="37">
        <f t="shared" si="6"/>
        <v>0</v>
      </c>
      <c r="GE20" s="37">
        <f t="shared" si="6"/>
        <v>0</v>
      </c>
      <c r="GF20" s="37">
        <f t="shared" si="6"/>
        <v>0</v>
      </c>
      <c r="GG20" s="37">
        <f t="shared" si="6"/>
        <v>0</v>
      </c>
      <c r="GH20" s="37">
        <f t="shared" si="6"/>
        <v>0</v>
      </c>
      <c r="GI20" s="37">
        <f t="shared" si="6"/>
        <v>0</v>
      </c>
      <c r="GJ20" s="37">
        <f t="shared" si="6"/>
        <v>0</v>
      </c>
      <c r="GK20" s="37">
        <f t="shared" si="6"/>
        <v>0</v>
      </c>
      <c r="GL20" s="37">
        <f t="shared" si="6"/>
        <v>0</v>
      </c>
      <c r="GM20" s="37">
        <f t="shared" si="6"/>
        <v>0</v>
      </c>
      <c r="GN20" s="37">
        <f t="shared" si="6"/>
        <v>0</v>
      </c>
      <c r="GO20" s="37">
        <f t="shared" si="6"/>
        <v>0</v>
      </c>
      <c r="GP20" s="37">
        <f t="shared" si="6"/>
        <v>0</v>
      </c>
      <c r="GQ20" s="37">
        <f t="shared" si="6"/>
        <v>0</v>
      </c>
      <c r="GR20" s="37">
        <f t="shared" si="6"/>
        <v>0</v>
      </c>
      <c r="GS20" s="37">
        <f t="shared" si="6"/>
        <v>0</v>
      </c>
      <c r="GT20" s="37">
        <f t="shared" si="6"/>
        <v>0</v>
      </c>
      <c r="GU20" s="37">
        <f t="shared" si="6"/>
        <v>0</v>
      </c>
      <c r="GV20" s="37">
        <f t="shared" si="6"/>
        <v>0</v>
      </c>
      <c r="GW20" s="37">
        <f t="shared" si="6"/>
        <v>0</v>
      </c>
      <c r="GX20" s="37">
        <f t="shared" si="6"/>
        <v>0</v>
      </c>
      <c r="GY20" s="37">
        <f t="shared" si="6"/>
        <v>0</v>
      </c>
      <c r="GZ20" s="37">
        <f t="shared" si="6"/>
        <v>0</v>
      </c>
      <c r="HA20" s="37">
        <f t="shared" si="6"/>
        <v>0</v>
      </c>
      <c r="HB20" s="37">
        <f t="shared" si="6"/>
        <v>0</v>
      </c>
      <c r="HC20" s="37">
        <f t="shared" si="6"/>
        <v>0</v>
      </c>
      <c r="HD20" s="37">
        <f t="shared" si="6"/>
        <v>0</v>
      </c>
      <c r="HE20" s="37">
        <f t="shared" si="6"/>
        <v>0</v>
      </c>
      <c r="HF20" s="37">
        <f t="shared" si="6"/>
        <v>0</v>
      </c>
      <c r="HG20" s="37">
        <f t="shared" si="6"/>
        <v>0</v>
      </c>
      <c r="HH20" s="37">
        <f t="shared" si="6"/>
        <v>0</v>
      </c>
      <c r="HI20" s="37">
        <f t="shared" si="6"/>
        <v>0</v>
      </c>
      <c r="HJ20" s="37">
        <f t="shared" si="6"/>
        <v>0</v>
      </c>
      <c r="HK20" s="37">
        <f t="shared" si="6"/>
        <v>0</v>
      </c>
      <c r="HL20" s="37">
        <f t="shared" si="6"/>
        <v>0</v>
      </c>
      <c r="HM20" s="37">
        <f t="shared" si="6"/>
        <v>0</v>
      </c>
      <c r="HN20" s="37">
        <f t="shared" si="6"/>
        <v>0</v>
      </c>
      <c r="HO20" s="37">
        <f t="shared" si="6"/>
        <v>0</v>
      </c>
      <c r="HP20" s="37">
        <f t="shared" si="6"/>
        <v>0</v>
      </c>
      <c r="HQ20" s="37">
        <f t="shared" si="6"/>
        <v>0</v>
      </c>
      <c r="HR20" s="37">
        <f t="shared" si="6"/>
        <v>0</v>
      </c>
      <c r="HS20" s="37">
        <f t="shared" si="6"/>
        <v>0</v>
      </c>
      <c r="HT20" s="37">
        <f t="shared" si="6"/>
        <v>0</v>
      </c>
      <c r="HU20" s="37">
        <f t="shared" si="6"/>
        <v>0</v>
      </c>
      <c r="HV20" s="37">
        <f t="shared" si="6"/>
        <v>0</v>
      </c>
      <c r="HW20" s="37">
        <f t="shared" si="6"/>
        <v>0</v>
      </c>
      <c r="HX20" s="37">
        <f t="shared" si="6"/>
        <v>0</v>
      </c>
      <c r="HY20" s="37">
        <f t="shared" si="6"/>
        <v>0</v>
      </c>
      <c r="HZ20" s="37">
        <f t="shared" si="6"/>
        <v>0</v>
      </c>
      <c r="IA20" s="37">
        <f t="shared" si="6"/>
        <v>0</v>
      </c>
    </row>
    <row r="21" spans="1:235" s="40" customFormat="1" ht="18.75" hidden="1">
      <c r="A21" s="42" t="s">
        <v>51</v>
      </c>
      <c r="B21" s="43" t="s">
        <v>155</v>
      </c>
      <c r="C21" s="120"/>
      <c r="D21" s="44">
        <f>F21</f>
        <v>0</v>
      </c>
      <c r="E21" s="45">
        <f>C21+F21</f>
        <v>0</v>
      </c>
      <c r="F21" s="46">
        <f>SUM(G21:IA21)</f>
        <v>0</v>
      </c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</row>
    <row r="22" spans="1:235" s="40" customFormat="1" ht="34.5" customHeight="1" hidden="1">
      <c r="A22" s="35" t="s">
        <v>179</v>
      </c>
      <c r="B22" s="47" t="s">
        <v>156</v>
      </c>
      <c r="C22" s="119">
        <f>C23</f>
        <v>0</v>
      </c>
      <c r="D22" s="37"/>
      <c r="E22" s="38"/>
      <c r="F22" s="39"/>
      <c r="G22" s="37">
        <f>G23</f>
        <v>0</v>
      </c>
      <c r="H22" s="37">
        <f>H23</f>
        <v>0</v>
      </c>
      <c r="I22" s="37">
        <f>I23</f>
        <v>0</v>
      </c>
      <c r="J22" s="37">
        <f>J23</f>
        <v>0</v>
      </c>
      <c r="K22" s="37">
        <f aca="true" t="shared" si="7" ref="K22:IA22">K23</f>
        <v>0</v>
      </c>
      <c r="L22" s="37">
        <f t="shared" si="7"/>
        <v>0</v>
      </c>
      <c r="M22" s="37">
        <f t="shared" si="7"/>
        <v>0</v>
      </c>
      <c r="N22" s="37">
        <f t="shared" si="7"/>
        <v>0</v>
      </c>
      <c r="O22" s="37">
        <f t="shared" si="7"/>
        <v>0</v>
      </c>
      <c r="P22" s="37">
        <f t="shared" si="7"/>
        <v>0</v>
      </c>
      <c r="Q22" s="37">
        <f t="shared" si="7"/>
        <v>0</v>
      </c>
      <c r="R22" s="37"/>
      <c r="S22" s="37">
        <f t="shared" si="7"/>
        <v>0</v>
      </c>
      <c r="T22" s="37">
        <f t="shared" si="7"/>
        <v>0</v>
      </c>
      <c r="U22" s="37">
        <f t="shared" si="7"/>
        <v>0</v>
      </c>
      <c r="V22" s="37">
        <f t="shared" si="7"/>
        <v>0</v>
      </c>
      <c r="W22" s="37">
        <f t="shared" si="7"/>
        <v>0</v>
      </c>
      <c r="X22" s="37">
        <f t="shared" si="7"/>
        <v>0</v>
      </c>
      <c r="Y22" s="37">
        <f t="shared" si="7"/>
        <v>0</v>
      </c>
      <c r="Z22" s="37">
        <f t="shared" si="7"/>
        <v>0</v>
      </c>
      <c r="AA22" s="37">
        <f t="shared" si="7"/>
        <v>0</v>
      </c>
      <c r="AB22" s="37">
        <f t="shared" si="7"/>
        <v>0</v>
      </c>
      <c r="AC22" s="37">
        <f t="shared" si="7"/>
        <v>0</v>
      </c>
      <c r="AD22" s="37">
        <f t="shared" si="7"/>
        <v>0</v>
      </c>
      <c r="AE22" s="37">
        <f t="shared" si="7"/>
        <v>0</v>
      </c>
      <c r="AF22" s="37">
        <f t="shared" si="7"/>
        <v>0</v>
      </c>
      <c r="AG22" s="37">
        <f t="shared" si="7"/>
        <v>0</v>
      </c>
      <c r="AH22" s="37">
        <f t="shared" si="7"/>
        <v>0</v>
      </c>
      <c r="AI22" s="37">
        <f t="shared" si="7"/>
        <v>0</v>
      </c>
      <c r="AJ22" s="37">
        <f t="shared" si="7"/>
        <v>0</v>
      </c>
      <c r="AK22" s="37">
        <f t="shared" si="7"/>
        <v>0</v>
      </c>
      <c r="AL22" s="37">
        <f t="shared" si="7"/>
        <v>0</v>
      </c>
      <c r="AM22" s="37">
        <f t="shared" si="7"/>
        <v>0</v>
      </c>
      <c r="AN22" s="37">
        <f t="shared" si="7"/>
        <v>0</v>
      </c>
      <c r="AO22" s="37">
        <f t="shared" si="7"/>
        <v>0</v>
      </c>
      <c r="AP22" s="37">
        <f t="shared" si="7"/>
        <v>0</v>
      </c>
      <c r="AQ22" s="37">
        <f t="shared" si="7"/>
        <v>0</v>
      </c>
      <c r="AR22" s="37">
        <f t="shared" si="7"/>
        <v>0</v>
      </c>
      <c r="AS22" s="37">
        <f t="shared" si="7"/>
        <v>0</v>
      </c>
      <c r="AT22" s="37">
        <f t="shared" si="7"/>
        <v>0</v>
      </c>
      <c r="AU22" s="37">
        <f t="shared" si="7"/>
        <v>0</v>
      </c>
      <c r="AV22" s="37">
        <f t="shared" si="7"/>
        <v>0</v>
      </c>
      <c r="AW22" s="37">
        <f t="shared" si="7"/>
        <v>0</v>
      </c>
      <c r="AX22" s="37">
        <f t="shared" si="7"/>
        <v>0</v>
      </c>
      <c r="AY22" s="37">
        <f t="shared" si="7"/>
        <v>0</v>
      </c>
      <c r="AZ22" s="37">
        <f t="shared" si="7"/>
        <v>0</v>
      </c>
      <c r="BA22" s="37">
        <f t="shared" si="7"/>
        <v>0</v>
      </c>
      <c r="BB22" s="37">
        <f t="shared" si="7"/>
        <v>0</v>
      </c>
      <c r="BC22" s="37">
        <f t="shared" si="7"/>
        <v>0</v>
      </c>
      <c r="BD22" s="37">
        <f t="shared" si="7"/>
        <v>0</v>
      </c>
      <c r="BE22" s="37">
        <f t="shared" si="7"/>
        <v>0</v>
      </c>
      <c r="BF22" s="37">
        <f t="shared" si="7"/>
        <v>0</v>
      </c>
      <c r="BG22" s="37">
        <f t="shared" si="7"/>
        <v>0</v>
      </c>
      <c r="BH22" s="37">
        <f t="shared" si="7"/>
        <v>0</v>
      </c>
      <c r="BI22" s="37">
        <f t="shared" si="7"/>
        <v>0</v>
      </c>
      <c r="BJ22" s="37">
        <f t="shared" si="7"/>
        <v>0</v>
      </c>
      <c r="BK22" s="37">
        <f t="shared" si="7"/>
        <v>0</v>
      </c>
      <c r="BL22" s="37">
        <f t="shared" si="7"/>
        <v>0</v>
      </c>
      <c r="BM22" s="37">
        <f t="shared" si="7"/>
        <v>0</v>
      </c>
      <c r="BN22" s="37">
        <f t="shared" si="7"/>
        <v>0</v>
      </c>
      <c r="BO22" s="37">
        <f t="shared" si="7"/>
        <v>0</v>
      </c>
      <c r="BP22" s="37">
        <f t="shared" si="7"/>
        <v>0</v>
      </c>
      <c r="BQ22" s="37">
        <f t="shared" si="7"/>
        <v>0</v>
      </c>
      <c r="BR22" s="37">
        <f t="shared" si="7"/>
        <v>0</v>
      </c>
      <c r="BS22" s="37">
        <f t="shared" si="7"/>
        <v>0</v>
      </c>
      <c r="BT22" s="37">
        <f t="shared" si="7"/>
        <v>0</v>
      </c>
      <c r="BU22" s="37">
        <f t="shared" si="7"/>
        <v>0</v>
      </c>
      <c r="BV22" s="37">
        <f t="shared" si="7"/>
        <v>0</v>
      </c>
      <c r="BW22" s="37">
        <f t="shared" si="7"/>
        <v>0</v>
      </c>
      <c r="BX22" s="37">
        <f t="shared" si="7"/>
        <v>0</v>
      </c>
      <c r="BY22" s="37">
        <f t="shared" si="7"/>
        <v>0</v>
      </c>
      <c r="BZ22" s="37">
        <f t="shared" si="7"/>
        <v>0</v>
      </c>
      <c r="CA22" s="37">
        <f t="shared" si="7"/>
        <v>0</v>
      </c>
      <c r="CB22" s="37">
        <f t="shared" si="7"/>
        <v>0</v>
      </c>
      <c r="CC22" s="37">
        <f t="shared" si="7"/>
        <v>0</v>
      </c>
      <c r="CD22" s="37">
        <f t="shared" si="7"/>
        <v>0</v>
      </c>
      <c r="CE22" s="37">
        <f t="shared" si="7"/>
        <v>0</v>
      </c>
      <c r="CF22" s="37">
        <f t="shared" si="7"/>
        <v>0</v>
      </c>
      <c r="CG22" s="37">
        <f t="shared" si="7"/>
        <v>0</v>
      </c>
      <c r="CH22" s="37">
        <f t="shared" si="7"/>
        <v>0</v>
      </c>
      <c r="CI22" s="37">
        <f t="shared" si="7"/>
        <v>0</v>
      </c>
      <c r="CJ22" s="37">
        <f t="shared" si="7"/>
        <v>0</v>
      </c>
      <c r="CK22" s="37">
        <f t="shared" si="7"/>
        <v>0</v>
      </c>
      <c r="CL22" s="37">
        <f t="shared" si="7"/>
        <v>0</v>
      </c>
      <c r="CM22" s="37">
        <f t="shared" si="7"/>
        <v>0</v>
      </c>
      <c r="CN22" s="37">
        <f t="shared" si="7"/>
        <v>0</v>
      </c>
      <c r="CO22" s="37">
        <f t="shared" si="7"/>
        <v>0</v>
      </c>
      <c r="CP22" s="37">
        <f t="shared" si="7"/>
        <v>0</v>
      </c>
      <c r="CQ22" s="37">
        <f t="shared" si="7"/>
        <v>0</v>
      </c>
      <c r="CR22" s="37">
        <f t="shared" si="7"/>
        <v>0</v>
      </c>
      <c r="CS22" s="37">
        <f t="shared" si="7"/>
        <v>0</v>
      </c>
      <c r="CT22" s="37">
        <f t="shared" si="7"/>
        <v>0</v>
      </c>
      <c r="CU22" s="37">
        <f t="shared" si="7"/>
        <v>0</v>
      </c>
      <c r="CV22" s="37">
        <f t="shared" si="7"/>
        <v>0</v>
      </c>
      <c r="CW22" s="37">
        <f t="shared" si="7"/>
        <v>0</v>
      </c>
      <c r="CX22" s="37">
        <f t="shared" si="7"/>
        <v>0</v>
      </c>
      <c r="CY22" s="37">
        <f t="shared" si="7"/>
        <v>0</v>
      </c>
      <c r="CZ22" s="37">
        <f t="shared" si="7"/>
        <v>0</v>
      </c>
      <c r="DA22" s="37">
        <f t="shared" si="7"/>
        <v>0</v>
      </c>
      <c r="DB22" s="37">
        <f t="shared" si="7"/>
        <v>0</v>
      </c>
      <c r="DC22" s="37">
        <f t="shared" si="7"/>
        <v>0</v>
      </c>
      <c r="DD22" s="37">
        <f t="shared" si="7"/>
        <v>0</v>
      </c>
      <c r="DE22" s="37">
        <f t="shared" si="7"/>
        <v>0</v>
      </c>
      <c r="DF22" s="37">
        <f t="shared" si="7"/>
        <v>0</v>
      </c>
      <c r="DG22" s="37">
        <f t="shared" si="7"/>
        <v>0</v>
      </c>
      <c r="DH22" s="37">
        <f t="shared" si="7"/>
        <v>0</v>
      </c>
      <c r="DI22" s="37">
        <f t="shared" si="7"/>
        <v>0</v>
      </c>
      <c r="DJ22" s="37">
        <f t="shared" si="7"/>
        <v>0</v>
      </c>
      <c r="DK22" s="37">
        <f t="shared" si="7"/>
        <v>0</v>
      </c>
      <c r="DL22" s="37">
        <f t="shared" si="7"/>
        <v>0</v>
      </c>
      <c r="DM22" s="37">
        <f t="shared" si="7"/>
        <v>0</v>
      </c>
      <c r="DN22" s="37">
        <f t="shared" si="7"/>
        <v>0</v>
      </c>
      <c r="DO22" s="37">
        <f t="shared" si="7"/>
        <v>0</v>
      </c>
      <c r="DP22" s="37">
        <f t="shared" si="7"/>
        <v>0</v>
      </c>
      <c r="DQ22" s="37">
        <f t="shared" si="7"/>
        <v>0</v>
      </c>
      <c r="DR22" s="37">
        <f t="shared" si="7"/>
        <v>0</v>
      </c>
      <c r="DS22" s="37">
        <f t="shared" si="7"/>
        <v>0</v>
      </c>
      <c r="DT22" s="37">
        <f t="shared" si="7"/>
        <v>0</v>
      </c>
      <c r="DU22" s="37">
        <f t="shared" si="7"/>
        <v>0</v>
      </c>
      <c r="DV22" s="37">
        <f t="shared" si="7"/>
        <v>0</v>
      </c>
      <c r="DW22" s="37">
        <f t="shared" si="7"/>
        <v>0</v>
      </c>
      <c r="DX22" s="37">
        <f t="shared" si="7"/>
        <v>0</v>
      </c>
      <c r="DY22" s="37">
        <f t="shared" si="7"/>
        <v>0</v>
      </c>
      <c r="DZ22" s="37">
        <f t="shared" si="7"/>
        <v>0</v>
      </c>
      <c r="EA22" s="37">
        <f t="shared" si="7"/>
        <v>0</v>
      </c>
      <c r="EB22" s="37">
        <f t="shared" si="7"/>
        <v>0</v>
      </c>
      <c r="EC22" s="37">
        <f t="shared" si="7"/>
        <v>0</v>
      </c>
      <c r="ED22" s="37">
        <f t="shared" si="7"/>
        <v>0</v>
      </c>
      <c r="EE22" s="37">
        <f t="shared" si="7"/>
        <v>0</v>
      </c>
      <c r="EF22" s="37">
        <f t="shared" si="7"/>
        <v>0</v>
      </c>
      <c r="EG22" s="37">
        <f t="shared" si="7"/>
        <v>0</v>
      </c>
      <c r="EH22" s="37">
        <f t="shared" si="7"/>
        <v>0</v>
      </c>
      <c r="EI22" s="37">
        <f t="shared" si="7"/>
        <v>0</v>
      </c>
      <c r="EJ22" s="37">
        <f t="shared" si="7"/>
        <v>0</v>
      </c>
      <c r="EK22" s="37">
        <f t="shared" si="7"/>
        <v>0</v>
      </c>
      <c r="EL22" s="37">
        <f t="shared" si="7"/>
        <v>0</v>
      </c>
      <c r="EM22" s="37">
        <f t="shared" si="7"/>
        <v>0</v>
      </c>
      <c r="EN22" s="37">
        <f t="shared" si="7"/>
        <v>0</v>
      </c>
      <c r="EO22" s="37">
        <f t="shared" si="7"/>
        <v>0</v>
      </c>
      <c r="EP22" s="37">
        <f t="shared" si="7"/>
        <v>0</v>
      </c>
      <c r="EQ22" s="37">
        <f t="shared" si="7"/>
        <v>0</v>
      </c>
      <c r="ER22" s="37">
        <f t="shared" si="7"/>
        <v>0</v>
      </c>
      <c r="ES22" s="37">
        <f t="shared" si="7"/>
        <v>0</v>
      </c>
      <c r="ET22" s="37">
        <f t="shared" si="7"/>
        <v>0</v>
      </c>
      <c r="EU22" s="37">
        <f t="shared" si="7"/>
        <v>0</v>
      </c>
      <c r="EV22" s="37">
        <f t="shared" si="7"/>
        <v>0</v>
      </c>
      <c r="EW22" s="37">
        <f t="shared" si="7"/>
        <v>0</v>
      </c>
      <c r="EX22" s="37">
        <f t="shared" si="7"/>
        <v>0</v>
      </c>
      <c r="EY22" s="37">
        <f t="shared" si="7"/>
        <v>0</v>
      </c>
      <c r="EZ22" s="37">
        <f t="shared" si="7"/>
        <v>0</v>
      </c>
      <c r="FA22" s="37">
        <f t="shared" si="7"/>
        <v>0</v>
      </c>
      <c r="FB22" s="37">
        <f t="shared" si="7"/>
        <v>0</v>
      </c>
      <c r="FC22" s="37">
        <f t="shared" si="7"/>
        <v>0</v>
      </c>
      <c r="FD22" s="37">
        <f t="shared" si="7"/>
        <v>0</v>
      </c>
      <c r="FE22" s="37">
        <f t="shared" si="7"/>
        <v>0</v>
      </c>
      <c r="FF22" s="37">
        <f t="shared" si="7"/>
        <v>0</v>
      </c>
      <c r="FG22" s="37">
        <f t="shared" si="7"/>
        <v>0</v>
      </c>
      <c r="FH22" s="37">
        <f t="shared" si="7"/>
        <v>0</v>
      </c>
      <c r="FI22" s="37">
        <f t="shared" si="7"/>
        <v>0</v>
      </c>
      <c r="FJ22" s="37">
        <f t="shared" si="7"/>
        <v>0</v>
      </c>
      <c r="FK22" s="37">
        <f t="shared" si="7"/>
        <v>0</v>
      </c>
      <c r="FL22" s="37">
        <f t="shared" si="7"/>
        <v>0</v>
      </c>
      <c r="FM22" s="37">
        <f t="shared" si="7"/>
        <v>0</v>
      </c>
      <c r="FN22" s="37">
        <f t="shared" si="7"/>
        <v>0</v>
      </c>
      <c r="FO22" s="37">
        <f t="shared" si="7"/>
        <v>0</v>
      </c>
      <c r="FP22" s="37">
        <f t="shared" si="7"/>
        <v>0</v>
      </c>
      <c r="FQ22" s="37">
        <f t="shared" si="7"/>
        <v>0</v>
      </c>
      <c r="FR22" s="37">
        <f t="shared" si="7"/>
        <v>0</v>
      </c>
      <c r="FS22" s="37">
        <f t="shared" si="7"/>
        <v>0</v>
      </c>
      <c r="FT22" s="37">
        <f t="shared" si="7"/>
        <v>0</v>
      </c>
      <c r="FU22" s="37">
        <f t="shared" si="7"/>
        <v>0</v>
      </c>
      <c r="FV22" s="37">
        <f t="shared" si="7"/>
        <v>0</v>
      </c>
      <c r="FW22" s="37">
        <f t="shared" si="7"/>
        <v>0</v>
      </c>
      <c r="FX22" s="37">
        <f t="shared" si="7"/>
        <v>0</v>
      </c>
      <c r="FY22" s="37">
        <f t="shared" si="7"/>
        <v>0</v>
      </c>
      <c r="FZ22" s="37">
        <f t="shared" si="7"/>
        <v>0</v>
      </c>
      <c r="GA22" s="37">
        <f t="shared" si="7"/>
        <v>0</v>
      </c>
      <c r="GB22" s="37">
        <f t="shared" si="7"/>
        <v>0</v>
      </c>
      <c r="GC22" s="37">
        <f t="shared" si="7"/>
        <v>0</v>
      </c>
      <c r="GD22" s="37">
        <f t="shared" si="7"/>
        <v>0</v>
      </c>
      <c r="GE22" s="37">
        <f t="shared" si="7"/>
        <v>0</v>
      </c>
      <c r="GF22" s="37">
        <f t="shared" si="7"/>
        <v>0</v>
      </c>
      <c r="GG22" s="37">
        <f t="shared" si="7"/>
        <v>0</v>
      </c>
      <c r="GH22" s="37">
        <f t="shared" si="7"/>
        <v>0</v>
      </c>
      <c r="GI22" s="37">
        <f t="shared" si="7"/>
        <v>0</v>
      </c>
      <c r="GJ22" s="37">
        <f t="shared" si="7"/>
        <v>0</v>
      </c>
      <c r="GK22" s="37">
        <f t="shared" si="7"/>
        <v>0</v>
      </c>
      <c r="GL22" s="37">
        <f t="shared" si="7"/>
        <v>0</v>
      </c>
      <c r="GM22" s="37">
        <f t="shared" si="7"/>
        <v>0</v>
      </c>
      <c r="GN22" s="37">
        <f t="shared" si="7"/>
        <v>0</v>
      </c>
      <c r="GO22" s="37">
        <f t="shared" si="7"/>
        <v>0</v>
      </c>
      <c r="GP22" s="37">
        <f t="shared" si="7"/>
        <v>0</v>
      </c>
      <c r="GQ22" s="37">
        <f t="shared" si="7"/>
        <v>0</v>
      </c>
      <c r="GR22" s="37">
        <f t="shared" si="7"/>
        <v>0</v>
      </c>
      <c r="GS22" s="37">
        <f t="shared" si="7"/>
        <v>0</v>
      </c>
      <c r="GT22" s="37">
        <f t="shared" si="7"/>
        <v>0</v>
      </c>
      <c r="GU22" s="37">
        <f t="shared" si="7"/>
        <v>0</v>
      </c>
      <c r="GV22" s="37">
        <f t="shared" si="7"/>
        <v>0</v>
      </c>
      <c r="GW22" s="37">
        <f t="shared" si="7"/>
        <v>0</v>
      </c>
      <c r="GX22" s="37">
        <f t="shared" si="7"/>
        <v>0</v>
      </c>
      <c r="GY22" s="37">
        <f t="shared" si="7"/>
        <v>0</v>
      </c>
      <c r="GZ22" s="37">
        <f t="shared" si="7"/>
        <v>0</v>
      </c>
      <c r="HA22" s="37">
        <f t="shared" si="7"/>
        <v>0</v>
      </c>
      <c r="HB22" s="37">
        <f t="shared" si="7"/>
        <v>0</v>
      </c>
      <c r="HC22" s="37">
        <f t="shared" si="7"/>
        <v>0</v>
      </c>
      <c r="HD22" s="37">
        <f t="shared" si="7"/>
        <v>0</v>
      </c>
      <c r="HE22" s="37">
        <f t="shared" si="7"/>
        <v>0</v>
      </c>
      <c r="HF22" s="37">
        <f t="shared" si="7"/>
        <v>0</v>
      </c>
      <c r="HG22" s="37">
        <f t="shared" si="7"/>
        <v>0</v>
      </c>
      <c r="HH22" s="37">
        <f t="shared" si="7"/>
        <v>0</v>
      </c>
      <c r="HI22" s="37">
        <f t="shared" si="7"/>
        <v>0</v>
      </c>
      <c r="HJ22" s="37">
        <f t="shared" si="7"/>
        <v>0</v>
      </c>
      <c r="HK22" s="37">
        <f t="shared" si="7"/>
        <v>0</v>
      </c>
      <c r="HL22" s="37">
        <f t="shared" si="7"/>
        <v>0</v>
      </c>
      <c r="HM22" s="37">
        <f t="shared" si="7"/>
        <v>0</v>
      </c>
      <c r="HN22" s="37">
        <f t="shared" si="7"/>
        <v>0</v>
      </c>
      <c r="HO22" s="37">
        <f t="shared" si="7"/>
        <v>0</v>
      </c>
      <c r="HP22" s="37">
        <f t="shared" si="7"/>
        <v>0</v>
      </c>
      <c r="HQ22" s="37">
        <f t="shared" si="7"/>
        <v>0</v>
      </c>
      <c r="HR22" s="37">
        <f t="shared" si="7"/>
        <v>0</v>
      </c>
      <c r="HS22" s="37">
        <f t="shared" si="7"/>
        <v>0</v>
      </c>
      <c r="HT22" s="37">
        <f t="shared" si="7"/>
        <v>0</v>
      </c>
      <c r="HU22" s="37">
        <f t="shared" si="7"/>
        <v>0</v>
      </c>
      <c r="HV22" s="37">
        <f t="shared" si="7"/>
        <v>0</v>
      </c>
      <c r="HW22" s="37">
        <f t="shared" si="7"/>
        <v>0</v>
      </c>
      <c r="HX22" s="37">
        <f t="shared" si="7"/>
        <v>0</v>
      </c>
      <c r="HY22" s="37">
        <f t="shared" si="7"/>
        <v>0</v>
      </c>
      <c r="HZ22" s="37">
        <f t="shared" si="7"/>
        <v>0</v>
      </c>
      <c r="IA22" s="37">
        <f t="shared" si="7"/>
        <v>0</v>
      </c>
    </row>
    <row r="23" spans="1:235" s="40" customFormat="1" ht="37.5" hidden="1">
      <c r="A23" s="42" t="s">
        <v>52</v>
      </c>
      <c r="B23" s="48" t="s">
        <v>157</v>
      </c>
      <c r="C23" s="120"/>
      <c r="D23" s="44"/>
      <c r="E23" s="45"/>
      <c r="F23" s="46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</row>
    <row r="24" spans="1:235" s="40" customFormat="1" ht="18.75" hidden="1">
      <c r="A24" s="35" t="s">
        <v>180</v>
      </c>
      <c r="B24" s="41" t="s">
        <v>53</v>
      </c>
      <c r="C24" s="119">
        <f>C25+C26+C27</f>
        <v>0</v>
      </c>
      <c r="D24" s="37">
        <f>D25+D26+D27</f>
        <v>0</v>
      </c>
      <c r="E24" s="38">
        <f>E25+E26+E27</f>
        <v>0</v>
      </c>
      <c r="F24" s="39">
        <f>F25+F26+F27</f>
        <v>0</v>
      </c>
      <c r="G24" s="37">
        <f aca="true" t="shared" si="8" ref="G24:BQ24">G25+G26+G27</f>
        <v>0</v>
      </c>
      <c r="H24" s="37">
        <f>H25+H26+H27</f>
        <v>0</v>
      </c>
      <c r="I24" s="37">
        <f t="shared" si="8"/>
        <v>0</v>
      </c>
      <c r="J24" s="37">
        <f t="shared" si="8"/>
        <v>0</v>
      </c>
      <c r="K24" s="37">
        <f t="shared" si="8"/>
        <v>0</v>
      </c>
      <c r="L24" s="37">
        <f t="shared" si="8"/>
        <v>0</v>
      </c>
      <c r="M24" s="37">
        <f t="shared" si="8"/>
        <v>0</v>
      </c>
      <c r="N24" s="37">
        <f t="shared" si="8"/>
        <v>0</v>
      </c>
      <c r="O24" s="37">
        <f>O25+O26+O27</f>
        <v>0</v>
      </c>
      <c r="P24" s="37">
        <f t="shared" si="8"/>
        <v>0</v>
      </c>
      <c r="Q24" s="37">
        <f t="shared" si="8"/>
        <v>0</v>
      </c>
      <c r="R24" s="37">
        <f t="shared" si="8"/>
        <v>0</v>
      </c>
      <c r="S24" s="37">
        <f t="shared" si="8"/>
        <v>0</v>
      </c>
      <c r="T24" s="37">
        <f>T25+T26+T27</f>
        <v>0</v>
      </c>
      <c r="U24" s="37">
        <f t="shared" si="8"/>
        <v>0</v>
      </c>
      <c r="V24" s="37">
        <f t="shared" si="8"/>
        <v>0</v>
      </c>
      <c r="W24" s="37">
        <f t="shared" si="8"/>
        <v>0</v>
      </c>
      <c r="X24" s="37">
        <f t="shared" si="8"/>
        <v>0</v>
      </c>
      <c r="Y24" s="37">
        <f t="shared" si="8"/>
        <v>0</v>
      </c>
      <c r="Z24" s="37">
        <f t="shared" si="8"/>
        <v>0</v>
      </c>
      <c r="AA24" s="37">
        <f t="shared" si="8"/>
        <v>0</v>
      </c>
      <c r="AB24" s="37">
        <f t="shared" si="8"/>
        <v>0</v>
      </c>
      <c r="AC24" s="37">
        <f t="shared" si="8"/>
        <v>0</v>
      </c>
      <c r="AD24" s="37">
        <f t="shared" si="8"/>
        <v>0</v>
      </c>
      <c r="AE24" s="37">
        <f t="shared" si="8"/>
        <v>0</v>
      </c>
      <c r="AF24" s="37">
        <f>AF25+AF26+AF27</f>
        <v>0</v>
      </c>
      <c r="AG24" s="37">
        <f>AG25+AG26+AG27</f>
        <v>0</v>
      </c>
      <c r="AH24" s="37">
        <f>AH25+AH26+AH27</f>
        <v>0</v>
      </c>
      <c r="AI24" s="37">
        <f t="shared" si="8"/>
        <v>0</v>
      </c>
      <c r="AJ24" s="37">
        <f t="shared" si="8"/>
        <v>0</v>
      </c>
      <c r="AK24" s="37">
        <f t="shared" si="8"/>
        <v>0</v>
      </c>
      <c r="AL24" s="37">
        <f t="shared" si="8"/>
        <v>0</v>
      </c>
      <c r="AM24" s="37">
        <f t="shared" si="8"/>
        <v>0</v>
      </c>
      <c r="AN24" s="37">
        <f t="shared" si="8"/>
        <v>0</v>
      </c>
      <c r="AO24" s="37">
        <f t="shared" si="8"/>
        <v>0</v>
      </c>
      <c r="AP24" s="37">
        <f t="shared" si="8"/>
        <v>0</v>
      </c>
      <c r="AQ24" s="37">
        <f t="shared" si="8"/>
        <v>0</v>
      </c>
      <c r="AR24" s="37">
        <f t="shared" si="8"/>
        <v>0</v>
      </c>
      <c r="AS24" s="37">
        <f t="shared" si="8"/>
        <v>0</v>
      </c>
      <c r="AT24" s="37">
        <f t="shared" si="8"/>
        <v>0</v>
      </c>
      <c r="AU24" s="37">
        <f t="shared" si="8"/>
        <v>0</v>
      </c>
      <c r="AV24" s="37">
        <f t="shared" si="8"/>
        <v>0</v>
      </c>
      <c r="AW24" s="37">
        <f t="shared" si="8"/>
        <v>0</v>
      </c>
      <c r="AX24" s="37">
        <f t="shared" si="8"/>
        <v>0</v>
      </c>
      <c r="AY24" s="37">
        <f t="shared" si="8"/>
        <v>0</v>
      </c>
      <c r="AZ24" s="37">
        <f t="shared" si="8"/>
        <v>0</v>
      </c>
      <c r="BA24" s="37">
        <f t="shared" si="8"/>
        <v>0</v>
      </c>
      <c r="BB24" s="37">
        <f t="shared" si="8"/>
        <v>0</v>
      </c>
      <c r="BC24" s="37">
        <f t="shared" si="8"/>
        <v>0</v>
      </c>
      <c r="BD24" s="37">
        <f>BD25+BD26+BD27</f>
        <v>0</v>
      </c>
      <c r="BE24" s="37">
        <f>BE25+BE26+BE27</f>
        <v>0</v>
      </c>
      <c r="BF24" s="37">
        <f>BF25+BF26+BF27</f>
        <v>0</v>
      </c>
      <c r="BG24" s="37">
        <f>BG25+BG26+BG27</f>
        <v>0</v>
      </c>
      <c r="BH24" s="37">
        <f t="shared" si="8"/>
        <v>0</v>
      </c>
      <c r="BI24" s="37">
        <f t="shared" si="8"/>
        <v>0</v>
      </c>
      <c r="BJ24" s="37">
        <f t="shared" si="8"/>
        <v>0</v>
      </c>
      <c r="BK24" s="37">
        <f t="shared" si="8"/>
        <v>0</v>
      </c>
      <c r="BL24" s="37">
        <f t="shared" si="8"/>
        <v>0</v>
      </c>
      <c r="BM24" s="37">
        <f t="shared" si="8"/>
        <v>0</v>
      </c>
      <c r="BN24" s="37">
        <f t="shared" si="8"/>
        <v>0</v>
      </c>
      <c r="BO24" s="37">
        <f t="shared" si="8"/>
        <v>0</v>
      </c>
      <c r="BP24" s="37">
        <f t="shared" si="8"/>
        <v>0</v>
      </c>
      <c r="BQ24" s="37">
        <f t="shared" si="8"/>
        <v>0</v>
      </c>
      <c r="BR24" s="37">
        <f aca="true" t="shared" si="9" ref="BR24:EC24">BR25+BR26+BR27</f>
        <v>0</v>
      </c>
      <c r="BS24" s="37">
        <f t="shared" si="9"/>
        <v>0</v>
      </c>
      <c r="BT24" s="37">
        <f t="shared" si="9"/>
        <v>0</v>
      </c>
      <c r="BU24" s="37">
        <f t="shared" si="9"/>
        <v>0</v>
      </c>
      <c r="BV24" s="37">
        <f t="shared" si="9"/>
        <v>0</v>
      </c>
      <c r="BW24" s="37">
        <f t="shared" si="9"/>
        <v>0</v>
      </c>
      <c r="BX24" s="37">
        <f t="shared" si="9"/>
        <v>0</v>
      </c>
      <c r="BY24" s="37">
        <f t="shared" si="9"/>
        <v>0</v>
      </c>
      <c r="BZ24" s="37">
        <f t="shared" si="9"/>
        <v>0</v>
      </c>
      <c r="CA24" s="37">
        <f t="shared" si="9"/>
        <v>0</v>
      </c>
      <c r="CB24" s="37">
        <f t="shared" si="9"/>
        <v>0</v>
      </c>
      <c r="CC24" s="37">
        <f t="shared" si="9"/>
        <v>0</v>
      </c>
      <c r="CD24" s="37">
        <f t="shared" si="9"/>
        <v>0</v>
      </c>
      <c r="CE24" s="37">
        <f t="shared" si="9"/>
        <v>0</v>
      </c>
      <c r="CF24" s="37">
        <f t="shared" si="9"/>
        <v>0</v>
      </c>
      <c r="CG24" s="37">
        <f t="shared" si="9"/>
        <v>0</v>
      </c>
      <c r="CH24" s="37">
        <f t="shared" si="9"/>
        <v>0</v>
      </c>
      <c r="CI24" s="37">
        <f t="shared" si="9"/>
        <v>0</v>
      </c>
      <c r="CJ24" s="37">
        <f t="shared" si="9"/>
        <v>0</v>
      </c>
      <c r="CK24" s="37">
        <f t="shared" si="9"/>
        <v>0</v>
      </c>
      <c r="CL24" s="37">
        <f t="shared" si="9"/>
        <v>0</v>
      </c>
      <c r="CM24" s="37">
        <f t="shared" si="9"/>
        <v>0</v>
      </c>
      <c r="CN24" s="37">
        <f t="shared" si="9"/>
        <v>0</v>
      </c>
      <c r="CO24" s="37">
        <f t="shared" si="9"/>
        <v>0</v>
      </c>
      <c r="CP24" s="37">
        <f t="shared" si="9"/>
        <v>0</v>
      </c>
      <c r="CQ24" s="37">
        <f t="shared" si="9"/>
        <v>0</v>
      </c>
      <c r="CR24" s="37">
        <f t="shared" si="9"/>
        <v>0</v>
      </c>
      <c r="CS24" s="37">
        <f t="shared" si="9"/>
        <v>0</v>
      </c>
      <c r="CT24" s="37">
        <f t="shared" si="9"/>
        <v>0</v>
      </c>
      <c r="CU24" s="37">
        <f t="shared" si="9"/>
        <v>0</v>
      </c>
      <c r="CV24" s="37">
        <f t="shared" si="9"/>
        <v>0</v>
      </c>
      <c r="CW24" s="37">
        <f t="shared" si="9"/>
        <v>0</v>
      </c>
      <c r="CX24" s="37">
        <f t="shared" si="9"/>
        <v>0</v>
      </c>
      <c r="CY24" s="37">
        <f t="shared" si="9"/>
        <v>0</v>
      </c>
      <c r="CZ24" s="37">
        <f t="shared" si="9"/>
        <v>0</v>
      </c>
      <c r="DA24" s="37">
        <f t="shared" si="9"/>
        <v>0</v>
      </c>
      <c r="DB24" s="37">
        <f t="shared" si="9"/>
        <v>0</v>
      </c>
      <c r="DC24" s="37">
        <f t="shared" si="9"/>
        <v>0</v>
      </c>
      <c r="DD24" s="37">
        <f t="shared" si="9"/>
        <v>0</v>
      </c>
      <c r="DE24" s="37">
        <f t="shared" si="9"/>
        <v>0</v>
      </c>
      <c r="DF24" s="37">
        <f t="shared" si="9"/>
        <v>0</v>
      </c>
      <c r="DG24" s="37">
        <f t="shared" si="9"/>
        <v>0</v>
      </c>
      <c r="DH24" s="37">
        <f t="shared" si="9"/>
        <v>0</v>
      </c>
      <c r="DI24" s="37">
        <f t="shared" si="9"/>
        <v>0</v>
      </c>
      <c r="DJ24" s="37">
        <f t="shared" si="9"/>
        <v>0</v>
      </c>
      <c r="DK24" s="37">
        <f t="shared" si="9"/>
        <v>0</v>
      </c>
      <c r="DL24" s="37">
        <f t="shared" si="9"/>
        <v>0</v>
      </c>
      <c r="DM24" s="37">
        <f t="shared" si="9"/>
        <v>0</v>
      </c>
      <c r="DN24" s="37">
        <f t="shared" si="9"/>
        <v>0</v>
      </c>
      <c r="DO24" s="37">
        <f t="shared" si="9"/>
        <v>0</v>
      </c>
      <c r="DP24" s="37">
        <f t="shared" si="9"/>
        <v>0</v>
      </c>
      <c r="DQ24" s="37">
        <f t="shared" si="9"/>
        <v>0</v>
      </c>
      <c r="DR24" s="37">
        <f t="shared" si="9"/>
        <v>0</v>
      </c>
      <c r="DS24" s="37">
        <f t="shared" si="9"/>
        <v>0</v>
      </c>
      <c r="DT24" s="37">
        <f t="shared" si="9"/>
        <v>0</v>
      </c>
      <c r="DU24" s="37">
        <f t="shared" si="9"/>
        <v>0</v>
      </c>
      <c r="DV24" s="37">
        <f t="shared" si="9"/>
        <v>0</v>
      </c>
      <c r="DW24" s="37">
        <f t="shared" si="9"/>
        <v>0</v>
      </c>
      <c r="DX24" s="37">
        <f t="shared" si="9"/>
        <v>0</v>
      </c>
      <c r="DY24" s="37">
        <f t="shared" si="9"/>
        <v>0</v>
      </c>
      <c r="DZ24" s="37">
        <f t="shared" si="9"/>
        <v>0</v>
      </c>
      <c r="EA24" s="37">
        <f t="shared" si="9"/>
        <v>0</v>
      </c>
      <c r="EB24" s="37">
        <f t="shared" si="9"/>
        <v>0</v>
      </c>
      <c r="EC24" s="37">
        <f t="shared" si="9"/>
        <v>0</v>
      </c>
      <c r="ED24" s="37">
        <f aca="true" t="shared" si="10" ref="ED24:GO24">ED25+ED26+ED27</f>
        <v>0</v>
      </c>
      <c r="EE24" s="37">
        <f t="shared" si="10"/>
        <v>0</v>
      </c>
      <c r="EF24" s="37">
        <f t="shared" si="10"/>
        <v>0</v>
      </c>
      <c r="EG24" s="37">
        <f t="shared" si="10"/>
        <v>0</v>
      </c>
      <c r="EH24" s="37">
        <f t="shared" si="10"/>
        <v>0</v>
      </c>
      <c r="EI24" s="37">
        <f t="shared" si="10"/>
        <v>0</v>
      </c>
      <c r="EJ24" s="37">
        <f t="shared" si="10"/>
        <v>0</v>
      </c>
      <c r="EK24" s="37">
        <f t="shared" si="10"/>
        <v>0</v>
      </c>
      <c r="EL24" s="37">
        <f t="shared" si="10"/>
        <v>0</v>
      </c>
      <c r="EM24" s="37">
        <f t="shared" si="10"/>
        <v>0</v>
      </c>
      <c r="EN24" s="37">
        <f t="shared" si="10"/>
        <v>0</v>
      </c>
      <c r="EO24" s="37">
        <f t="shared" si="10"/>
        <v>0</v>
      </c>
      <c r="EP24" s="37">
        <f t="shared" si="10"/>
        <v>0</v>
      </c>
      <c r="EQ24" s="37">
        <f t="shared" si="10"/>
        <v>0</v>
      </c>
      <c r="ER24" s="37">
        <f t="shared" si="10"/>
        <v>0</v>
      </c>
      <c r="ES24" s="37">
        <f t="shared" si="10"/>
        <v>0</v>
      </c>
      <c r="ET24" s="37">
        <f t="shared" si="10"/>
        <v>0</v>
      </c>
      <c r="EU24" s="37">
        <f t="shared" si="10"/>
        <v>0</v>
      </c>
      <c r="EV24" s="37">
        <f t="shared" si="10"/>
        <v>0</v>
      </c>
      <c r="EW24" s="37">
        <f t="shared" si="10"/>
        <v>0</v>
      </c>
      <c r="EX24" s="37">
        <f t="shared" si="10"/>
        <v>0</v>
      </c>
      <c r="EY24" s="37">
        <f t="shared" si="10"/>
        <v>0</v>
      </c>
      <c r="EZ24" s="37">
        <f t="shared" si="10"/>
        <v>0</v>
      </c>
      <c r="FA24" s="37">
        <f t="shared" si="10"/>
        <v>0</v>
      </c>
      <c r="FB24" s="37">
        <f t="shared" si="10"/>
        <v>0</v>
      </c>
      <c r="FC24" s="37">
        <f t="shared" si="10"/>
        <v>0</v>
      </c>
      <c r="FD24" s="37">
        <f t="shared" si="10"/>
        <v>0</v>
      </c>
      <c r="FE24" s="37">
        <f t="shared" si="10"/>
        <v>0</v>
      </c>
      <c r="FF24" s="37">
        <f t="shared" si="10"/>
        <v>0</v>
      </c>
      <c r="FG24" s="37">
        <f t="shared" si="10"/>
        <v>0</v>
      </c>
      <c r="FH24" s="37">
        <f t="shared" si="10"/>
        <v>0</v>
      </c>
      <c r="FI24" s="37">
        <f t="shared" si="10"/>
        <v>0</v>
      </c>
      <c r="FJ24" s="37">
        <f t="shared" si="10"/>
        <v>0</v>
      </c>
      <c r="FK24" s="37">
        <f t="shared" si="10"/>
        <v>0</v>
      </c>
      <c r="FL24" s="37">
        <f t="shared" si="10"/>
        <v>0</v>
      </c>
      <c r="FM24" s="37">
        <f t="shared" si="10"/>
        <v>0</v>
      </c>
      <c r="FN24" s="37">
        <f t="shared" si="10"/>
        <v>0</v>
      </c>
      <c r="FO24" s="37">
        <f t="shared" si="10"/>
        <v>0</v>
      </c>
      <c r="FP24" s="37">
        <f t="shared" si="10"/>
        <v>0</v>
      </c>
      <c r="FQ24" s="37">
        <f t="shared" si="10"/>
        <v>0</v>
      </c>
      <c r="FR24" s="37">
        <f t="shared" si="10"/>
        <v>0</v>
      </c>
      <c r="FS24" s="37">
        <f t="shared" si="10"/>
        <v>0</v>
      </c>
      <c r="FT24" s="37">
        <f t="shared" si="10"/>
        <v>0</v>
      </c>
      <c r="FU24" s="37">
        <f t="shared" si="10"/>
        <v>0</v>
      </c>
      <c r="FV24" s="37">
        <f t="shared" si="10"/>
        <v>0</v>
      </c>
      <c r="FW24" s="37">
        <f t="shared" si="10"/>
        <v>0</v>
      </c>
      <c r="FX24" s="37">
        <f t="shared" si="10"/>
        <v>0</v>
      </c>
      <c r="FY24" s="37">
        <f t="shared" si="10"/>
        <v>0</v>
      </c>
      <c r="FZ24" s="37">
        <f t="shared" si="10"/>
        <v>0</v>
      </c>
      <c r="GA24" s="37">
        <f t="shared" si="10"/>
        <v>0</v>
      </c>
      <c r="GB24" s="37">
        <f t="shared" si="10"/>
        <v>0</v>
      </c>
      <c r="GC24" s="37">
        <f t="shared" si="10"/>
        <v>0</v>
      </c>
      <c r="GD24" s="37">
        <f t="shared" si="10"/>
        <v>0</v>
      </c>
      <c r="GE24" s="37">
        <f t="shared" si="10"/>
        <v>0</v>
      </c>
      <c r="GF24" s="37">
        <f t="shared" si="10"/>
        <v>0</v>
      </c>
      <c r="GG24" s="37">
        <f t="shared" si="10"/>
        <v>0</v>
      </c>
      <c r="GH24" s="37">
        <f t="shared" si="10"/>
        <v>0</v>
      </c>
      <c r="GI24" s="37">
        <f t="shared" si="10"/>
        <v>0</v>
      </c>
      <c r="GJ24" s="37">
        <f t="shared" si="10"/>
        <v>0</v>
      </c>
      <c r="GK24" s="37">
        <f t="shared" si="10"/>
        <v>0</v>
      </c>
      <c r="GL24" s="37">
        <f t="shared" si="10"/>
        <v>0</v>
      </c>
      <c r="GM24" s="37">
        <f t="shared" si="10"/>
        <v>0</v>
      </c>
      <c r="GN24" s="37">
        <f t="shared" si="10"/>
        <v>0</v>
      </c>
      <c r="GO24" s="37">
        <f t="shared" si="10"/>
        <v>0</v>
      </c>
      <c r="GP24" s="37">
        <f aca="true" t="shared" si="11" ref="GP24:GX24">GP25+GP26+GP27</f>
        <v>0</v>
      </c>
      <c r="GQ24" s="37">
        <f t="shared" si="11"/>
        <v>0</v>
      </c>
      <c r="GR24" s="37">
        <f t="shared" si="11"/>
        <v>0</v>
      </c>
      <c r="GS24" s="37">
        <f t="shared" si="11"/>
        <v>0</v>
      </c>
      <c r="GT24" s="37">
        <f t="shared" si="11"/>
        <v>0</v>
      </c>
      <c r="GU24" s="37">
        <f t="shared" si="11"/>
        <v>0</v>
      </c>
      <c r="GV24" s="37">
        <f t="shared" si="11"/>
        <v>0</v>
      </c>
      <c r="GW24" s="37">
        <f t="shared" si="11"/>
        <v>0</v>
      </c>
      <c r="GX24" s="37">
        <f t="shared" si="11"/>
        <v>0</v>
      </c>
      <c r="GY24" s="37">
        <f aca="true" t="shared" si="12" ref="GY24:IA24">GY25+GY26+GY27</f>
        <v>0</v>
      </c>
      <c r="GZ24" s="37">
        <f t="shared" si="12"/>
        <v>0</v>
      </c>
      <c r="HA24" s="37">
        <f t="shared" si="12"/>
        <v>0</v>
      </c>
      <c r="HB24" s="37">
        <f t="shared" si="12"/>
        <v>0</v>
      </c>
      <c r="HC24" s="37">
        <f t="shared" si="12"/>
        <v>0</v>
      </c>
      <c r="HD24" s="37">
        <f t="shared" si="12"/>
        <v>0</v>
      </c>
      <c r="HE24" s="37">
        <f t="shared" si="12"/>
        <v>0</v>
      </c>
      <c r="HF24" s="37">
        <f t="shared" si="12"/>
        <v>0</v>
      </c>
      <c r="HG24" s="37">
        <f t="shared" si="12"/>
        <v>0</v>
      </c>
      <c r="HH24" s="37">
        <f t="shared" si="12"/>
        <v>0</v>
      </c>
      <c r="HI24" s="37">
        <f t="shared" si="12"/>
        <v>0</v>
      </c>
      <c r="HJ24" s="37">
        <f t="shared" si="12"/>
        <v>0</v>
      </c>
      <c r="HK24" s="37">
        <f t="shared" si="12"/>
        <v>0</v>
      </c>
      <c r="HL24" s="37">
        <f t="shared" si="12"/>
        <v>0</v>
      </c>
      <c r="HM24" s="37">
        <f t="shared" si="12"/>
        <v>0</v>
      </c>
      <c r="HN24" s="37">
        <f t="shared" si="12"/>
        <v>0</v>
      </c>
      <c r="HO24" s="37">
        <f t="shared" si="12"/>
        <v>0</v>
      </c>
      <c r="HP24" s="37">
        <f t="shared" si="12"/>
        <v>0</v>
      </c>
      <c r="HQ24" s="37">
        <f t="shared" si="12"/>
        <v>0</v>
      </c>
      <c r="HR24" s="37">
        <f t="shared" si="12"/>
        <v>0</v>
      </c>
      <c r="HS24" s="37">
        <f t="shared" si="12"/>
        <v>0</v>
      </c>
      <c r="HT24" s="37">
        <f t="shared" si="12"/>
        <v>0</v>
      </c>
      <c r="HU24" s="37">
        <f t="shared" si="12"/>
        <v>0</v>
      </c>
      <c r="HV24" s="37">
        <f t="shared" si="12"/>
        <v>0</v>
      </c>
      <c r="HW24" s="37">
        <f t="shared" si="12"/>
        <v>0</v>
      </c>
      <c r="HX24" s="37">
        <f t="shared" si="12"/>
        <v>0</v>
      </c>
      <c r="HY24" s="37">
        <f t="shared" si="12"/>
        <v>0</v>
      </c>
      <c r="HZ24" s="37">
        <f t="shared" si="12"/>
        <v>0</v>
      </c>
      <c r="IA24" s="37">
        <f t="shared" si="12"/>
        <v>0</v>
      </c>
    </row>
    <row r="25" spans="1:235" s="40" customFormat="1" ht="39" customHeight="1" hidden="1">
      <c r="A25" s="42" t="s">
        <v>54</v>
      </c>
      <c r="B25" s="48" t="s">
        <v>55</v>
      </c>
      <c r="C25" s="120"/>
      <c r="D25" s="44">
        <f>F25</f>
        <v>0</v>
      </c>
      <c r="E25" s="45">
        <f>C25+F25</f>
        <v>0</v>
      </c>
      <c r="F25" s="46">
        <f>SUM(G25:IA25)</f>
        <v>0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</row>
    <row r="26" spans="1:235" s="40" customFormat="1" ht="34.5" customHeight="1" hidden="1">
      <c r="A26" s="42" t="s">
        <v>206</v>
      </c>
      <c r="B26" s="48" t="s">
        <v>158</v>
      </c>
      <c r="C26" s="120"/>
      <c r="D26" s="44">
        <f>F26</f>
        <v>0</v>
      </c>
      <c r="E26" s="45">
        <f>C26+F26</f>
        <v>0</v>
      </c>
      <c r="F26" s="46">
        <f>SUM(G26:IA26)</f>
        <v>0</v>
      </c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</row>
    <row r="27" spans="1:235" s="51" customFormat="1" ht="24.75" customHeight="1" hidden="1">
      <c r="A27" s="49" t="s">
        <v>56</v>
      </c>
      <c r="B27" s="50" t="s">
        <v>57</v>
      </c>
      <c r="C27" s="120"/>
      <c r="D27" s="44">
        <f>F27</f>
        <v>0</v>
      </c>
      <c r="E27" s="45">
        <f>C27+F27</f>
        <v>0</v>
      </c>
      <c r="F27" s="46">
        <f>SUM(G27:IA27)</f>
        <v>0</v>
      </c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</row>
    <row r="28" spans="1:235" s="40" customFormat="1" ht="18.75" hidden="1">
      <c r="A28" s="35" t="s">
        <v>181</v>
      </c>
      <c r="B28" s="41" t="s">
        <v>159</v>
      </c>
      <c r="C28" s="119">
        <f>C29+C30+C31</f>
        <v>0</v>
      </c>
      <c r="D28" s="37">
        <f>D29+D30+D31</f>
        <v>0</v>
      </c>
      <c r="E28" s="38">
        <f>E29+E30+E31</f>
        <v>0</v>
      </c>
      <c r="F28" s="39">
        <f>F29+F30+F31</f>
        <v>0</v>
      </c>
      <c r="G28" s="37">
        <f aca="true" t="shared" si="13" ref="G28:BQ28">G29+G30+G31</f>
        <v>0</v>
      </c>
      <c r="H28" s="37">
        <f>H29+H30+H31</f>
        <v>0</v>
      </c>
      <c r="I28" s="37">
        <f t="shared" si="13"/>
        <v>0</v>
      </c>
      <c r="J28" s="37">
        <f t="shared" si="13"/>
        <v>0</v>
      </c>
      <c r="K28" s="37">
        <f t="shared" si="13"/>
        <v>0</v>
      </c>
      <c r="L28" s="37">
        <f t="shared" si="13"/>
        <v>0</v>
      </c>
      <c r="M28" s="37">
        <f t="shared" si="13"/>
        <v>0</v>
      </c>
      <c r="N28" s="37">
        <f t="shared" si="13"/>
        <v>0</v>
      </c>
      <c r="O28" s="37">
        <f>O29+O30+O31</f>
        <v>0</v>
      </c>
      <c r="P28" s="37">
        <f t="shared" si="13"/>
        <v>0</v>
      </c>
      <c r="Q28" s="37">
        <f t="shared" si="13"/>
        <v>0</v>
      </c>
      <c r="R28" s="37">
        <f t="shared" si="13"/>
        <v>0</v>
      </c>
      <c r="S28" s="37">
        <f t="shared" si="13"/>
        <v>0</v>
      </c>
      <c r="T28" s="37">
        <f>T29+T30+T31</f>
        <v>0</v>
      </c>
      <c r="U28" s="37">
        <f t="shared" si="13"/>
        <v>0</v>
      </c>
      <c r="V28" s="37">
        <f>V29+V30+V31</f>
        <v>0</v>
      </c>
      <c r="W28" s="37">
        <f t="shared" si="13"/>
        <v>0</v>
      </c>
      <c r="X28" s="37">
        <f t="shared" si="13"/>
        <v>0</v>
      </c>
      <c r="Y28" s="37">
        <f t="shared" si="13"/>
        <v>0</v>
      </c>
      <c r="Z28" s="37">
        <f t="shared" si="13"/>
        <v>0</v>
      </c>
      <c r="AA28" s="37">
        <f t="shared" si="13"/>
        <v>0</v>
      </c>
      <c r="AB28" s="37">
        <f t="shared" si="13"/>
        <v>0</v>
      </c>
      <c r="AC28" s="37">
        <f t="shared" si="13"/>
        <v>0</v>
      </c>
      <c r="AD28" s="37">
        <f t="shared" si="13"/>
        <v>0</v>
      </c>
      <c r="AE28" s="37">
        <f t="shared" si="13"/>
        <v>0</v>
      </c>
      <c r="AF28" s="37">
        <f>AF29+AF30+AF31</f>
        <v>0</v>
      </c>
      <c r="AG28" s="37">
        <f>AG29+AG30+AG31</f>
        <v>0</v>
      </c>
      <c r="AH28" s="37">
        <f>AH29+AH30+AH31</f>
        <v>0</v>
      </c>
      <c r="AI28" s="37">
        <f t="shared" si="13"/>
        <v>0</v>
      </c>
      <c r="AJ28" s="37">
        <f t="shared" si="13"/>
        <v>0</v>
      </c>
      <c r="AK28" s="37">
        <f t="shared" si="13"/>
        <v>0</v>
      </c>
      <c r="AL28" s="37">
        <f t="shared" si="13"/>
        <v>0</v>
      </c>
      <c r="AM28" s="37">
        <f t="shared" si="13"/>
        <v>0</v>
      </c>
      <c r="AN28" s="37">
        <f t="shared" si="13"/>
        <v>0</v>
      </c>
      <c r="AO28" s="37">
        <f t="shared" si="13"/>
        <v>0</v>
      </c>
      <c r="AP28" s="37">
        <f t="shared" si="13"/>
        <v>0</v>
      </c>
      <c r="AQ28" s="37">
        <f t="shared" si="13"/>
        <v>0</v>
      </c>
      <c r="AR28" s="37">
        <f t="shared" si="13"/>
        <v>0</v>
      </c>
      <c r="AS28" s="37">
        <f t="shared" si="13"/>
        <v>0</v>
      </c>
      <c r="AT28" s="37">
        <f t="shared" si="13"/>
        <v>0</v>
      </c>
      <c r="AU28" s="37">
        <f t="shared" si="13"/>
        <v>0</v>
      </c>
      <c r="AV28" s="37">
        <f t="shared" si="13"/>
        <v>0</v>
      </c>
      <c r="AW28" s="37">
        <f t="shared" si="13"/>
        <v>0</v>
      </c>
      <c r="AX28" s="37">
        <f t="shared" si="13"/>
        <v>0</v>
      </c>
      <c r="AY28" s="37">
        <f t="shared" si="13"/>
        <v>0</v>
      </c>
      <c r="AZ28" s="37">
        <f t="shared" si="13"/>
        <v>0</v>
      </c>
      <c r="BA28" s="37">
        <f t="shared" si="13"/>
        <v>0</v>
      </c>
      <c r="BB28" s="37">
        <f t="shared" si="13"/>
        <v>0</v>
      </c>
      <c r="BC28" s="37">
        <f t="shared" si="13"/>
        <v>0</v>
      </c>
      <c r="BD28" s="37">
        <f>BD29+BD30+BD31</f>
        <v>0</v>
      </c>
      <c r="BE28" s="37">
        <f>BE29+BE30+BE31</f>
        <v>0</v>
      </c>
      <c r="BF28" s="37">
        <f>BF29+BF30+BF31</f>
        <v>0</v>
      </c>
      <c r="BG28" s="37">
        <f>BG29+BG30+BG31</f>
        <v>0</v>
      </c>
      <c r="BH28" s="37">
        <f t="shared" si="13"/>
        <v>0</v>
      </c>
      <c r="BI28" s="37">
        <f t="shared" si="13"/>
        <v>0</v>
      </c>
      <c r="BJ28" s="37">
        <f t="shared" si="13"/>
        <v>0</v>
      </c>
      <c r="BK28" s="37">
        <f t="shared" si="13"/>
        <v>0</v>
      </c>
      <c r="BL28" s="37">
        <f t="shared" si="13"/>
        <v>0</v>
      </c>
      <c r="BM28" s="37">
        <f t="shared" si="13"/>
        <v>0</v>
      </c>
      <c r="BN28" s="37">
        <f t="shared" si="13"/>
        <v>0</v>
      </c>
      <c r="BO28" s="37">
        <f t="shared" si="13"/>
        <v>0</v>
      </c>
      <c r="BP28" s="37">
        <f t="shared" si="13"/>
        <v>0</v>
      </c>
      <c r="BQ28" s="37">
        <f t="shared" si="13"/>
        <v>0</v>
      </c>
      <c r="BR28" s="37">
        <f aca="true" t="shared" si="14" ref="BR28:EC28">BR29+BR30+BR31</f>
        <v>0</v>
      </c>
      <c r="BS28" s="37">
        <f t="shared" si="14"/>
        <v>0</v>
      </c>
      <c r="BT28" s="37">
        <f t="shared" si="14"/>
        <v>0</v>
      </c>
      <c r="BU28" s="37">
        <f t="shared" si="14"/>
        <v>0</v>
      </c>
      <c r="BV28" s="37">
        <f t="shared" si="14"/>
        <v>0</v>
      </c>
      <c r="BW28" s="37">
        <f t="shared" si="14"/>
        <v>0</v>
      </c>
      <c r="BX28" s="37">
        <f t="shared" si="14"/>
        <v>0</v>
      </c>
      <c r="BY28" s="37">
        <f t="shared" si="14"/>
        <v>0</v>
      </c>
      <c r="BZ28" s="37">
        <f t="shared" si="14"/>
        <v>0</v>
      </c>
      <c r="CA28" s="37">
        <f t="shared" si="14"/>
        <v>0</v>
      </c>
      <c r="CB28" s="37">
        <f t="shared" si="14"/>
        <v>0</v>
      </c>
      <c r="CC28" s="37">
        <f t="shared" si="14"/>
        <v>0</v>
      </c>
      <c r="CD28" s="37">
        <f t="shared" si="14"/>
        <v>0</v>
      </c>
      <c r="CE28" s="37">
        <f t="shared" si="14"/>
        <v>0</v>
      </c>
      <c r="CF28" s="37">
        <f t="shared" si="14"/>
        <v>0</v>
      </c>
      <c r="CG28" s="37">
        <f t="shared" si="14"/>
        <v>0</v>
      </c>
      <c r="CH28" s="37">
        <f t="shared" si="14"/>
        <v>0</v>
      </c>
      <c r="CI28" s="37">
        <f t="shared" si="14"/>
        <v>0</v>
      </c>
      <c r="CJ28" s="37">
        <f t="shared" si="14"/>
        <v>0</v>
      </c>
      <c r="CK28" s="37">
        <f t="shared" si="14"/>
        <v>0</v>
      </c>
      <c r="CL28" s="37">
        <f t="shared" si="14"/>
        <v>0</v>
      </c>
      <c r="CM28" s="37">
        <f t="shared" si="14"/>
        <v>0</v>
      </c>
      <c r="CN28" s="37">
        <f t="shared" si="14"/>
        <v>0</v>
      </c>
      <c r="CO28" s="37">
        <f t="shared" si="14"/>
        <v>0</v>
      </c>
      <c r="CP28" s="37">
        <f t="shared" si="14"/>
        <v>0</v>
      </c>
      <c r="CQ28" s="37">
        <f t="shared" si="14"/>
        <v>0</v>
      </c>
      <c r="CR28" s="37">
        <f t="shared" si="14"/>
        <v>0</v>
      </c>
      <c r="CS28" s="37">
        <f t="shared" si="14"/>
        <v>0</v>
      </c>
      <c r="CT28" s="37">
        <f t="shared" si="14"/>
        <v>0</v>
      </c>
      <c r="CU28" s="37">
        <f t="shared" si="14"/>
        <v>0</v>
      </c>
      <c r="CV28" s="37">
        <f t="shared" si="14"/>
        <v>0</v>
      </c>
      <c r="CW28" s="37">
        <f t="shared" si="14"/>
        <v>0</v>
      </c>
      <c r="CX28" s="37">
        <f t="shared" si="14"/>
        <v>0</v>
      </c>
      <c r="CY28" s="37">
        <f t="shared" si="14"/>
        <v>0</v>
      </c>
      <c r="CZ28" s="37">
        <f t="shared" si="14"/>
        <v>0</v>
      </c>
      <c r="DA28" s="37">
        <f t="shared" si="14"/>
        <v>0</v>
      </c>
      <c r="DB28" s="37">
        <f t="shared" si="14"/>
        <v>0</v>
      </c>
      <c r="DC28" s="37">
        <f t="shared" si="14"/>
        <v>0</v>
      </c>
      <c r="DD28" s="37">
        <f t="shared" si="14"/>
        <v>0</v>
      </c>
      <c r="DE28" s="37">
        <f t="shared" si="14"/>
        <v>0</v>
      </c>
      <c r="DF28" s="37">
        <f t="shared" si="14"/>
        <v>0</v>
      </c>
      <c r="DG28" s="37">
        <f t="shared" si="14"/>
        <v>0</v>
      </c>
      <c r="DH28" s="37">
        <f t="shared" si="14"/>
        <v>0</v>
      </c>
      <c r="DI28" s="37">
        <f t="shared" si="14"/>
        <v>0</v>
      </c>
      <c r="DJ28" s="37">
        <f t="shared" si="14"/>
        <v>0</v>
      </c>
      <c r="DK28" s="37">
        <f t="shared" si="14"/>
        <v>0</v>
      </c>
      <c r="DL28" s="37">
        <f t="shared" si="14"/>
        <v>0</v>
      </c>
      <c r="DM28" s="37">
        <f t="shared" si="14"/>
        <v>0</v>
      </c>
      <c r="DN28" s="37">
        <f t="shared" si="14"/>
        <v>0</v>
      </c>
      <c r="DO28" s="37">
        <f t="shared" si="14"/>
        <v>0</v>
      </c>
      <c r="DP28" s="37">
        <f t="shared" si="14"/>
        <v>0</v>
      </c>
      <c r="DQ28" s="37">
        <f t="shared" si="14"/>
        <v>0</v>
      </c>
      <c r="DR28" s="37">
        <f t="shared" si="14"/>
        <v>0</v>
      </c>
      <c r="DS28" s="37">
        <f t="shared" si="14"/>
        <v>0</v>
      </c>
      <c r="DT28" s="37">
        <f t="shared" si="14"/>
        <v>0</v>
      </c>
      <c r="DU28" s="37">
        <f t="shared" si="14"/>
        <v>0</v>
      </c>
      <c r="DV28" s="37">
        <f t="shared" si="14"/>
        <v>0</v>
      </c>
      <c r="DW28" s="37">
        <f t="shared" si="14"/>
        <v>0</v>
      </c>
      <c r="DX28" s="37">
        <f t="shared" si="14"/>
        <v>0</v>
      </c>
      <c r="DY28" s="37">
        <f t="shared" si="14"/>
        <v>0</v>
      </c>
      <c r="DZ28" s="37">
        <f t="shared" si="14"/>
        <v>0</v>
      </c>
      <c r="EA28" s="37">
        <f t="shared" si="14"/>
        <v>0</v>
      </c>
      <c r="EB28" s="37">
        <f t="shared" si="14"/>
        <v>0</v>
      </c>
      <c r="EC28" s="37">
        <f t="shared" si="14"/>
        <v>0</v>
      </c>
      <c r="ED28" s="37">
        <f aca="true" t="shared" si="15" ref="ED28:GO28">ED29+ED30+ED31</f>
        <v>0</v>
      </c>
      <c r="EE28" s="37">
        <f t="shared" si="15"/>
        <v>0</v>
      </c>
      <c r="EF28" s="37">
        <f t="shared" si="15"/>
        <v>0</v>
      </c>
      <c r="EG28" s="37">
        <f t="shared" si="15"/>
        <v>0</v>
      </c>
      <c r="EH28" s="37">
        <f t="shared" si="15"/>
        <v>0</v>
      </c>
      <c r="EI28" s="37">
        <f t="shared" si="15"/>
        <v>0</v>
      </c>
      <c r="EJ28" s="37">
        <f t="shared" si="15"/>
        <v>0</v>
      </c>
      <c r="EK28" s="37">
        <f t="shared" si="15"/>
        <v>0</v>
      </c>
      <c r="EL28" s="37">
        <f t="shared" si="15"/>
        <v>0</v>
      </c>
      <c r="EM28" s="37">
        <f t="shared" si="15"/>
        <v>0</v>
      </c>
      <c r="EN28" s="37">
        <f t="shared" si="15"/>
        <v>0</v>
      </c>
      <c r="EO28" s="37">
        <f t="shared" si="15"/>
        <v>0</v>
      </c>
      <c r="EP28" s="37">
        <f t="shared" si="15"/>
        <v>0</v>
      </c>
      <c r="EQ28" s="37">
        <f t="shared" si="15"/>
        <v>0</v>
      </c>
      <c r="ER28" s="37">
        <f t="shared" si="15"/>
        <v>0</v>
      </c>
      <c r="ES28" s="37">
        <f t="shared" si="15"/>
        <v>0</v>
      </c>
      <c r="ET28" s="37">
        <f t="shared" si="15"/>
        <v>0</v>
      </c>
      <c r="EU28" s="37">
        <f t="shared" si="15"/>
        <v>0</v>
      </c>
      <c r="EV28" s="37">
        <f t="shared" si="15"/>
        <v>0</v>
      </c>
      <c r="EW28" s="37">
        <f t="shared" si="15"/>
        <v>0</v>
      </c>
      <c r="EX28" s="37">
        <f t="shared" si="15"/>
        <v>0</v>
      </c>
      <c r="EY28" s="37">
        <f t="shared" si="15"/>
        <v>0</v>
      </c>
      <c r="EZ28" s="37">
        <f t="shared" si="15"/>
        <v>0</v>
      </c>
      <c r="FA28" s="37">
        <f t="shared" si="15"/>
        <v>0</v>
      </c>
      <c r="FB28" s="37">
        <f t="shared" si="15"/>
        <v>0</v>
      </c>
      <c r="FC28" s="37">
        <f t="shared" si="15"/>
        <v>0</v>
      </c>
      <c r="FD28" s="37">
        <f t="shared" si="15"/>
        <v>0</v>
      </c>
      <c r="FE28" s="37">
        <f t="shared" si="15"/>
        <v>0</v>
      </c>
      <c r="FF28" s="37">
        <f t="shared" si="15"/>
        <v>0</v>
      </c>
      <c r="FG28" s="37">
        <f t="shared" si="15"/>
        <v>0</v>
      </c>
      <c r="FH28" s="37">
        <f t="shared" si="15"/>
        <v>0</v>
      </c>
      <c r="FI28" s="37">
        <f t="shared" si="15"/>
        <v>0</v>
      </c>
      <c r="FJ28" s="37">
        <f t="shared" si="15"/>
        <v>0</v>
      </c>
      <c r="FK28" s="37">
        <f t="shared" si="15"/>
        <v>0</v>
      </c>
      <c r="FL28" s="37">
        <f t="shared" si="15"/>
        <v>0</v>
      </c>
      <c r="FM28" s="37">
        <f t="shared" si="15"/>
        <v>0</v>
      </c>
      <c r="FN28" s="37">
        <f t="shared" si="15"/>
        <v>0</v>
      </c>
      <c r="FO28" s="37">
        <f t="shared" si="15"/>
        <v>0</v>
      </c>
      <c r="FP28" s="37">
        <f t="shared" si="15"/>
        <v>0</v>
      </c>
      <c r="FQ28" s="37">
        <f t="shared" si="15"/>
        <v>0</v>
      </c>
      <c r="FR28" s="37">
        <f t="shared" si="15"/>
        <v>0</v>
      </c>
      <c r="FS28" s="37">
        <f t="shared" si="15"/>
        <v>0</v>
      </c>
      <c r="FT28" s="37">
        <f t="shared" si="15"/>
        <v>0</v>
      </c>
      <c r="FU28" s="37">
        <f t="shared" si="15"/>
        <v>0</v>
      </c>
      <c r="FV28" s="37">
        <f t="shared" si="15"/>
        <v>0</v>
      </c>
      <c r="FW28" s="37">
        <f t="shared" si="15"/>
        <v>0</v>
      </c>
      <c r="FX28" s="37">
        <f t="shared" si="15"/>
        <v>0</v>
      </c>
      <c r="FY28" s="37">
        <f t="shared" si="15"/>
        <v>0</v>
      </c>
      <c r="FZ28" s="37">
        <f t="shared" si="15"/>
        <v>0</v>
      </c>
      <c r="GA28" s="37">
        <f t="shared" si="15"/>
        <v>0</v>
      </c>
      <c r="GB28" s="37">
        <f t="shared" si="15"/>
        <v>0</v>
      </c>
      <c r="GC28" s="37">
        <f t="shared" si="15"/>
        <v>0</v>
      </c>
      <c r="GD28" s="37">
        <f t="shared" si="15"/>
        <v>0</v>
      </c>
      <c r="GE28" s="37">
        <f t="shared" si="15"/>
        <v>0</v>
      </c>
      <c r="GF28" s="37">
        <f t="shared" si="15"/>
        <v>0</v>
      </c>
      <c r="GG28" s="37">
        <f t="shared" si="15"/>
        <v>0</v>
      </c>
      <c r="GH28" s="37">
        <f t="shared" si="15"/>
        <v>0</v>
      </c>
      <c r="GI28" s="37">
        <f t="shared" si="15"/>
        <v>0</v>
      </c>
      <c r="GJ28" s="37">
        <f t="shared" si="15"/>
        <v>0</v>
      </c>
      <c r="GK28" s="37">
        <f t="shared" si="15"/>
        <v>0</v>
      </c>
      <c r="GL28" s="37">
        <f t="shared" si="15"/>
        <v>0</v>
      </c>
      <c r="GM28" s="37">
        <f t="shared" si="15"/>
        <v>0</v>
      </c>
      <c r="GN28" s="37">
        <f t="shared" si="15"/>
        <v>0</v>
      </c>
      <c r="GO28" s="37">
        <f t="shared" si="15"/>
        <v>0</v>
      </c>
      <c r="GP28" s="37">
        <f aca="true" t="shared" si="16" ref="GP28:GX28">GP29+GP30+GP31</f>
        <v>0</v>
      </c>
      <c r="GQ28" s="37">
        <f t="shared" si="16"/>
        <v>0</v>
      </c>
      <c r="GR28" s="37">
        <f t="shared" si="16"/>
        <v>0</v>
      </c>
      <c r="GS28" s="37">
        <f t="shared" si="16"/>
        <v>0</v>
      </c>
      <c r="GT28" s="37">
        <f t="shared" si="16"/>
        <v>0</v>
      </c>
      <c r="GU28" s="37">
        <f t="shared" si="16"/>
        <v>0</v>
      </c>
      <c r="GV28" s="37">
        <f t="shared" si="16"/>
        <v>0</v>
      </c>
      <c r="GW28" s="37">
        <f t="shared" si="16"/>
        <v>0</v>
      </c>
      <c r="GX28" s="37">
        <f t="shared" si="16"/>
        <v>0</v>
      </c>
      <c r="GY28" s="37">
        <f aca="true" t="shared" si="17" ref="GY28:IA28">GY29+GY30+GY31</f>
        <v>0</v>
      </c>
      <c r="GZ28" s="37">
        <f t="shared" si="17"/>
        <v>0</v>
      </c>
      <c r="HA28" s="37">
        <f t="shared" si="17"/>
        <v>0</v>
      </c>
      <c r="HB28" s="37">
        <f t="shared" si="17"/>
        <v>0</v>
      </c>
      <c r="HC28" s="37">
        <f t="shared" si="17"/>
        <v>0</v>
      </c>
      <c r="HD28" s="37">
        <f t="shared" si="17"/>
        <v>0</v>
      </c>
      <c r="HE28" s="37">
        <f t="shared" si="17"/>
        <v>0</v>
      </c>
      <c r="HF28" s="37">
        <f t="shared" si="17"/>
        <v>0</v>
      </c>
      <c r="HG28" s="37">
        <f t="shared" si="17"/>
        <v>0</v>
      </c>
      <c r="HH28" s="37">
        <f t="shared" si="17"/>
        <v>0</v>
      </c>
      <c r="HI28" s="37">
        <f t="shared" si="17"/>
        <v>0</v>
      </c>
      <c r="HJ28" s="37">
        <f t="shared" si="17"/>
        <v>0</v>
      </c>
      <c r="HK28" s="37">
        <f t="shared" si="17"/>
        <v>0</v>
      </c>
      <c r="HL28" s="37">
        <f t="shared" si="17"/>
        <v>0</v>
      </c>
      <c r="HM28" s="37">
        <f t="shared" si="17"/>
        <v>0</v>
      </c>
      <c r="HN28" s="37">
        <f t="shared" si="17"/>
        <v>0</v>
      </c>
      <c r="HO28" s="37">
        <f t="shared" si="17"/>
        <v>0</v>
      </c>
      <c r="HP28" s="37">
        <f t="shared" si="17"/>
        <v>0</v>
      </c>
      <c r="HQ28" s="37">
        <f t="shared" si="17"/>
        <v>0</v>
      </c>
      <c r="HR28" s="37">
        <f t="shared" si="17"/>
        <v>0</v>
      </c>
      <c r="HS28" s="37">
        <f t="shared" si="17"/>
        <v>0</v>
      </c>
      <c r="HT28" s="37">
        <f t="shared" si="17"/>
        <v>0</v>
      </c>
      <c r="HU28" s="37">
        <f t="shared" si="17"/>
        <v>0</v>
      </c>
      <c r="HV28" s="37">
        <f t="shared" si="17"/>
        <v>0</v>
      </c>
      <c r="HW28" s="37">
        <f t="shared" si="17"/>
        <v>0</v>
      </c>
      <c r="HX28" s="37">
        <f t="shared" si="17"/>
        <v>0</v>
      </c>
      <c r="HY28" s="37">
        <f t="shared" si="17"/>
        <v>0</v>
      </c>
      <c r="HZ28" s="37">
        <f t="shared" si="17"/>
        <v>0</v>
      </c>
      <c r="IA28" s="37">
        <f t="shared" si="17"/>
        <v>0</v>
      </c>
    </row>
    <row r="29" spans="1:235" s="40" customFormat="1" ht="75.75" customHeight="1" hidden="1">
      <c r="A29" s="42" t="s">
        <v>207</v>
      </c>
      <c r="B29" s="50" t="s">
        <v>33</v>
      </c>
      <c r="C29" s="120"/>
      <c r="D29" s="44">
        <f>F29</f>
        <v>0</v>
      </c>
      <c r="E29" s="45">
        <f>C29+F29</f>
        <v>0</v>
      </c>
      <c r="F29" s="46">
        <f>SUM(G29:IA29)</f>
        <v>0</v>
      </c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</row>
    <row r="30" spans="1:235" s="40" customFormat="1" ht="18.75" hidden="1">
      <c r="A30" s="42" t="s">
        <v>196</v>
      </c>
      <c r="B30" s="43" t="s">
        <v>197</v>
      </c>
      <c r="C30" s="120"/>
      <c r="D30" s="44"/>
      <c r="E30" s="45"/>
      <c r="F30" s="46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</row>
    <row r="31" spans="1:235" s="40" customFormat="1" ht="37.5" hidden="1">
      <c r="A31" s="42" t="s">
        <v>7</v>
      </c>
      <c r="B31" s="50" t="s">
        <v>208</v>
      </c>
      <c r="C31" s="120"/>
      <c r="D31" s="44">
        <f>F31</f>
        <v>0</v>
      </c>
      <c r="E31" s="45">
        <f>C31+F31</f>
        <v>0</v>
      </c>
      <c r="F31" s="46">
        <f>SUM(G31:IA31)</f>
        <v>0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</row>
    <row r="32" spans="1:235" s="40" customFormat="1" ht="41.25" customHeight="1" hidden="1">
      <c r="A32" s="35" t="s">
        <v>186</v>
      </c>
      <c r="B32" s="2" t="s">
        <v>187</v>
      </c>
      <c r="C32" s="119"/>
      <c r="D32" s="37"/>
      <c r="E32" s="38"/>
      <c r="F32" s="39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</row>
    <row r="33" spans="1:235" s="57" customFormat="1" ht="18.75" hidden="1">
      <c r="A33" s="53" t="s">
        <v>160</v>
      </c>
      <c r="B33" s="54" t="s">
        <v>161</v>
      </c>
      <c r="C33" s="121"/>
      <c r="D33" s="52">
        <f>F33</f>
        <v>0</v>
      </c>
      <c r="E33" s="55">
        <f>C33+F33</f>
        <v>0</v>
      </c>
      <c r="F33" s="56">
        <f>SUM(G33:IA33)</f>
        <v>0</v>
      </c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</row>
    <row r="34" spans="1:235" s="40" customFormat="1" ht="42" customHeight="1" hidden="1">
      <c r="A34" s="35" t="s">
        <v>182</v>
      </c>
      <c r="B34" s="2" t="s">
        <v>162</v>
      </c>
      <c r="C34" s="119">
        <f>C36</f>
        <v>0</v>
      </c>
      <c r="D34" s="37"/>
      <c r="E34" s="38">
        <f>E36</f>
        <v>0</v>
      </c>
      <c r="F34" s="39">
        <f>F36</f>
        <v>0</v>
      </c>
      <c r="G34" s="37">
        <f>G35+G40+G36+G37+G38</f>
        <v>0</v>
      </c>
      <c r="H34" s="37">
        <f>H35+H40+H36+H37+H38</f>
        <v>0</v>
      </c>
      <c r="I34" s="37">
        <f>I36</f>
        <v>0</v>
      </c>
      <c r="J34" s="37">
        <f aca="true" t="shared" si="18" ref="J34:AC34">J35+J40+J36+J37+J38</f>
        <v>0</v>
      </c>
      <c r="K34" s="37">
        <f t="shared" si="18"/>
        <v>0</v>
      </c>
      <c r="L34" s="37">
        <f t="shared" si="18"/>
        <v>0</v>
      </c>
      <c r="M34" s="37">
        <f t="shared" si="18"/>
        <v>0</v>
      </c>
      <c r="N34" s="37">
        <f t="shared" si="18"/>
        <v>0</v>
      </c>
      <c r="O34" s="37">
        <f t="shared" si="18"/>
        <v>0</v>
      </c>
      <c r="P34" s="37">
        <f t="shared" si="18"/>
        <v>0</v>
      </c>
      <c r="Q34" s="37">
        <f t="shared" si="18"/>
        <v>0</v>
      </c>
      <c r="R34" s="37">
        <f t="shared" si="18"/>
        <v>0</v>
      </c>
      <c r="S34" s="37">
        <f t="shared" si="18"/>
        <v>0</v>
      </c>
      <c r="T34" s="37">
        <f>T35+T40+T36+T37+T38</f>
        <v>0</v>
      </c>
      <c r="U34" s="37">
        <f t="shared" si="18"/>
        <v>0</v>
      </c>
      <c r="V34" s="37">
        <f t="shared" si="18"/>
        <v>0</v>
      </c>
      <c r="W34" s="37">
        <f t="shared" si="18"/>
        <v>0</v>
      </c>
      <c r="X34" s="37">
        <f t="shared" si="18"/>
        <v>0</v>
      </c>
      <c r="Y34" s="37">
        <f t="shared" si="18"/>
        <v>0</v>
      </c>
      <c r="Z34" s="37">
        <f t="shared" si="18"/>
        <v>0</v>
      </c>
      <c r="AA34" s="37">
        <f t="shared" si="18"/>
        <v>0</v>
      </c>
      <c r="AB34" s="37">
        <f t="shared" si="18"/>
        <v>0</v>
      </c>
      <c r="AC34" s="37">
        <f t="shared" si="18"/>
        <v>0</v>
      </c>
      <c r="AD34" s="37">
        <f aca="true" t="shared" si="19" ref="AD34:CL34">AD35+AD40+AD36+AD37+AD38</f>
        <v>0</v>
      </c>
      <c r="AE34" s="37">
        <f t="shared" si="19"/>
        <v>0</v>
      </c>
      <c r="AF34" s="37">
        <f>AF35+AF40+AF36+AF37+AF38</f>
        <v>0</v>
      </c>
      <c r="AG34" s="37">
        <f>AG35+AG40+AG36+AG37+AG38</f>
        <v>0</v>
      </c>
      <c r="AH34" s="37">
        <f>AH35+AH40+AH36+AH37+AH38</f>
        <v>0</v>
      </c>
      <c r="AI34" s="37">
        <f t="shared" si="19"/>
        <v>0</v>
      </c>
      <c r="AJ34" s="37">
        <f t="shared" si="19"/>
        <v>0</v>
      </c>
      <c r="AK34" s="37">
        <f t="shared" si="19"/>
        <v>0</v>
      </c>
      <c r="AL34" s="37">
        <f t="shared" si="19"/>
        <v>0</v>
      </c>
      <c r="AM34" s="37">
        <f t="shared" si="19"/>
        <v>0</v>
      </c>
      <c r="AN34" s="37">
        <f t="shared" si="19"/>
        <v>0</v>
      </c>
      <c r="AO34" s="37">
        <f t="shared" si="19"/>
        <v>0</v>
      </c>
      <c r="AP34" s="37">
        <f t="shared" si="19"/>
        <v>0</v>
      </c>
      <c r="AQ34" s="37">
        <f t="shared" si="19"/>
        <v>0</v>
      </c>
      <c r="AR34" s="37">
        <f t="shared" si="19"/>
        <v>0</v>
      </c>
      <c r="AS34" s="37">
        <f t="shared" si="19"/>
        <v>0</v>
      </c>
      <c r="AT34" s="37">
        <f t="shared" si="19"/>
        <v>0</v>
      </c>
      <c r="AU34" s="37">
        <f t="shared" si="19"/>
        <v>0</v>
      </c>
      <c r="AV34" s="37">
        <f t="shared" si="19"/>
        <v>0</v>
      </c>
      <c r="AW34" s="37">
        <f t="shared" si="19"/>
        <v>0</v>
      </c>
      <c r="AX34" s="37">
        <f t="shared" si="19"/>
        <v>0</v>
      </c>
      <c r="AY34" s="37">
        <f t="shared" si="19"/>
        <v>0</v>
      </c>
      <c r="AZ34" s="37">
        <f t="shared" si="19"/>
        <v>0</v>
      </c>
      <c r="BA34" s="37">
        <f t="shared" si="19"/>
        <v>0</v>
      </c>
      <c r="BB34" s="37">
        <f t="shared" si="19"/>
        <v>0</v>
      </c>
      <c r="BC34" s="37">
        <f t="shared" si="19"/>
        <v>0</v>
      </c>
      <c r="BD34" s="37">
        <f>BD35+BD40+BD36+BD37+BD38</f>
        <v>0</v>
      </c>
      <c r="BE34" s="37">
        <f>BE35+BE40+BE36+BE37+BE38</f>
        <v>0</v>
      </c>
      <c r="BF34" s="37">
        <f>BF35+BF40+BF36+BF37+BF38</f>
        <v>0</v>
      </c>
      <c r="BG34" s="37">
        <f>BG35+BG40+BG36+BG37+BG38</f>
        <v>0</v>
      </c>
      <c r="BH34" s="37">
        <f t="shared" si="19"/>
        <v>0</v>
      </c>
      <c r="BI34" s="37">
        <f t="shared" si="19"/>
        <v>0</v>
      </c>
      <c r="BJ34" s="37">
        <f t="shared" si="19"/>
        <v>0</v>
      </c>
      <c r="BK34" s="37">
        <f t="shared" si="19"/>
        <v>0</v>
      </c>
      <c r="BL34" s="37">
        <f t="shared" si="19"/>
        <v>0</v>
      </c>
      <c r="BM34" s="37">
        <f t="shared" si="19"/>
        <v>0</v>
      </c>
      <c r="BN34" s="37">
        <f t="shared" si="19"/>
        <v>0</v>
      </c>
      <c r="BO34" s="37">
        <f t="shared" si="19"/>
        <v>0</v>
      </c>
      <c r="BP34" s="37">
        <f t="shared" si="19"/>
        <v>0</v>
      </c>
      <c r="BQ34" s="37">
        <f t="shared" si="19"/>
        <v>0</v>
      </c>
      <c r="BR34" s="37">
        <f t="shared" si="19"/>
        <v>0</v>
      </c>
      <c r="BS34" s="37">
        <f t="shared" si="19"/>
        <v>0</v>
      </c>
      <c r="BT34" s="37">
        <f t="shared" si="19"/>
        <v>0</v>
      </c>
      <c r="BU34" s="37">
        <f t="shared" si="19"/>
        <v>0</v>
      </c>
      <c r="BV34" s="37">
        <f t="shared" si="19"/>
        <v>0</v>
      </c>
      <c r="BW34" s="37">
        <f t="shared" si="19"/>
        <v>0</v>
      </c>
      <c r="BX34" s="37">
        <f t="shared" si="19"/>
        <v>0</v>
      </c>
      <c r="BY34" s="37">
        <f t="shared" si="19"/>
        <v>0</v>
      </c>
      <c r="BZ34" s="37">
        <f t="shared" si="19"/>
        <v>0</v>
      </c>
      <c r="CA34" s="37">
        <f t="shared" si="19"/>
        <v>0</v>
      </c>
      <c r="CB34" s="37">
        <f t="shared" si="19"/>
        <v>0</v>
      </c>
      <c r="CC34" s="37">
        <f t="shared" si="19"/>
        <v>0</v>
      </c>
      <c r="CD34" s="37">
        <f t="shared" si="19"/>
        <v>0</v>
      </c>
      <c r="CE34" s="37">
        <f t="shared" si="19"/>
        <v>0</v>
      </c>
      <c r="CF34" s="37">
        <f t="shared" si="19"/>
        <v>0</v>
      </c>
      <c r="CG34" s="37">
        <f t="shared" si="19"/>
        <v>0</v>
      </c>
      <c r="CH34" s="37">
        <f t="shared" si="19"/>
        <v>0</v>
      </c>
      <c r="CI34" s="37">
        <f t="shared" si="19"/>
        <v>0</v>
      </c>
      <c r="CJ34" s="37">
        <f t="shared" si="19"/>
        <v>0</v>
      </c>
      <c r="CK34" s="37">
        <f t="shared" si="19"/>
        <v>0</v>
      </c>
      <c r="CL34" s="37">
        <f t="shared" si="19"/>
        <v>0</v>
      </c>
      <c r="CM34" s="37">
        <f aca="true" t="shared" si="20" ref="CM34:EX34">CM35+CM40+CM36+CM37+CM38</f>
        <v>0</v>
      </c>
      <c r="CN34" s="37">
        <f t="shared" si="20"/>
        <v>0</v>
      </c>
      <c r="CO34" s="37">
        <f t="shared" si="20"/>
        <v>0</v>
      </c>
      <c r="CP34" s="37">
        <f t="shared" si="20"/>
        <v>0</v>
      </c>
      <c r="CQ34" s="37">
        <f t="shared" si="20"/>
        <v>0</v>
      </c>
      <c r="CR34" s="37">
        <f t="shared" si="20"/>
        <v>0</v>
      </c>
      <c r="CS34" s="37">
        <f t="shared" si="20"/>
        <v>0</v>
      </c>
      <c r="CT34" s="37">
        <f t="shared" si="20"/>
        <v>0</v>
      </c>
      <c r="CU34" s="37">
        <f t="shared" si="20"/>
        <v>0</v>
      </c>
      <c r="CV34" s="37">
        <f t="shared" si="20"/>
        <v>0</v>
      </c>
      <c r="CW34" s="37">
        <f t="shared" si="20"/>
        <v>0</v>
      </c>
      <c r="CX34" s="37">
        <f t="shared" si="20"/>
        <v>0</v>
      </c>
      <c r="CY34" s="37">
        <f t="shared" si="20"/>
        <v>0</v>
      </c>
      <c r="CZ34" s="37">
        <f t="shared" si="20"/>
        <v>0</v>
      </c>
      <c r="DA34" s="37">
        <f t="shared" si="20"/>
        <v>0</v>
      </c>
      <c r="DB34" s="37">
        <f t="shared" si="20"/>
        <v>0</v>
      </c>
      <c r="DC34" s="37">
        <f t="shared" si="20"/>
        <v>0</v>
      </c>
      <c r="DD34" s="37">
        <f t="shared" si="20"/>
        <v>0</v>
      </c>
      <c r="DE34" s="37">
        <f t="shared" si="20"/>
        <v>0</v>
      </c>
      <c r="DF34" s="37">
        <f t="shared" si="20"/>
        <v>0</v>
      </c>
      <c r="DG34" s="37">
        <f t="shared" si="20"/>
        <v>0</v>
      </c>
      <c r="DH34" s="37">
        <f t="shared" si="20"/>
        <v>0</v>
      </c>
      <c r="DI34" s="37">
        <f t="shared" si="20"/>
        <v>0</v>
      </c>
      <c r="DJ34" s="37">
        <f t="shared" si="20"/>
        <v>0</v>
      </c>
      <c r="DK34" s="37">
        <f t="shared" si="20"/>
        <v>0</v>
      </c>
      <c r="DL34" s="37">
        <f t="shared" si="20"/>
        <v>0</v>
      </c>
      <c r="DM34" s="37">
        <f t="shared" si="20"/>
        <v>0</v>
      </c>
      <c r="DN34" s="37">
        <f t="shared" si="20"/>
        <v>0</v>
      </c>
      <c r="DO34" s="37">
        <f t="shared" si="20"/>
        <v>0</v>
      </c>
      <c r="DP34" s="37">
        <f t="shared" si="20"/>
        <v>0</v>
      </c>
      <c r="DQ34" s="37">
        <f t="shared" si="20"/>
        <v>0</v>
      </c>
      <c r="DR34" s="37">
        <f t="shared" si="20"/>
        <v>0</v>
      </c>
      <c r="DS34" s="37">
        <f t="shared" si="20"/>
        <v>0</v>
      </c>
      <c r="DT34" s="37">
        <f t="shared" si="20"/>
        <v>0</v>
      </c>
      <c r="DU34" s="37">
        <f t="shared" si="20"/>
        <v>0</v>
      </c>
      <c r="DV34" s="37">
        <f t="shared" si="20"/>
        <v>0</v>
      </c>
      <c r="DW34" s="37">
        <f t="shared" si="20"/>
        <v>0</v>
      </c>
      <c r="DX34" s="37">
        <f t="shared" si="20"/>
        <v>0</v>
      </c>
      <c r="DY34" s="37">
        <f t="shared" si="20"/>
        <v>0</v>
      </c>
      <c r="DZ34" s="37">
        <f t="shared" si="20"/>
        <v>0</v>
      </c>
      <c r="EA34" s="37">
        <f t="shared" si="20"/>
        <v>0</v>
      </c>
      <c r="EB34" s="37">
        <f t="shared" si="20"/>
        <v>0</v>
      </c>
      <c r="EC34" s="37">
        <f t="shared" si="20"/>
        <v>0</v>
      </c>
      <c r="ED34" s="37">
        <f t="shared" si="20"/>
        <v>0</v>
      </c>
      <c r="EE34" s="37">
        <f t="shared" si="20"/>
        <v>0</v>
      </c>
      <c r="EF34" s="37">
        <f t="shared" si="20"/>
        <v>0</v>
      </c>
      <c r="EG34" s="37">
        <f t="shared" si="20"/>
        <v>0</v>
      </c>
      <c r="EH34" s="37">
        <f t="shared" si="20"/>
        <v>0</v>
      </c>
      <c r="EI34" s="37">
        <f t="shared" si="20"/>
        <v>0</v>
      </c>
      <c r="EJ34" s="37">
        <f t="shared" si="20"/>
        <v>0</v>
      </c>
      <c r="EK34" s="37">
        <f t="shared" si="20"/>
        <v>0</v>
      </c>
      <c r="EL34" s="37">
        <f t="shared" si="20"/>
        <v>0</v>
      </c>
      <c r="EM34" s="37">
        <f t="shared" si="20"/>
        <v>0</v>
      </c>
      <c r="EN34" s="37">
        <f t="shared" si="20"/>
        <v>0</v>
      </c>
      <c r="EO34" s="37">
        <f t="shared" si="20"/>
        <v>0</v>
      </c>
      <c r="EP34" s="37">
        <f t="shared" si="20"/>
        <v>0</v>
      </c>
      <c r="EQ34" s="37">
        <f t="shared" si="20"/>
        <v>0</v>
      </c>
      <c r="ER34" s="37">
        <f t="shared" si="20"/>
        <v>0</v>
      </c>
      <c r="ES34" s="37">
        <f t="shared" si="20"/>
        <v>0</v>
      </c>
      <c r="ET34" s="37">
        <f t="shared" si="20"/>
        <v>0</v>
      </c>
      <c r="EU34" s="37">
        <f t="shared" si="20"/>
        <v>0</v>
      </c>
      <c r="EV34" s="37">
        <f t="shared" si="20"/>
        <v>0</v>
      </c>
      <c r="EW34" s="37">
        <f t="shared" si="20"/>
        <v>0</v>
      </c>
      <c r="EX34" s="37">
        <f t="shared" si="20"/>
        <v>0</v>
      </c>
      <c r="EY34" s="37">
        <f aca="true" t="shared" si="21" ref="EY34:GX34">EY35+EY40+EY36+EY37+EY38</f>
        <v>0</v>
      </c>
      <c r="EZ34" s="37">
        <f t="shared" si="21"/>
        <v>0</v>
      </c>
      <c r="FA34" s="37">
        <f t="shared" si="21"/>
        <v>0</v>
      </c>
      <c r="FB34" s="37">
        <f t="shared" si="21"/>
        <v>0</v>
      </c>
      <c r="FC34" s="37">
        <f t="shared" si="21"/>
        <v>0</v>
      </c>
      <c r="FD34" s="37">
        <f t="shared" si="21"/>
        <v>0</v>
      </c>
      <c r="FE34" s="37">
        <f t="shared" si="21"/>
        <v>0</v>
      </c>
      <c r="FF34" s="37">
        <f t="shared" si="21"/>
        <v>0</v>
      </c>
      <c r="FG34" s="37">
        <f t="shared" si="21"/>
        <v>0</v>
      </c>
      <c r="FH34" s="37">
        <f t="shared" si="21"/>
        <v>0</v>
      </c>
      <c r="FI34" s="37">
        <f t="shared" si="21"/>
        <v>0</v>
      </c>
      <c r="FJ34" s="37">
        <f t="shared" si="21"/>
        <v>0</v>
      </c>
      <c r="FK34" s="37">
        <f t="shared" si="21"/>
        <v>0</v>
      </c>
      <c r="FL34" s="37">
        <f t="shared" si="21"/>
        <v>0</v>
      </c>
      <c r="FM34" s="37">
        <f t="shared" si="21"/>
        <v>0</v>
      </c>
      <c r="FN34" s="37">
        <f t="shared" si="21"/>
        <v>0</v>
      </c>
      <c r="FO34" s="37">
        <f t="shared" si="21"/>
        <v>0</v>
      </c>
      <c r="FP34" s="37">
        <f t="shared" si="21"/>
        <v>0</v>
      </c>
      <c r="FQ34" s="37">
        <f t="shared" si="21"/>
        <v>0</v>
      </c>
      <c r="FR34" s="37">
        <f t="shared" si="21"/>
        <v>0</v>
      </c>
      <c r="FS34" s="37">
        <f t="shared" si="21"/>
        <v>0</v>
      </c>
      <c r="FT34" s="37">
        <f t="shared" si="21"/>
        <v>0</v>
      </c>
      <c r="FU34" s="37">
        <f t="shared" si="21"/>
        <v>0</v>
      </c>
      <c r="FV34" s="37">
        <f t="shared" si="21"/>
        <v>0</v>
      </c>
      <c r="FW34" s="37">
        <f t="shared" si="21"/>
        <v>0</v>
      </c>
      <c r="FX34" s="37">
        <f t="shared" si="21"/>
        <v>0</v>
      </c>
      <c r="FY34" s="37">
        <f t="shared" si="21"/>
        <v>0</v>
      </c>
      <c r="FZ34" s="37">
        <f t="shared" si="21"/>
        <v>0</v>
      </c>
      <c r="GA34" s="37">
        <f t="shared" si="21"/>
        <v>0</v>
      </c>
      <c r="GB34" s="37">
        <f t="shared" si="21"/>
        <v>0</v>
      </c>
      <c r="GC34" s="37">
        <f t="shared" si="21"/>
        <v>0</v>
      </c>
      <c r="GD34" s="37">
        <f t="shared" si="21"/>
        <v>0</v>
      </c>
      <c r="GE34" s="37">
        <f t="shared" si="21"/>
        <v>0</v>
      </c>
      <c r="GF34" s="37">
        <f t="shared" si="21"/>
        <v>0</v>
      </c>
      <c r="GG34" s="37">
        <f t="shared" si="21"/>
        <v>0</v>
      </c>
      <c r="GH34" s="37">
        <f t="shared" si="21"/>
        <v>0</v>
      </c>
      <c r="GI34" s="37">
        <f t="shared" si="21"/>
        <v>0</v>
      </c>
      <c r="GJ34" s="37">
        <f t="shared" si="21"/>
        <v>0</v>
      </c>
      <c r="GK34" s="37">
        <f t="shared" si="21"/>
        <v>0</v>
      </c>
      <c r="GL34" s="37">
        <f t="shared" si="21"/>
        <v>0</v>
      </c>
      <c r="GM34" s="37">
        <f t="shared" si="21"/>
        <v>0</v>
      </c>
      <c r="GN34" s="37">
        <f t="shared" si="21"/>
        <v>0</v>
      </c>
      <c r="GO34" s="37">
        <f t="shared" si="21"/>
        <v>0</v>
      </c>
      <c r="GP34" s="37">
        <f t="shared" si="21"/>
        <v>0</v>
      </c>
      <c r="GQ34" s="37">
        <f t="shared" si="21"/>
        <v>0</v>
      </c>
      <c r="GR34" s="37">
        <f t="shared" si="21"/>
        <v>0</v>
      </c>
      <c r="GS34" s="37">
        <f t="shared" si="21"/>
        <v>0</v>
      </c>
      <c r="GT34" s="37">
        <f t="shared" si="21"/>
        <v>0</v>
      </c>
      <c r="GU34" s="37">
        <f t="shared" si="21"/>
        <v>0</v>
      </c>
      <c r="GV34" s="37">
        <f t="shared" si="21"/>
        <v>0</v>
      </c>
      <c r="GW34" s="37">
        <f t="shared" si="21"/>
        <v>0</v>
      </c>
      <c r="GX34" s="37">
        <f t="shared" si="21"/>
        <v>0</v>
      </c>
      <c r="GY34" s="37">
        <f aca="true" t="shared" si="22" ref="GY34:IA34">GY35+GY40+GY36+GY37+GY38</f>
        <v>0</v>
      </c>
      <c r="GZ34" s="37">
        <f t="shared" si="22"/>
        <v>0</v>
      </c>
      <c r="HA34" s="37">
        <f t="shared" si="22"/>
        <v>0</v>
      </c>
      <c r="HB34" s="37">
        <f t="shared" si="22"/>
        <v>0</v>
      </c>
      <c r="HC34" s="37">
        <f t="shared" si="22"/>
        <v>0</v>
      </c>
      <c r="HD34" s="37">
        <f t="shared" si="22"/>
        <v>0</v>
      </c>
      <c r="HE34" s="37">
        <f t="shared" si="22"/>
        <v>0</v>
      </c>
      <c r="HF34" s="37">
        <f t="shared" si="22"/>
        <v>0</v>
      </c>
      <c r="HG34" s="37">
        <f t="shared" si="22"/>
        <v>0</v>
      </c>
      <c r="HH34" s="37">
        <f t="shared" si="22"/>
        <v>0</v>
      </c>
      <c r="HI34" s="37">
        <f t="shared" si="22"/>
        <v>0</v>
      </c>
      <c r="HJ34" s="37">
        <f t="shared" si="22"/>
        <v>0</v>
      </c>
      <c r="HK34" s="37">
        <f t="shared" si="22"/>
        <v>0</v>
      </c>
      <c r="HL34" s="37">
        <f t="shared" si="22"/>
        <v>0</v>
      </c>
      <c r="HM34" s="37">
        <f t="shared" si="22"/>
        <v>0</v>
      </c>
      <c r="HN34" s="37">
        <f t="shared" si="22"/>
        <v>0</v>
      </c>
      <c r="HO34" s="37">
        <f t="shared" si="22"/>
        <v>0</v>
      </c>
      <c r="HP34" s="37">
        <f t="shared" si="22"/>
        <v>0</v>
      </c>
      <c r="HQ34" s="37">
        <f t="shared" si="22"/>
        <v>0</v>
      </c>
      <c r="HR34" s="37">
        <f t="shared" si="22"/>
        <v>0</v>
      </c>
      <c r="HS34" s="37">
        <f t="shared" si="22"/>
        <v>0</v>
      </c>
      <c r="HT34" s="37">
        <f t="shared" si="22"/>
        <v>0</v>
      </c>
      <c r="HU34" s="37">
        <f t="shared" si="22"/>
        <v>0</v>
      </c>
      <c r="HV34" s="37">
        <f t="shared" si="22"/>
        <v>0</v>
      </c>
      <c r="HW34" s="37">
        <f t="shared" si="22"/>
        <v>0</v>
      </c>
      <c r="HX34" s="37">
        <f t="shared" si="22"/>
        <v>0</v>
      </c>
      <c r="HY34" s="37">
        <f t="shared" si="22"/>
        <v>0</v>
      </c>
      <c r="HZ34" s="37">
        <f t="shared" si="22"/>
        <v>0</v>
      </c>
      <c r="IA34" s="37">
        <f t="shared" si="22"/>
        <v>0</v>
      </c>
    </row>
    <row r="35" spans="1:235" s="40" customFormat="1" ht="75" hidden="1">
      <c r="A35" s="42" t="s">
        <v>163</v>
      </c>
      <c r="B35" s="50" t="s">
        <v>17</v>
      </c>
      <c r="C35" s="120">
        <f>SUM(G35:IA35)</f>
        <v>0</v>
      </c>
      <c r="D35" s="44"/>
      <c r="E35" s="45"/>
      <c r="F35" s="46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</row>
    <row r="36" spans="1:235" s="40" customFormat="1" ht="18.75" hidden="1">
      <c r="A36" s="42" t="s">
        <v>58</v>
      </c>
      <c r="B36" s="50" t="s">
        <v>159</v>
      </c>
      <c r="C36" s="120">
        <f>C37+C38</f>
        <v>0</v>
      </c>
      <c r="D36" s="44"/>
      <c r="E36" s="45">
        <f aca="true" t="shared" si="23" ref="E36:BO36">E37+E38</f>
        <v>0</v>
      </c>
      <c r="F36" s="46">
        <f t="shared" si="23"/>
        <v>0</v>
      </c>
      <c r="G36" s="44">
        <f t="shared" si="23"/>
        <v>0</v>
      </c>
      <c r="H36" s="44">
        <f>H37+H38</f>
        <v>0</v>
      </c>
      <c r="I36" s="44">
        <f t="shared" si="23"/>
        <v>0</v>
      </c>
      <c r="J36" s="44">
        <f t="shared" si="23"/>
        <v>0</v>
      </c>
      <c r="K36" s="44">
        <f t="shared" si="23"/>
        <v>0</v>
      </c>
      <c r="L36" s="44">
        <f t="shared" si="23"/>
        <v>0</v>
      </c>
      <c r="M36" s="44">
        <f t="shared" si="23"/>
        <v>0</v>
      </c>
      <c r="N36" s="44">
        <f t="shared" si="23"/>
        <v>0</v>
      </c>
      <c r="O36" s="44">
        <f t="shared" si="23"/>
        <v>0</v>
      </c>
      <c r="P36" s="44">
        <f t="shared" si="23"/>
        <v>0</v>
      </c>
      <c r="Q36" s="44">
        <f t="shared" si="23"/>
        <v>0</v>
      </c>
      <c r="R36" s="44">
        <f t="shared" si="23"/>
        <v>0</v>
      </c>
      <c r="S36" s="44">
        <f t="shared" si="23"/>
        <v>0</v>
      </c>
      <c r="T36" s="44">
        <f>T37+T38</f>
        <v>0</v>
      </c>
      <c r="U36" s="44">
        <f t="shared" si="23"/>
        <v>0</v>
      </c>
      <c r="V36" s="44">
        <f t="shared" si="23"/>
        <v>0</v>
      </c>
      <c r="W36" s="44">
        <f t="shared" si="23"/>
        <v>0</v>
      </c>
      <c r="X36" s="44">
        <f t="shared" si="23"/>
        <v>0</v>
      </c>
      <c r="Y36" s="44">
        <f t="shared" si="23"/>
        <v>0</v>
      </c>
      <c r="Z36" s="44">
        <f t="shared" si="23"/>
        <v>0</v>
      </c>
      <c r="AA36" s="44">
        <f t="shared" si="23"/>
        <v>0</v>
      </c>
      <c r="AB36" s="44">
        <f t="shared" si="23"/>
        <v>0</v>
      </c>
      <c r="AC36" s="44">
        <f t="shared" si="23"/>
        <v>0</v>
      </c>
      <c r="AD36" s="44">
        <f t="shared" si="23"/>
        <v>0</v>
      </c>
      <c r="AE36" s="44">
        <f t="shared" si="23"/>
        <v>0</v>
      </c>
      <c r="AF36" s="44">
        <f>AF37+AF38</f>
        <v>0</v>
      </c>
      <c r="AG36" s="44">
        <f>AG37+AG38</f>
        <v>0</v>
      </c>
      <c r="AH36" s="44">
        <f>AH37+AH38</f>
        <v>0</v>
      </c>
      <c r="AI36" s="44">
        <f t="shared" si="23"/>
        <v>0</v>
      </c>
      <c r="AJ36" s="44">
        <f t="shared" si="23"/>
        <v>0</v>
      </c>
      <c r="AK36" s="44">
        <f t="shared" si="23"/>
        <v>0</v>
      </c>
      <c r="AL36" s="44">
        <f t="shared" si="23"/>
        <v>0</v>
      </c>
      <c r="AM36" s="44">
        <f t="shared" si="23"/>
        <v>0</v>
      </c>
      <c r="AN36" s="44">
        <f t="shared" si="23"/>
        <v>0</v>
      </c>
      <c r="AO36" s="44">
        <f t="shared" si="23"/>
        <v>0</v>
      </c>
      <c r="AP36" s="44">
        <f t="shared" si="23"/>
        <v>0</v>
      </c>
      <c r="AQ36" s="44">
        <f t="shared" si="23"/>
        <v>0</v>
      </c>
      <c r="AR36" s="44">
        <f t="shared" si="23"/>
        <v>0</v>
      </c>
      <c r="AS36" s="44">
        <f t="shared" si="23"/>
        <v>0</v>
      </c>
      <c r="AT36" s="44">
        <f t="shared" si="23"/>
        <v>0</v>
      </c>
      <c r="AU36" s="44">
        <f t="shared" si="23"/>
        <v>0</v>
      </c>
      <c r="AV36" s="44">
        <f t="shared" si="23"/>
        <v>0</v>
      </c>
      <c r="AW36" s="44">
        <f t="shared" si="23"/>
        <v>0</v>
      </c>
      <c r="AX36" s="44">
        <f t="shared" si="23"/>
        <v>0</v>
      </c>
      <c r="AY36" s="44">
        <f t="shared" si="23"/>
        <v>0</v>
      </c>
      <c r="AZ36" s="44">
        <f t="shared" si="23"/>
        <v>0</v>
      </c>
      <c r="BA36" s="44">
        <f t="shared" si="23"/>
        <v>0</v>
      </c>
      <c r="BB36" s="44">
        <f t="shared" si="23"/>
        <v>0</v>
      </c>
      <c r="BC36" s="44">
        <f t="shared" si="23"/>
        <v>0</v>
      </c>
      <c r="BD36" s="44">
        <f>BD37+BD38</f>
        <v>0</v>
      </c>
      <c r="BE36" s="44">
        <f>BE37+BE38</f>
        <v>0</v>
      </c>
      <c r="BF36" s="44">
        <f>BF37+BF38</f>
        <v>0</v>
      </c>
      <c r="BG36" s="44">
        <f>BG37+BG38</f>
        <v>0</v>
      </c>
      <c r="BH36" s="44">
        <f t="shared" si="23"/>
        <v>0</v>
      </c>
      <c r="BI36" s="44">
        <f t="shared" si="23"/>
        <v>0</v>
      </c>
      <c r="BJ36" s="44">
        <f t="shared" si="23"/>
        <v>0</v>
      </c>
      <c r="BK36" s="44">
        <f t="shared" si="23"/>
        <v>0</v>
      </c>
      <c r="BL36" s="44">
        <f t="shared" si="23"/>
        <v>0</v>
      </c>
      <c r="BM36" s="44">
        <f t="shared" si="23"/>
        <v>0</v>
      </c>
      <c r="BN36" s="44">
        <f t="shared" si="23"/>
        <v>0</v>
      </c>
      <c r="BO36" s="44">
        <f t="shared" si="23"/>
        <v>0</v>
      </c>
      <c r="BP36" s="44">
        <f aca="true" t="shared" si="24" ref="BP36:EA36">BP37+BP38</f>
        <v>0</v>
      </c>
      <c r="BQ36" s="44">
        <f t="shared" si="24"/>
        <v>0</v>
      </c>
      <c r="BR36" s="44">
        <f t="shared" si="24"/>
        <v>0</v>
      </c>
      <c r="BS36" s="44">
        <f t="shared" si="24"/>
        <v>0</v>
      </c>
      <c r="BT36" s="44">
        <f t="shared" si="24"/>
        <v>0</v>
      </c>
      <c r="BU36" s="44">
        <f t="shared" si="24"/>
        <v>0</v>
      </c>
      <c r="BV36" s="44">
        <f t="shared" si="24"/>
        <v>0</v>
      </c>
      <c r="BW36" s="44">
        <f t="shared" si="24"/>
        <v>0</v>
      </c>
      <c r="BX36" s="44">
        <f t="shared" si="24"/>
        <v>0</v>
      </c>
      <c r="BY36" s="44">
        <f t="shared" si="24"/>
        <v>0</v>
      </c>
      <c r="BZ36" s="44">
        <f t="shared" si="24"/>
        <v>0</v>
      </c>
      <c r="CA36" s="44">
        <f t="shared" si="24"/>
        <v>0</v>
      </c>
      <c r="CB36" s="44">
        <f t="shared" si="24"/>
        <v>0</v>
      </c>
      <c r="CC36" s="44">
        <f t="shared" si="24"/>
        <v>0</v>
      </c>
      <c r="CD36" s="44">
        <f t="shared" si="24"/>
        <v>0</v>
      </c>
      <c r="CE36" s="44">
        <f t="shared" si="24"/>
        <v>0</v>
      </c>
      <c r="CF36" s="44">
        <f t="shared" si="24"/>
        <v>0</v>
      </c>
      <c r="CG36" s="44">
        <f t="shared" si="24"/>
        <v>0</v>
      </c>
      <c r="CH36" s="44">
        <f t="shared" si="24"/>
        <v>0</v>
      </c>
      <c r="CI36" s="44">
        <f t="shared" si="24"/>
        <v>0</v>
      </c>
      <c r="CJ36" s="44">
        <f t="shared" si="24"/>
        <v>0</v>
      </c>
      <c r="CK36" s="44">
        <f t="shared" si="24"/>
        <v>0</v>
      </c>
      <c r="CL36" s="44">
        <f t="shared" si="24"/>
        <v>0</v>
      </c>
      <c r="CM36" s="44">
        <f t="shared" si="24"/>
        <v>0</v>
      </c>
      <c r="CN36" s="44">
        <f t="shared" si="24"/>
        <v>0</v>
      </c>
      <c r="CO36" s="44">
        <f t="shared" si="24"/>
        <v>0</v>
      </c>
      <c r="CP36" s="44">
        <f t="shared" si="24"/>
        <v>0</v>
      </c>
      <c r="CQ36" s="44">
        <f t="shared" si="24"/>
        <v>0</v>
      </c>
      <c r="CR36" s="44">
        <f t="shared" si="24"/>
        <v>0</v>
      </c>
      <c r="CS36" s="44">
        <f t="shared" si="24"/>
        <v>0</v>
      </c>
      <c r="CT36" s="44">
        <f t="shared" si="24"/>
        <v>0</v>
      </c>
      <c r="CU36" s="44">
        <f t="shared" si="24"/>
        <v>0</v>
      </c>
      <c r="CV36" s="44">
        <f t="shared" si="24"/>
        <v>0</v>
      </c>
      <c r="CW36" s="44">
        <f t="shared" si="24"/>
        <v>0</v>
      </c>
      <c r="CX36" s="44">
        <f t="shared" si="24"/>
        <v>0</v>
      </c>
      <c r="CY36" s="44">
        <f t="shared" si="24"/>
        <v>0</v>
      </c>
      <c r="CZ36" s="44">
        <f t="shared" si="24"/>
        <v>0</v>
      </c>
      <c r="DA36" s="44">
        <f t="shared" si="24"/>
        <v>0</v>
      </c>
      <c r="DB36" s="44">
        <f t="shared" si="24"/>
        <v>0</v>
      </c>
      <c r="DC36" s="44">
        <f t="shared" si="24"/>
        <v>0</v>
      </c>
      <c r="DD36" s="44">
        <f t="shared" si="24"/>
        <v>0</v>
      </c>
      <c r="DE36" s="44">
        <f t="shared" si="24"/>
        <v>0</v>
      </c>
      <c r="DF36" s="44">
        <f t="shared" si="24"/>
        <v>0</v>
      </c>
      <c r="DG36" s="44">
        <f t="shared" si="24"/>
        <v>0</v>
      </c>
      <c r="DH36" s="44">
        <f t="shared" si="24"/>
        <v>0</v>
      </c>
      <c r="DI36" s="44">
        <f t="shared" si="24"/>
        <v>0</v>
      </c>
      <c r="DJ36" s="44">
        <f t="shared" si="24"/>
        <v>0</v>
      </c>
      <c r="DK36" s="44">
        <f t="shared" si="24"/>
        <v>0</v>
      </c>
      <c r="DL36" s="44">
        <f t="shared" si="24"/>
        <v>0</v>
      </c>
      <c r="DM36" s="44">
        <f t="shared" si="24"/>
        <v>0</v>
      </c>
      <c r="DN36" s="44">
        <f t="shared" si="24"/>
        <v>0</v>
      </c>
      <c r="DO36" s="44">
        <f t="shared" si="24"/>
        <v>0</v>
      </c>
      <c r="DP36" s="44">
        <f t="shared" si="24"/>
        <v>0</v>
      </c>
      <c r="DQ36" s="44">
        <f t="shared" si="24"/>
        <v>0</v>
      </c>
      <c r="DR36" s="44">
        <f t="shared" si="24"/>
        <v>0</v>
      </c>
      <c r="DS36" s="44">
        <f t="shared" si="24"/>
        <v>0</v>
      </c>
      <c r="DT36" s="44">
        <f t="shared" si="24"/>
        <v>0</v>
      </c>
      <c r="DU36" s="44">
        <f t="shared" si="24"/>
        <v>0</v>
      </c>
      <c r="DV36" s="44">
        <f t="shared" si="24"/>
        <v>0</v>
      </c>
      <c r="DW36" s="44">
        <f t="shared" si="24"/>
        <v>0</v>
      </c>
      <c r="DX36" s="44">
        <f t="shared" si="24"/>
        <v>0</v>
      </c>
      <c r="DY36" s="44">
        <f t="shared" si="24"/>
        <v>0</v>
      </c>
      <c r="DZ36" s="44">
        <f t="shared" si="24"/>
        <v>0</v>
      </c>
      <c r="EA36" s="44">
        <f t="shared" si="24"/>
        <v>0</v>
      </c>
      <c r="EB36" s="44">
        <f aca="true" t="shared" si="25" ref="EB36:GM36">EB37+EB38</f>
        <v>0</v>
      </c>
      <c r="EC36" s="44">
        <f t="shared" si="25"/>
        <v>0</v>
      </c>
      <c r="ED36" s="44">
        <f t="shared" si="25"/>
        <v>0</v>
      </c>
      <c r="EE36" s="44">
        <f t="shared" si="25"/>
        <v>0</v>
      </c>
      <c r="EF36" s="44">
        <f t="shared" si="25"/>
        <v>0</v>
      </c>
      <c r="EG36" s="44">
        <f t="shared" si="25"/>
        <v>0</v>
      </c>
      <c r="EH36" s="44">
        <f t="shared" si="25"/>
        <v>0</v>
      </c>
      <c r="EI36" s="44">
        <f t="shared" si="25"/>
        <v>0</v>
      </c>
      <c r="EJ36" s="44">
        <f t="shared" si="25"/>
        <v>0</v>
      </c>
      <c r="EK36" s="44">
        <f t="shared" si="25"/>
        <v>0</v>
      </c>
      <c r="EL36" s="44">
        <f t="shared" si="25"/>
        <v>0</v>
      </c>
      <c r="EM36" s="44">
        <f t="shared" si="25"/>
        <v>0</v>
      </c>
      <c r="EN36" s="44">
        <f t="shared" si="25"/>
        <v>0</v>
      </c>
      <c r="EO36" s="44">
        <f t="shared" si="25"/>
        <v>0</v>
      </c>
      <c r="EP36" s="44">
        <f t="shared" si="25"/>
        <v>0</v>
      </c>
      <c r="EQ36" s="44">
        <f t="shared" si="25"/>
        <v>0</v>
      </c>
      <c r="ER36" s="44">
        <f t="shared" si="25"/>
        <v>0</v>
      </c>
      <c r="ES36" s="44">
        <f t="shared" si="25"/>
        <v>0</v>
      </c>
      <c r="ET36" s="44">
        <f t="shared" si="25"/>
        <v>0</v>
      </c>
      <c r="EU36" s="44">
        <f t="shared" si="25"/>
        <v>0</v>
      </c>
      <c r="EV36" s="44">
        <f t="shared" si="25"/>
        <v>0</v>
      </c>
      <c r="EW36" s="44">
        <f t="shared" si="25"/>
        <v>0</v>
      </c>
      <c r="EX36" s="44">
        <f t="shared" si="25"/>
        <v>0</v>
      </c>
      <c r="EY36" s="44">
        <f t="shared" si="25"/>
        <v>0</v>
      </c>
      <c r="EZ36" s="44">
        <f t="shared" si="25"/>
        <v>0</v>
      </c>
      <c r="FA36" s="44">
        <f t="shared" si="25"/>
        <v>0</v>
      </c>
      <c r="FB36" s="44">
        <f t="shared" si="25"/>
        <v>0</v>
      </c>
      <c r="FC36" s="44">
        <f t="shared" si="25"/>
        <v>0</v>
      </c>
      <c r="FD36" s="44">
        <f t="shared" si="25"/>
        <v>0</v>
      </c>
      <c r="FE36" s="44">
        <f t="shared" si="25"/>
        <v>0</v>
      </c>
      <c r="FF36" s="44">
        <f t="shared" si="25"/>
        <v>0</v>
      </c>
      <c r="FG36" s="44">
        <f t="shared" si="25"/>
        <v>0</v>
      </c>
      <c r="FH36" s="44">
        <f t="shared" si="25"/>
        <v>0</v>
      </c>
      <c r="FI36" s="44">
        <f t="shared" si="25"/>
        <v>0</v>
      </c>
      <c r="FJ36" s="44">
        <f t="shared" si="25"/>
        <v>0</v>
      </c>
      <c r="FK36" s="44">
        <f t="shared" si="25"/>
        <v>0</v>
      </c>
      <c r="FL36" s="44">
        <f t="shared" si="25"/>
        <v>0</v>
      </c>
      <c r="FM36" s="44">
        <f t="shared" si="25"/>
        <v>0</v>
      </c>
      <c r="FN36" s="44">
        <f t="shared" si="25"/>
        <v>0</v>
      </c>
      <c r="FO36" s="44">
        <f t="shared" si="25"/>
        <v>0</v>
      </c>
      <c r="FP36" s="44">
        <f t="shared" si="25"/>
        <v>0</v>
      </c>
      <c r="FQ36" s="44">
        <f t="shared" si="25"/>
        <v>0</v>
      </c>
      <c r="FR36" s="44">
        <f t="shared" si="25"/>
        <v>0</v>
      </c>
      <c r="FS36" s="44">
        <f t="shared" si="25"/>
        <v>0</v>
      </c>
      <c r="FT36" s="44">
        <f t="shared" si="25"/>
        <v>0</v>
      </c>
      <c r="FU36" s="44">
        <f t="shared" si="25"/>
        <v>0</v>
      </c>
      <c r="FV36" s="44">
        <f t="shared" si="25"/>
        <v>0</v>
      </c>
      <c r="FW36" s="44">
        <f t="shared" si="25"/>
        <v>0</v>
      </c>
      <c r="FX36" s="44">
        <f t="shared" si="25"/>
        <v>0</v>
      </c>
      <c r="FY36" s="44">
        <f t="shared" si="25"/>
        <v>0</v>
      </c>
      <c r="FZ36" s="44">
        <f t="shared" si="25"/>
        <v>0</v>
      </c>
      <c r="GA36" s="44">
        <f t="shared" si="25"/>
        <v>0</v>
      </c>
      <c r="GB36" s="44">
        <f t="shared" si="25"/>
        <v>0</v>
      </c>
      <c r="GC36" s="44">
        <f t="shared" si="25"/>
        <v>0</v>
      </c>
      <c r="GD36" s="44">
        <f t="shared" si="25"/>
        <v>0</v>
      </c>
      <c r="GE36" s="44">
        <f t="shared" si="25"/>
        <v>0</v>
      </c>
      <c r="GF36" s="44">
        <f t="shared" si="25"/>
        <v>0</v>
      </c>
      <c r="GG36" s="44">
        <f t="shared" si="25"/>
        <v>0</v>
      </c>
      <c r="GH36" s="44">
        <f t="shared" si="25"/>
        <v>0</v>
      </c>
      <c r="GI36" s="44">
        <f t="shared" si="25"/>
        <v>0</v>
      </c>
      <c r="GJ36" s="44">
        <f t="shared" si="25"/>
        <v>0</v>
      </c>
      <c r="GK36" s="44">
        <f t="shared" si="25"/>
        <v>0</v>
      </c>
      <c r="GL36" s="44">
        <f t="shared" si="25"/>
        <v>0</v>
      </c>
      <c r="GM36" s="44">
        <f t="shared" si="25"/>
        <v>0</v>
      </c>
      <c r="GN36" s="44">
        <f aca="true" t="shared" si="26" ref="GN36:IA36">GN37+GN38</f>
        <v>0</v>
      </c>
      <c r="GO36" s="44">
        <f t="shared" si="26"/>
        <v>0</v>
      </c>
      <c r="GP36" s="44">
        <f t="shared" si="26"/>
        <v>0</v>
      </c>
      <c r="GQ36" s="44">
        <f t="shared" si="26"/>
        <v>0</v>
      </c>
      <c r="GR36" s="44">
        <f t="shared" si="26"/>
        <v>0</v>
      </c>
      <c r="GS36" s="44">
        <f t="shared" si="26"/>
        <v>0</v>
      </c>
      <c r="GT36" s="44">
        <f t="shared" si="26"/>
        <v>0</v>
      </c>
      <c r="GU36" s="44">
        <f t="shared" si="26"/>
        <v>0</v>
      </c>
      <c r="GV36" s="44">
        <f t="shared" si="26"/>
        <v>0</v>
      </c>
      <c r="GW36" s="44">
        <f t="shared" si="26"/>
        <v>0</v>
      </c>
      <c r="GX36" s="44">
        <f t="shared" si="26"/>
        <v>0</v>
      </c>
      <c r="GY36" s="44">
        <f t="shared" si="26"/>
        <v>0</v>
      </c>
      <c r="GZ36" s="44">
        <f t="shared" si="26"/>
        <v>0</v>
      </c>
      <c r="HA36" s="44">
        <f t="shared" si="26"/>
        <v>0</v>
      </c>
      <c r="HB36" s="44">
        <f t="shared" si="26"/>
        <v>0</v>
      </c>
      <c r="HC36" s="44">
        <f t="shared" si="26"/>
        <v>0</v>
      </c>
      <c r="HD36" s="44">
        <f t="shared" si="26"/>
        <v>0</v>
      </c>
      <c r="HE36" s="44">
        <f t="shared" si="26"/>
        <v>0</v>
      </c>
      <c r="HF36" s="44">
        <f t="shared" si="26"/>
        <v>0</v>
      </c>
      <c r="HG36" s="44">
        <f t="shared" si="26"/>
        <v>0</v>
      </c>
      <c r="HH36" s="44">
        <f t="shared" si="26"/>
        <v>0</v>
      </c>
      <c r="HI36" s="44">
        <f t="shared" si="26"/>
        <v>0</v>
      </c>
      <c r="HJ36" s="44">
        <f t="shared" si="26"/>
        <v>0</v>
      </c>
      <c r="HK36" s="44">
        <f t="shared" si="26"/>
        <v>0</v>
      </c>
      <c r="HL36" s="44">
        <f t="shared" si="26"/>
        <v>0</v>
      </c>
      <c r="HM36" s="44">
        <f t="shared" si="26"/>
        <v>0</v>
      </c>
      <c r="HN36" s="44">
        <f t="shared" si="26"/>
        <v>0</v>
      </c>
      <c r="HO36" s="44">
        <f t="shared" si="26"/>
        <v>0</v>
      </c>
      <c r="HP36" s="44">
        <f t="shared" si="26"/>
        <v>0</v>
      </c>
      <c r="HQ36" s="44">
        <f t="shared" si="26"/>
        <v>0</v>
      </c>
      <c r="HR36" s="44">
        <f t="shared" si="26"/>
        <v>0</v>
      </c>
      <c r="HS36" s="44">
        <f t="shared" si="26"/>
        <v>0</v>
      </c>
      <c r="HT36" s="44">
        <f t="shared" si="26"/>
        <v>0</v>
      </c>
      <c r="HU36" s="44">
        <f t="shared" si="26"/>
        <v>0</v>
      </c>
      <c r="HV36" s="44">
        <f t="shared" si="26"/>
        <v>0</v>
      </c>
      <c r="HW36" s="44">
        <f t="shared" si="26"/>
        <v>0</v>
      </c>
      <c r="HX36" s="44">
        <f t="shared" si="26"/>
        <v>0</v>
      </c>
      <c r="HY36" s="44">
        <f t="shared" si="26"/>
        <v>0</v>
      </c>
      <c r="HZ36" s="44">
        <f t="shared" si="26"/>
        <v>0</v>
      </c>
      <c r="IA36" s="44">
        <f t="shared" si="26"/>
        <v>0</v>
      </c>
    </row>
    <row r="37" spans="1:235" s="40" customFormat="1" ht="18.75" hidden="1">
      <c r="A37" s="42" t="s">
        <v>59</v>
      </c>
      <c r="B37" s="50" t="s">
        <v>60</v>
      </c>
      <c r="C37" s="120"/>
      <c r="D37" s="44"/>
      <c r="E37" s="45">
        <f>C37+F37</f>
        <v>0</v>
      </c>
      <c r="F37" s="46">
        <f>SUM(G37:BD37)</f>
        <v>0</v>
      </c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</row>
    <row r="38" spans="1:235" s="40" customFormat="1" ht="60" customHeight="1" hidden="1">
      <c r="A38" s="42" t="s">
        <v>12</v>
      </c>
      <c r="B38" s="50" t="s">
        <v>18</v>
      </c>
      <c r="C38" s="120"/>
      <c r="D38" s="44"/>
      <c r="E38" s="45">
        <f>C38+F38</f>
        <v>0</v>
      </c>
      <c r="F38" s="46">
        <f>SUM(G38:BD38)</f>
        <v>0</v>
      </c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</row>
    <row r="39" spans="1:235" s="40" customFormat="1" ht="56.25" hidden="1">
      <c r="A39" s="42" t="s">
        <v>188</v>
      </c>
      <c r="B39" s="50" t="s">
        <v>193</v>
      </c>
      <c r="C39" s="120"/>
      <c r="D39" s="44"/>
      <c r="E39" s="45"/>
      <c r="F39" s="46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</row>
    <row r="40" spans="1:235" s="40" customFormat="1" ht="42" customHeight="1" hidden="1">
      <c r="A40" s="42" t="s">
        <v>192</v>
      </c>
      <c r="B40" s="50" t="s">
        <v>194</v>
      </c>
      <c r="C40" s="120"/>
      <c r="D40" s="44"/>
      <c r="E40" s="45"/>
      <c r="F40" s="46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</row>
    <row r="41" spans="1:235" s="40" customFormat="1" ht="18.75" hidden="1">
      <c r="A41" s="35"/>
      <c r="B41" s="36" t="s">
        <v>164</v>
      </c>
      <c r="C41" s="119">
        <f>C42+C56+C58+C61+C65+C66+C67</f>
        <v>0</v>
      </c>
      <c r="D41" s="38">
        <f aca="true" t="shared" si="27" ref="D41:BQ41">D42+D56+D58+D61+D65+D66+D67</f>
        <v>0</v>
      </c>
      <c r="E41" s="38">
        <f>E42+E56+E58+E61+E65+E66+E67</f>
        <v>0</v>
      </c>
      <c r="F41" s="38">
        <f t="shared" si="27"/>
        <v>0</v>
      </c>
      <c r="G41" s="38">
        <f t="shared" si="27"/>
        <v>0</v>
      </c>
      <c r="H41" s="38">
        <f t="shared" si="27"/>
        <v>0</v>
      </c>
      <c r="I41" s="38">
        <f t="shared" si="27"/>
        <v>0</v>
      </c>
      <c r="J41" s="38">
        <f t="shared" si="27"/>
        <v>0</v>
      </c>
      <c r="K41" s="38">
        <f t="shared" si="27"/>
        <v>0</v>
      </c>
      <c r="L41" s="38">
        <f t="shared" si="27"/>
        <v>0</v>
      </c>
      <c r="M41" s="38">
        <f t="shared" si="27"/>
        <v>0</v>
      </c>
      <c r="N41" s="38">
        <f t="shared" si="27"/>
        <v>0</v>
      </c>
      <c r="O41" s="38">
        <f t="shared" si="27"/>
        <v>0</v>
      </c>
      <c r="P41" s="38">
        <f t="shared" si="27"/>
        <v>0</v>
      </c>
      <c r="Q41" s="38">
        <f t="shared" si="27"/>
        <v>0</v>
      </c>
      <c r="R41" s="38">
        <f t="shared" si="27"/>
        <v>0</v>
      </c>
      <c r="S41" s="38">
        <f t="shared" si="27"/>
        <v>0</v>
      </c>
      <c r="T41" s="38">
        <f t="shared" si="27"/>
        <v>0</v>
      </c>
      <c r="U41" s="38">
        <f t="shared" si="27"/>
        <v>0</v>
      </c>
      <c r="V41" s="38">
        <f t="shared" si="27"/>
        <v>0</v>
      </c>
      <c r="W41" s="38">
        <f t="shared" si="27"/>
        <v>0</v>
      </c>
      <c r="X41" s="38">
        <f t="shared" si="27"/>
        <v>0</v>
      </c>
      <c r="Y41" s="38">
        <f t="shared" si="27"/>
        <v>0</v>
      </c>
      <c r="Z41" s="38">
        <f t="shared" si="27"/>
        <v>0</v>
      </c>
      <c r="AA41" s="38">
        <f t="shared" si="27"/>
        <v>0</v>
      </c>
      <c r="AB41" s="38">
        <f t="shared" si="27"/>
        <v>0</v>
      </c>
      <c r="AC41" s="38">
        <f t="shared" si="27"/>
        <v>0</v>
      </c>
      <c r="AD41" s="38">
        <f t="shared" si="27"/>
        <v>0</v>
      </c>
      <c r="AE41" s="38">
        <f t="shared" si="27"/>
        <v>0</v>
      </c>
      <c r="AF41" s="38">
        <f t="shared" si="27"/>
        <v>0</v>
      </c>
      <c r="AG41" s="38">
        <f t="shared" si="27"/>
        <v>0</v>
      </c>
      <c r="AH41" s="38">
        <f t="shared" si="27"/>
        <v>0</v>
      </c>
      <c r="AI41" s="38">
        <f t="shared" si="27"/>
        <v>0</v>
      </c>
      <c r="AJ41" s="38">
        <f t="shared" si="27"/>
        <v>0</v>
      </c>
      <c r="AK41" s="38">
        <f t="shared" si="27"/>
        <v>0</v>
      </c>
      <c r="AL41" s="38">
        <f t="shared" si="27"/>
        <v>0</v>
      </c>
      <c r="AM41" s="38">
        <f t="shared" si="27"/>
        <v>0</v>
      </c>
      <c r="AN41" s="38">
        <f t="shared" si="27"/>
        <v>0</v>
      </c>
      <c r="AO41" s="38">
        <f t="shared" si="27"/>
        <v>0</v>
      </c>
      <c r="AP41" s="38">
        <f t="shared" si="27"/>
        <v>0</v>
      </c>
      <c r="AQ41" s="38">
        <f t="shared" si="27"/>
        <v>0</v>
      </c>
      <c r="AR41" s="38">
        <f t="shared" si="27"/>
        <v>0</v>
      </c>
      <c r="AS41" s="38">
        <f t="shared" si="27"/>
        <v>0</v>
      </c>
      <c r="AT41" s="38">
        <f t="shared" si="27"/>
        <v>0</v>
      </c>
      <c r="AU41" s="38">
        <f t="shared" si="27"/>
        <v>0</v>
      </c>
      <c r="AV41" s="38">
        <f t="shared" si="27"/>
        <v>0</v>
      </c>
      <c r="AW41" s="38">
        <f t="shared" si="27"/>
        <v>0</v>
      </c>
      <c r="AX41" s="38">
        <f t="shared" si="27"/>
        <v>0</v>
      </c>
      <c r="AY41" s="38">
        <f t="shared" si="27"/>
        <v>0</v>
      </c>
      <c r="AZ41" s="38">
        <f t="shared" si="27"/>
        <v>0</v>
      </c>
      <c r="BA41" s="38">
        <f t="shared" si="27"/>
        <v>0</v>
      </c>
      <c r="BB41" s="38">
        <f t="shared" si="27"/>
        <v>0</v>
      </c>
      <c r="BC41" s="38">
        <f t="shared" si="27"/>
        <v>0</v>
      </c>
      <c r="BD41" s="38">
        <f t="shared" si="27"/>
        <v>0</v>
      </c>
      <c r="BE41" s="38">
        <f t="shared" si="27"/>
        <v>0</v>
      </c>
      <c r="BF41" s="38">
        <f t="shared" si="27"/>
        <v>0</v>
      </c>
      <c r="BG41" s="38">
        <f t="shared" si="27"/>
        <v>0</v>
      </c>
      <c r="BH41" s="38">
        <f t="shared" si="27"/>
        <v>0</v>
      </c>
      <c r="BI41" s="38">
        <f t="shared" si="27"/>
        <v>0</v>
      </c>
      <c r="BJ41" s="38">
        <f t="shared" si="27"/>
        <v>0</v>
      </c>
      <c r="BK41" s="38">
        <f t="shared" si="27"/>
        <v>0</v>
      </c>
      <c r="BL41" s="38">
        <f t="shared" si="27"/>
        <v>0</v>
      </c>
      <c r="BM41" s="38">
        <f t="shared" si="27"/>
        <v>0</v>
      </c>
      <c r="BN41" s="38">
        <f t="shared" si="27"/>
        <v>0</v>
      </c>
      <c r="BO41" s="38">
        <f t="shared" si="27"/>
        <v>0</v>
      </c>
      <c r="BP41" s="38">
        <f t="shared" si="27"/>
        <v>0</v>
      </c>
      <c r="BQ41" s="38">
        <f t="shared" si="27"/>
        <v>0</v>
      </c>
      <c r="BR41" s="38">
        <f aca="true" t="shared" si="28" ref="BR41:EC41">BR42+BR56+BR58+BR61+BR65+BR66+BR67</f>
        <v>0</v>
      </c>
      <c r="BS41" s="38">
        <f t="shared" si="28"/>
        <v>0</v>
      </c>
      <c r="BT41" s="38">
        <f t="shared" si="28"/>
        <v>0</v>
      </c>
      <c r="BU41" s="38">
        <f t="shared" si="28"/>
        <v>0</v>
      </c>
      <c r="BV41" s="38">
        <f t="shared" si="28"/>
        <v>0</v>
      </c>
      <c r="BW41" s="38">
        <f t="shared" si="28"/>
        <v>0</v>
      </c>
      <c r="BX41" s="38">
        <f t="shared" si="28"/>
        <v>0</v>
      </c>
      <c r="BY41" s="38">
        <f t="shared" si="28"/>
        <v>0</v>
      </c>
      <c r="BZ41" s="38">
        <f t="shared" si="28"/>
        <v>0</v>
      </c>
      <c r="CA41" s="38">
        <f t="shared" si="28"/>
        <v>0</v>
      </c>
      <c r="CB41" s="38">
        <f t="shared" si="28"/>
        <v>0</v>
      </c>
      <c r="CC41" s="38">
        <f t="shared" si="28"/>
        <v>0</v>
      </c>
      <c r="CD41" s="38">
        <f t="shared" si="28"/>
        <v>0</v>
      </c>
      <c r="CE41" s="38">
        <f t="shared" si="28"/>
        <v>0</v>
      </c>
      <c r="CF41" s="38">
        <f t="shared" si="28"/>
        <v>0</v>
      </c>
      <c r="CG41" s="38">
        <f t="shared" si="28"/>
        <v>0</v>
      </c>
      <c r="CH41" s="38">
        <f t="shared" si="28"/>
        <v>0</v>
      </c>
      <c r="CI41" s="38">
        <f t="shared" si="28"/>
        <v>0</v>
      </c>
      <c r="CJ41" s="38">
        <f t="shared" si="28"/>
        <v>0</v>
      </c>
      <c r="CK41" s="38">
        <f t="shared" si="28"/>
        <v>0</v>
      </c>
      <c r="CL41" s="38">
        <f t="shared" si="28"/>
        <v>0</v>
      </c>
      <c r="CM41" s="38">
        <f t="shared" si="28"/>
        <v>0</v>
      </c>
      <c r="CN41" s="38">
        <f t="shared" si="28"/>
        <v>0</v>
      </c>
      <c r="CO41" s="38">
        <f t="shared" si="28"/>
        <v>0</v>
      </c>
      <c r="CP41" s="38">
        <f t="shared" si="28"/>
        <v>0</v>
      </c>
      <c r="CQ41" s="38">
        <f t="shared" si="28"/>
        <v>0</v>
      </c>
      <c r="CR41" s="38">
        <f t="shared" si="28"/>
        <v>0</v>
      </c>
      <c r="CS41" s="38">
        <f t="shared" si="28"/>
        <v>0</v>
      </c>
      <c r="CT41" s="38">
        <f t="shared" si="28"/>
        <v>0</v>
      </c>
      <c r="CU41" s="38">
        <f t="shared" si="28"/>
        <v>0</v>
      </c>
      <c r="CV41" s="38">
        <f t="shared" si="28"/>
        <v>0</v>
      </c>
      <c r="CW41" s="38">
        <f t="shared" si="28"/>
        <v>0</v>
      </c>
      <c r="CX41" s="38">
        <f t="shared" si="28"/>
        <v>0</v>
      </c>
      <c r="CY41" s="38">
        <f t="shared" si="28"/>
        <v>0</v>
      </c>
      <c r="CZ41" s="38">
        <f t="shared" si="28"/>
        <v>0</v>
      </c>
      <c r="DA41" s="38">
        <f t="shared" si="28"/>
        <v>0</v>
      </c>
      <c r="DB41" s="38">
        <f t="shared" si="28"/>
        <v>0</v>
      </c>
      <c r="DC41" s="38">
        <f t="shared" si="28"/>
        <v>0</v>
      </c>
      <c r="DD41" s="38">
        <f t="shared" si="28"/>
        <v>0</v>
      </c>
      <c r="DE41" s="38">
        <f t="shared" si="28"/>
        <v>0</v>
      </c>
      <c r="DF41" s="38">
        <f t="shared" si="28"/>
        <v>0</v>
      </c>
      <c r="DG41" s="38">
        <f t="shared" si="28"/>
        <v>0</v>
      </c>
      <c r="DH41" s="38">
        <f t="shared" si="28"/>
        <v>0</v>
      </c>
      <c r="DI41" s="38">
        <f t="shared" si="28"/>
        <v>0</v>
      </c>
      <c r="DJ41" s="38">
        <f t="shared" si="28"/>
        <v>0</v>
      </c>
      <c r="DK41" s="38">
        <f t="shared" si="28"/>
        <v>0</v>
      </c>
      <c r="DL41" s="38">
        <f t="shared" si="28"/>
        <v>0</v>
      </c>
      <c r="DM41" s="38">
        <f t="shared" si="28"/>
        <v>0</v>
      </c>
      <c r="DN41" s="38">
        <f t="shared" si="28"/>
        <v>0</v>
      </c>
      <c r="DO41" s="38">
        <f t="shared" si="28"/>
        <v>0</v>
      </c>
      <c r="DP41" s="38">
        <f t="shared" si="28"/>
        <v>0</v>
      </c>
      <c r="DQ41" s="38">
        <f t="shared" si="28"/>
        <v>0</v>
      </c>
      <c r="DR41" s="38">
        <f t="shared" si="28"/>
        <v>0</v>
      </c>
      <c r="DS41" s="38">
        <f t="shared" si="28"/>
        <v>0</v>
      </c>
      <c r="DT41" s="38">
        <f t="shared" si="28"/>
        <v>0</v>
      </c>
      <c r="DU41" s="38">
        <f t="shared" si="28"/>
        <v>0</v>
      </c>
      <c r="DV41" s="38">
        <f t="shared" si="28"/>
        <v>0</v>
      </c>
      <c r="DW41" s="38">
        <f t="shared" si="28"/>
        <v>0</v>
      </c>
      <c r="DX41" s="38">
        <f t="shared" si="28"/>
        <v>0</v>
      </c>
      <c r="DY41" s="38">
        <f t="shared" si="28"/>
        <v>0</v>
      </c>
      <c r="DZ41" s="38">
        <f t="shared" si="28"/>
        <v>0</v>
      </c>
      <c r="EA41" s="38">
        <f t="shared" si="28"/>
        <v>0</v>
      </c>
      <c r="EB41" s="38">
        <f t="shared" si="28"/>
        <v>0</v>
      </c>
      <c r="EC41" s="38">
        <f t="shared" si="28"/>
        <v>0</v>
      </c>
      <c r="ED41" s="38">
        <f aca="true" t="shared" si="29" ref="ED41:GO41">ED42+ED56+ED58+ED61+ED65+ED66+ED67</f>
        <v>0</v>
      </c>
      <c r="EE41" s="38">
        <f t="shared" si="29"/>
        <v>0</v>
      </c>
      <c r="EF41" s="38">
        <f t="shared" si="29"/>
        <v>0</v>
      </c>
      <c r="EG41" s="38">
        <f t="shared" si="29"/>
        <v>0</v>
      </c>
      <c r="EH41" s="38">
        <f t="shared" si="29"/>
        <v>0</v>
      </c>
      <c r="EI41" s="38">
        <f t="shared" si="29"/>
        <v>0</v>
      </c>
      <c r="EJ41" s="38">
        <f t="shared" si="29"/>
        <v>0</v>
      </c>
      <c r="EK41" s="38">
        <f t="shared" si="29"/>
        <v>0</v>
      </c>
      <c r="EL41" s="38">
        <f t="shared" si="29"/>
        <v>0</v>
      </c>
      <c r="EM41" s="38">
        <f t="shared" si="29"/>
        <v>0</v>
      </c>
      <c r="EN41" s="38">
        <f t="shared" si="29"/>
        <v>0</v>
      </c>
      <c r="EO41" s="38">
        <f t="shared" si="29"/>
        <v>0</v>
      </c>
      <c r="EP41" s="38">
        <f t="shared" si="29"/>
        <v>0</v>
      </c>
      <c r="EQ41" s="38">
        <f t="shared" si="29"/>
        <v>0</v>
      </c>
      <c r="ER41" s="38">
        <f t="shared" si="29"/>
        <v>0</v>
      </c>
      <c r="ES41" s="38">
        <f t="shared" si="29"/>
        <v>0</v>
      </c>
      <c r="ET41" s="38">
        <f t="shared" si="29"/>
        <v>0</v>
      </c>
      <c r="EU41" s="38">
        <f t="shared" si="29"/>
        <v>0</v>
      </c>
      <c r="EV41" s="38">
        <f t="shared" si="29"/>
        <v>0</v>
      </c>
      <c r="EW41" s="38">
        <f t="shared" si="29"/>
        <v>0</v>
      </c>
      <c r="EX41" s="38">
        <f t="shared" si="29"/>
        <v>0</v>
      </c>
      <c r="EY41" s="38">
        <f t="shared" si="29"/>
        <v>0</v>
      </c>
      <c r="EZ41" s="38">
        <f t="shared" si="29"/>
        <v>0</v>
      </c>
      <c r="FA41" s="38">
        <f t="shared" si="29"/>
        <v>0</v>
      </c>
      <c r="FB41" s="38">
        <f t="shared" si="29"/>
        <v>0</v>
      </c>
      <c r="FC41" s="38">
        <f t="shared" si="29"/>
        <v>0</v>
      </c>
      <c r="FD41" s="38">
        <f t="shared" si="29"/>
        <v>0</v>
      </c>
      <c r="FE41" s="38">
        <f t="shared" si="29"/>
        <v>0</v>
      </c>
      <c r="FF41" s="38">
        <f t="shared" si="29"/>
        <v>0</v>
      </c>
      <c r="FG41" s="38">
        <f t="shared" si="29"/>
        <v>0</v>
      </c>
      <c r="FH41" s="38">
        <f t="shared" si="29"/>
        <v>0</v>
      </c>
      <c r="FI41" s="38">
        <f t="shared" si="29"/>
        <v>0</v>
      </c>
      <c r="FJ41" s="38">
        <f t="shared" si="29"/>
        <v>0</v>
      </c>
      <c r="FK41" s="38">
        <f t="shared" si="29"/>
        <v>0</v>
      </c>
      <c r="FL41" s="38">
        <f t="shared" si="29"/>
        <v>0</v>
      </c>
      <c r="FM41" s="38">
        <f t="shared" si="29"/>
        <v>0</v>
      </c>
      <c r="FN41" s="38">
        <f t="shared" si="29"/>
        <v>0</v>
      </c>
      <c r="FO41" s="38">
        <f t="shared" si="29"/>
        <v>0</v>
      </c>
      <c r="FP41" s="38">
        <f t="shared" si="29"/>
        <v>0</v>
      </c>
      <c r="FQ41" s="38">
        <f t="shared" si="29"/>
        <v>0</v>
      </c>
      <c r="FR41" s="38">
        <f t="shared" si="29"/>
        <v>0</v>
      </c>
      <c r="FS41" s="38">
        <f t="shared" si="29"/>
        <v>0</v>
      </c>
      <c r="FT41" s="38">
        <f t="shared" si="29"/>
        <v>0</v>
      </c>
      <c r="FU41" s="38">
        <f t="shared" si="29"/>
        <v>0</v>
      </c>
      <c r="FV41" s="38">
        <f t="shared" si="29"/>
        <v>0</v>
      </c>
      <c r="FW41" s="38">
        <f t="shared" si="29"/>
        <v>0</v>
      </c>
      <c r="FX41" s="38">
        <f t="shared" si="29"/>
        <v>0</v>
      </c>
      <c r="FY41" s="38">
        <f t="shared" si="29"/>
        <v>0</v>
      </c>
      <c r="FZ41" s="38">
        <f t="shared" si="29"/>
        <v>0</v>
      </c>
      <c r="GA41" s="38">
        <f t="shared" si="29"/>
        <v>0</v>
      </c>
      <c r="GB41" s="38">
        <f t="shared" si="29"/>
        <v>0</v>
      </c>
      <c r="GC41" s="38">
        <f t="shared" si="29"/>
        <v>0</v>
      </c>
      <c r="GD41" s="38">
        <f t="shared" si="29"/>
        <v>0</v>
      </c>
      <c r="GE41" s="38">
        <f t="shared" si="29"/>
        <v>0</v>
      </c>
      <c r="GF41" s="38">
        <f t="shared" si="29"/>
        <v>0</v>
      </c>
      <c r="GG41" s="38">
        <f t="shared" si="29"/>
        <v>0</v>
      </c>
      <c r="GH41" s="38">
        <f t="shared" si="29"/>
        <v>0</v>
      </c>
      <c r="GI41" s="38">
        <f t="shared" si="29"/>
        <v>0</v>
      </c>
      <c r="GJ41" s="38">
        <f t="shared" si="29"/>
        <v>0</v>
      </c>
      <c r="GK41" s="38">
        <f t="shared" si="29"/>
        <v>0</v>
      </c>
      <c r="GL41" s="38">
        <f t="shared" si="29"/>
        <v>0</v>
      </c>
      <c r="GM41" s="38">
        <f t="shared" si="29"/>
        <v>0</v>
      </c>
      <c r="GN41" s="38">
        <f t="shared" si="29"/>
        <v>0</v>
      </c>
      <c r="GO41" s="38">
        <f t="shared" si="29"/>
        <v>0</v>
      </c>
      <c r="GP41" s="38">
        <f aca="true" t="shared" si="30" ref="GP41:IA41">GP42+GP56+GP58+GP61+GP65+GP66+GP67</f>
        <v>0</v>
      </c>
      <c r="GQ41" s="38">
        <f t="shared" si="30"/>
        <v>0</v>
      </c>
      <c r="GR41" s="38">
        <f t="shared" si="30"/>
        <v>0</v>
      </c>
      <c r="GS41" s="38">
        <f t="shared" si="30"/>
        <v>0</v>
      </c>
      <c r="GT41" s="38">
        <f t="shared" si="30"/>
        <v>0</v>
      </c>
      <c r="GU41" s="38">
        <f t="shared" si="30"/>
        <v>0</v>
      </c>
      <c r="GV41" s="38">
        <f t="shared" si="30"/>
        <v>0</v>
      </c>
      <c r="GW41" s="38">
        <f t="shared" si="30"/>
        <v>0</v>
      </c>
      <c r="GX41" s="38">
        <f t="shared" si="30"/>
        <v>0</v>
      </c>
      <c r="GY41" s="38">
        <f t="shared" si="30"/>
        <v>0</v>
      </c>
      <c r="GZ41" s="38">
        <f t="shared" si="30"/>
        <v>0</v>
      </c>
      <c r="HA41" s="38">
        <f t="shared" si="30"/>
        <v>0</v>
      </c>
      <c r="HB41" s="38">
        <f t="shared" si="30"/>
        <v>0</v>
      </c>
      <c r="HC41" s="38">
        <f t="shared" si="30"/>
        <v>0</v>
      </c>
      <c r="HD41" s="38">
        <f t="shared" si="30"/>
        <v>0</v>
      </c>
      <c r="HE41" s="38">
        <f t="shared" si="30"/>
        <v>0</v>
      </c>
      <c r="HF41" s="38">
        <f t="shared" si="30"/>
        <v>0</v>
      </c>
      <c r="HG41" s="38">
        <f t="shared" si="30"/>
        <v>0</v>
      </c>
      <c r="HH41" s="38">
        <f t="shared" si="30"/>
        <v>0</v>
      </c>
      <c r="HI41" s="38">
        <f t="shared" si="30"/>
        <v>0</v>
      </c>
      <c r="HJ41" s="38">
        <f t="shared" si="30"/>
        <v>0</v>
      </c>
      <c r="HK41" s="38">
        <f t="shared" si="30"/>
        <v>0</v>
      </c>
      <c r="HL41" s="38">
        <f t="shared" si="30"/>
        <v>0</v>
      </c>
      <c r="HM41" s="38">
        <f t="shared" si="30"/>
        <v>0</v>
      </c>
      <c r="HN41" s="38">
        <f t="shared" si="30"/>
        <v>0</v>
      </c>
      <c r="HO41" s="38">
        <f t="shared" si="30"/>
        <v>0</v>
      </c>
      <c r="HP41" s="38">
        <f t="shared" si="30"/>
        <v>0</v>
      </c>
      <c r="HQ41" s="38">
        <f t="shared" si="30"/>
        <v>0</v>
      </c>
      <c r="HR41" s="38">
        <f t="shared" si="30"/>
        <v>0</v>
      </c>
      <c r="HS41" s="38">
        <f t="shared" si="30"/>
        <v>0</v>
      </c>
      <c r="HT41" s="38">
        <f t="shared" si="30"/>
        <v>0</v>
      </c>
      <c r="HU41" s="38">
        <f t="shared" si="30"/>
        <v>0</v>
      </c>
      <c r="HV41" s="38">
        <f t="shared" si="30"/>
        <v>0</v>
      </c>
      <c r="HW41" s="38">
        <f t="shared" si="30"/>
        <v>0</v>
      </c>
      <c r="HX41" s="38">
        <f t="shared" si="30"/>
        <v>0</v>
      </c>
      <c r="HY41" s="38">
        <f t="shared" si="30"/>
        <v>0</v>
      </c>
      <c r="HZ41" s="38">
        <f t="shared" si="30"/>
        <v>0</v>
      </c>
      <c r="IA41" s="38">
        <f t="shared" si="30"/>
        <v>0</v>
      </c>
    </row>
    <row r="42" spans="1:235" s="40" customFormat="1" ht="57" customHeight="1" hidden="1">
      <c r="A42" s="35" t="s">
        <v>165</v>
      </c>
      <c r="B42" s="47" t="s">
        <v>183</v>
      </c>
      <c r="C42" s="119">
        <f>C44+C52+C53+C43</f>
        <v>0</v>
      </c>
      <c r="D42" s="37">
        <f>D44+D52+D53+D43</f>
        <v>0</v>
      </c>
      <c r="E42" s="38">
        <f>E44+E52+E53+E43</f>
        <v>0</v>
      </c>
      <c r="F42" s="39">
        <f aca="true" t="shared" si="31" ref="F42:BP42">F44+F52+F53+F43</f>
        <v>0</v>
      </c>
      <c r="G42" s="37">
        <f t="shared" si="31"/>
        <v>0</v>
      </c>
      <c r="H42" s="37">
        <f>H44+H52+H53+H43</f>
        <v>0</v>
      </c>
      <c r="I42" s="37">
        <f t="shared" si="31"/>
        <v>0</v>
      </c>
      <c r="J42" s="37">
        <f t="shared" si="31"/>
        <v>0</v>
      </c>
      <c r="K42" s="37">
        <f t="shared" si="31"/>
        <v>0</v>
      </c>
      <c r="L42" s="37">
        <f t="shared" si="31"/>
        <v>0</v>
      </c>
      <c r="M42" s="37">
        <f t="shared" si="31"/>
        <v>0</v>
      </c>
      <c r="N42" s="37">
        <f t="shared" si="31"/>
        <v>0</v>
      </c>
      <c r="O42" s="37">
        <f t="shared" si="31"/>
        <v>0</v>
      </c>
      <c r="P42" s="37">
        <f t="shared" si="31"/>
        <v>0</v>
      </c>
      <c r="Q42" s="37">
        <f t="shared" si="31"/>
        <v>0</v>
      </c>
      <c r="R42" s="37">
        <f t="shared" si="31"/>
        <v>0</v>
      </c>
      <c r="S42" s="37">
        <f t="shared" si="31"/>
        <v>0</v>
      </c>
      <c r="T42" s="37">
        <f>T44+T52+T53+T43</f>
        <v>0</v>
      </c>
      <c r="U42" s="37">
        <f t="shared" si="31"/>
        <v>0</v>
      </c>
      <c r="V42" s="37">
        <f t="shared" si="31"/>
        <v>0</v>
      </c>
      <c r="W42" s="37">
        <f t="shared" si="31"/>
        <v>0</v>
      </c>
      <c r="X42" s="37">
        <f t="shared" si="31"/>
        <v>0</v>
      </c>
      <c r="Y42" s="37">
        <f t="shared" si="31"/>
        <v>0</v>
      </c>
      <c r="Z42" s="37">
        <f t="shared" si="31"/>
        <v>0</v>
      </c>
      <c r="AA42" s="37">
        <f t="shared" si="31"/>
        <v>0</v>
      </c>
      <c r="AB42" s="37">
        <f t="shared" si="31"/>
        <v>0</v>
      </c>
      <c r="AC42" s="37">
        <f t="shared" si="31"/>
        <v>0</v>
      </c>
      <c r="AD42" s="37">
        <f t="shared" si="31"/>
        <v>0</v>
      </c>
      <c r="AE42" s="37">
        <f t="shared" si="31"/>
        <v>0</v>
      </c>
      <c r="AF42" s="37">
        <f t="shared" si="31"/>
        <v>0</v>
      </c>
      <c r="AG42" s="37">
        <f t="shared" si="31"/>
        <v>0</v>
      </c>
      <c r="AH42" s="37">
        <f t="shared" si="31"/>
        <v>0</v>
      </c>
      <c r="AI42" s="37">
        <f t="shared" si="31"/>
        <v>0</v>
      </c>
      <c r="AJ42" s="37">
        <f t="shared" si="31"/>
        <v>0</v>
      </c>
      <c r="AK42" s="37">
        <f t="shared" si="31"/>
        <v>0</v>
      </c>
      <c r="AL42" s="37">
        <f t="shared" si="31"/>
        <v>0</v>
      </c>
      <c r="AM42" s="37">
        <f t="shared" si="31"/>
        <v>0</v>
      </c>
      <c r="AN42" s="37">
        <f t="shared" si="31"/>
        <v>0</v>
      </c>
      <c r="AO42" s="37">
        <f t="shared" si="31"/>
        <v>0</v>
      </c>
      <c r="AP42" s="37">
        <f t="shared" si="31"/>
        <v>0</v>
      </c>
      <c r="AQ42" s="37">
        <f t="shared" si="31"/>
        <v>0</v>
      </c>
      <c r="AR42" s="37">
        <f t="shared" si="31"/>
        <v>0</v>
      </c>
      <c r="AS42" s="37">
        <f t="shared" si="31"/>
        <v>0</v>
      </c>
      <c r="AT42" s="37">
        <f t="shared" si="31"/>
        <v>0</v>
      </c>
      <c r="AU42" s="37">
        <f t="shared" si="31"/>
        <v>0</v>
      </c>
      <c r="AV42" s="37">
        <f t="shared" si="31"/>
        <v>0</v>
      </c>
      <c r="AW42" s="37">
        <f t="shared" si="31"/>
        <v>0</v>
      </c>
      <c r="AX42" s="37">
        <f t="shared" si="31"/>
        <v>0</v>
      </c>
      <c r="AY42" s="37">
        <f t="shared" si="31"/>
        <v>0</v>
      </c>
      <c r="AZ42" s="37">
        <f t="shared" si="31"/>
        <v>0</v>
      </c>
      <c r="BA42" s="37">
        <f t="shared" si="31"/>
        <v>0</v>
      </c>
      <c r="BB42" s="37">
        <f t="shared" si="31"/>
        <v>0</v>
      </c>
      <c r="BC42" s="37">
        <f t="shared" si="31"/>
        <v>0</v>
      </c>
      <c r="BD42" s="37">
        <f t="shared" si="31"/>
        <v>0</v>
      </c>
      <c r="BE42" s="37">
        <f t="shared" si="31"/>
        <v>0</v>
      </c>
      <c r="BF42" s="37">
        <f t="shared" si="31"/>
        <v>0</v>
      </c>
      <c r="BG42" s="37">
        <f t="shared" si="31"/>
        <v>0</v>
      </c>
      <c r="BH42" s="37">
        <f t="shared" si="31"/>
        <v>0</v>
      </c>
      <c r="BI42" s="37">
        <f t="shared" si="31"/>
        <v>0</v>
      </c>
      <c r="BJ42" s="37">
        <f t="shared" si="31"/>
        <v>0</v>
      </c>
      <c r="BK42" s="37">
        <f t="shared" si="31"/>
        <v>0</v>
      </c>
      <c r="BL42" s="37">
        <f t="shared" si="31"/>
        <v>0</v>
      </c>
      <c r="BM42" s="37">
        <f t="shared" si="31"/>
        <v>0</v>
      </c>
      <c r="BN42" s="37">
        <f t="shared" si="31"/>
        <v>0</v>
      </c>
      <c r="BO42" s="37">
        <f t="shared" si="31"/>
        <v>0</v>
      </c>
      <c r="BP42" s="37">
        <f t="shared" si="31"/>
        <v>0</v>
      </c>
      <c r="BQ42" s="37">
        <f aca="true" t="shared" si="32" ref="BQ42:EB42">BQ44+BQ52+BQ53+BQ43</f>
        <v>0</v>
      </c>
      <c r="BR42" s="37">
        <f t="shared" si="32"/>
        <v>0</v>
      </c>
      <c r="BS42" s="37">
        <f t="shared" si="32"/>
        <v>0</v>
      </c>
      <c r="BT42" s="37">
        <f t="shared" si="32"/>
        <v>0</v>
      </c>
      <c r="BU42" s="37">
        <f t="shared" si="32"/>
        <v>0</v>
      </c>
      <c r="BV42" s="37">
        <f t="shared" si="32"/>
        <v>0</v>
      </c>
      <c r="BW42" s="37">
        <f t="shared" si="32"/>
        <v>0</v>
      </c>
      <c r="BX42" s="37">
        <f t="shared" si="32"/>
        <v>0</v>
      </c>
      <c r="BY42" s="37">
        <f t="shared" si="32"/>
        <v>0</v>
      </c>
      <c r="BZ42" s="37">
        <f t="shared" si="32"/>
        <v>0</v>
      </c>
      <c r="CA42" s="37">
        <f t="shared" si="32"/>
        <v>0</v>
      </c>
      <c r="CB42" s="37">
        <f t="shared" si="32"/>
        <v>0</v>
      </c>
      <c r="CC42" s="37">
        <f t="shared" si="32"/>
        <v>0</v>
      </c>
      <c r="CD42" s="37">
        <f t="shared" si="32"/>
        <v>0</v>
      </c>
      <c r="CE42" s="37">
        <f t="shared" si="32"/>
        <v>0</v>
      </c>
      <c r="CF42" s="37">
        <f t="shared" si="32"/>
        <v>0</v>
      </c>
      <c r="CG42" s="37">
        <f t="shared" si="32"/>
        <v>0</v>
      </c>
      <c r="CH42" s="37">
        <f t="shared" si="32"/>
        <v>0</v>
      </c>
      <c r="CI42" s="37">
        <f t="shared" si="32"/>
        <v>0</v>
      </c>
      <c r="CJ42" s="37">
        <f t="shared" si="32"/>
        <v>0</v>
      </c>
      <c r="CK42" s="37">
        <f t="shared" si="32"/>
        <v>0</v>
      </c>
      <c r="CL42" s="37">
        <f t="shared" si="32"/>
        <v>0</v>
      </c>
      <c r="CM42" s="37">
        <f t="shared" si="32"/>
        <v>0</v>
      </c>
      <c r="CN42" s="37">
        <f t="shared" si="32"/>
        <v>0</v>
      </c>
      <c r="CO42" s="37">
        <f t="shared" si="32"/>
        <v>0</v>
      </c>
      <c r="CP42" s="37">
        <f t="shared" si="32"/>
        <v>0</v>
      </c>
      <c r="CQ42" s="37">
        <f t="shared" si="32"/>
        <v>0</v>
      </c>
      <c r="CR42" s="37">
        <f t="shared" si="32"/>
        <v>0</v>
      </c>
      <c r="CS42" s="37">
        <f t="shared" si="32"/>
        <v>0</v>
      </c>
      <c r="CT42" s="37">
        <f t="shared" si="32"/>
        <v>0</v>
      </c>
      <c r="CU42" s="37">
        <f t="shared" si="32"/>
        <v>0</v>
      </c>
      <c r="CV42" s="37">
        <f t="shared" si="32"/>
        <v>0</v>
      </c>
      <c r="CW42" s="37">
        <f t="shared" si="32"/>
        <v>0</v>
      </c>
      <c r="CX42" s="37">
        <f t="shared" si="32"/>
        <v>0</v>
      </c>
      <c r="CY42" s="37">
        <f t="shared" si="32"/>
        <v>0</v>
      </c>
      <c r="CZ42" s="37">
        <f t="shared" si="32"/>
        <v>0</v>
      </c>
      <c r="DA42" s="37">
        <f t="shared" si="32"/>
        <v>0</v>
      </c>
      <c r="DB42" s="37">
        <f t="shared" si="32"/>
        <v>0</v>
      </c>
      <c r="DC42" s="37">
        <f t="shared" si="32"/>
        <v>0</v>
      </c>
      <c r="DD42" s="37">
        <f t="shared" si="32"/>
        <v>0</v>
      </c>
      <c r="DE42" s="37">
        <f t="shared" si="32"/>
        <v>0</v>
      </c>
      <c r="DF42" s="37">
        <f t="shared" si="32"/>
        <v>0</v>
      </c>
      <c r="DG42" s="37">
        <f t="shared" si="32"/>
        <v>0</v>
      </c>
      <c r="DH42" s="37">
        <f t="shared" si="32"/>
        <v>0</v>
      </c>
      <c r="DI42" s="37">
        <f t="shared" si="32"/>
        <v>0</v>
      </c>
      <c r="DJ42" s="37">
        <f t="shared" si="32"/>
        <v>0</v>
      </c>
      <c r="DK42" s="37">
        <f t="shared" si="32"/>
        <v>0</v>
      </c>
      <c r="DL42" s="37">
        <f t="shared" si="32"/>
        <v>0</v>
      </c>
      <c r="DM42" s="37">
        <f t="shared" si="32"/>
        <v>0</v>
      </c>
      <c r="DN42" s="37">
        <f t="shared" si="32"/>
        <v>0</v>
      </c>
      <c r="DO42" s="37">
        <f t="shared" si="32"/>
        <v>0</v>
      </c>
      <c r="DP42" s="37">
        <f t="shared" si="32"/>
        <v>0</v>
      </c>
      <c r="DQ42" s="37">
        <f t="shared" si="32"/>
        <v>0</v>
      </c>
      <c r="DR42" s="37">
        <f t="shared" si="32"/>
        <v>0</v>
      </c>
      <c r="DS42" s="37">
        <f t="shared" si="32"/>
        <v>0</v>
      </c>
      <c r="DT42" s="37">
        <f t="shared" si="32"/>
        <v>0</v>
      </c>
      <c r="DU42" s="37">
        <f t="shared" si="32"/>
        <v>0</v>
      </c>
      <c r="DV42" s="37">
        <f t="shared" si="32"/>
        <v>0</v>
      </c>
      <c r="DW42" s="37">
        <f t="shared" si="32"/>
        <v>0</v>
      </c>
      <c r="DX42" s="37">
        <f t="shared" si="32"/>
        <v>0</v>
      </c>
      <c r="DY42" s="37">
        <f t="shared" si="32"/>
        <v>0</v>
      </c>
      <c r="DZ42" s="37">
        <f t="shared" si="32"/>
        <v>0</v>
      </c>
      <c r="EA42" s="37">
        <f t="shared" si="32"/>
        <v>0</v>
      </c>
      <c r="EB42" s="37">
        <f t="shared" si="32"/>
        <v>0</v>
      </c>
      <c r="EC42" s="37">
        <f aca="true" t="shared" si="33" ref="EC42:GN42">EC44+EC52+EC53+EC43</f>
        <v>0</v>
      </c>
      <c r="ED42" s="37">
        <f t="shared" si="33"/>
        <v>0</v>
      </c>
      <c r="EE42" s="37">
        <f t="shared" si="33"/>
        <v>0</v>
      </c>
      <c r="EF42" s="37">
        <f t="shared" si="33"/>
        <v>0</v>
      </c>
      <c r="EG42" s="37">
        <f t="shared" si="33"/>
        <v>0</v>
      </c>
      <c r="EH42" s="37">
        <f t="shared" si="33"/>
        <v>0</v>
      </c>
      <c r="EI42" s="37">
        <f t="shared" si="33"/>
        <v>0</v>
      </c>
      <c r="EJ42" s="37">
        <f t="shared" si="33"/>
        <v>0</v>
      </c>
      <c r="EK42" s="37">
        <f t="shared" si="33"/>
        <v>0</v>
      </c>
      <c r="EL42" s="37">
        <f t="shared" si="33"/>
        <v>0</v>
      </c>
      <c r="EM42" s="37">
        <f t="shared" si="33"/>
        <v>0</v>
      </c>
      <c r="EN42" s="37">
        <f t="shared" si="33"/>
        <v>0</v>
      </c>
      <c r="EO42" s="37">
        <f t="shared" si="33"/>
        <v>0</v>
      </c>
      <c r="EP42" s="37">
        <f t="shared" si="33"/>
        <v>0</v>
      </c>
      <c r="EQ42" s="37">
        <f t="shared" si="33"/>
        <v>0</v>
      </c>
      <c r="ER42" s="37">
        <f t="shared" si="33"/>
        <v>0</v>
      </c>
      <c r="ES42" s="37">
        <f t="shared" si="33"/>
        <v>0</v>
      </c>
      <c r="ET42" s="37">
        <f t="shared" si="33"/>
        <v>0</v>
      </c>
      <c r="EU42" s="37">
        <f t="shared" si="33"/>
        <v>0</v>
      </c>
      <c r="EV42" s="37">
        <f t="shared" si="33"/>
        <v>0</v>
      </c>
      <c r="EW42" s="37">
        <f t="shared" si="33"/>
        <v>0</v>
      </c>
      <c r="EX42" s="37">
        <f t="shared" si="33"/>
        <v>0</v>
      </c>
      <c r="EY42" s="37">
        <f t="shared" si="33"/>
        <v>0</v>
      </c>
      <c r="EZ42" s="37">
        <f t="shared" si="33"/>
        <v>0</v>
      </c>
      <c r="FA42" s="37">
        <f t="shared" si="33"/>
        <v>0</v>
      </c>
      <c r="FB42" s="37">
        <f t="shared" si="33"/>
        <v>0</v>
      </c>
      <c r="FC42" s="37">
        <f t="shared" si="33"/>
        <v>0</v>
      </c>
      <c r="FD42" s="37">
        <f t="shared" si="33"/>
        <v>0</v>
      </c>
      <c r="FE42" s="37">
        <f t="shared" si="33"/>
        <v>0</v>
      </c>
      <c r="FF42" s="37">
        <f t="shared" si="33"/>
        <v>0</v>
      </c>
      <c r="FG42" s="37">
        <f t="shared" si="33"/>
        <v>0</v>
      </c>
      <c r="FH42" s="37">
        <f t="shared" si="33"/>
        <v>0</v>
      </c>
      <c r="FI42" s="37">
        <f t="shared" si="33"/>
        <v>0</v>
      </c>
      <c r="FJ42" s="37">
        <f t="shared" si="33"/>
        <v>0</v>
      </c>
      <c r="FK42" s="37">
        <f t="shared" si="33"/>
        <v>0</v>
      </c>
      <c r="FL42" s="37">
        <f t="shared" si="33"/>
        <v>0</v>
      </c>
      <c r="FM42" s="37">
        <f t="shared" si="33"/>
        <v>0</v>
      </c>
      <c r="FN42" s="37">
        <f t="shared" si="33"/>
        <v>0</v>
      </c>
      <c r="FO42" s="37">
        <f t="shared" si="33"/>
        <v>0</v>
      </c>
      <c r="FP42" s="37">
        <f t="shared" si="33"/>
        <v>0</v>
      </c>
      <c r="FQ42" s="37">
        <f t="shared" si="33"/>
        <v>0</v>
      </c>
      <c r="FR42" s="37">
        <f t="shared" si="33"/>
        <v>0</v>
      </c>
      <c r="FS42" s="37">
        <f t="shared" si="33"/>
        <v>0</v>
      </c>
      <c r="FT42" s="37">
        <f t="shared" si="33"/>
        <v>0</v>
      </c>
      <c r="FU42" s="37">
        <f t="shared" si="33"/>
        <v>0</v>
      </c>
      <c r="FV42" s="37">
        <f t="shared" si="33"/>
        <v>0</v>
      </c>
      <c r="FW42" s="37">
        <f t="shared" si="33"/>
        <v>0</v>
      </c>
      <c r="FX42" s="37">
        <f t="shared" si="33"/>
        <v>0</v>
      </c>
      <c r="FY42" s="37">
        <f t="shared" si="33"/>
        <v>0</v>
      </c>
      <c r="FZ42" s="37">
        <f t="shared" si="33"/>
        <v>0</v>
      </c>
      <c r="GA42" s="37">
        <f t="shared" si="33"/>
        <v>0</v>
      </c>
      <c r="GB42" s="37">
        <f t="shared" si="33"/>
        <v>0</v>
      </c>
      <c r="GC42" s="37">
        <f t="shared" si="33"/>
        <v>0</v>
      </c>
      <c r="GD42" s="37">
        <f t="shared" si="33"/>
        <v>0</v>
      </c>
      <c r="GE42" s="37">
        <f t="shared" si="33"/>
        <v>0</v>
      </c>
      <c r="GF42" s="37">
        <f t="shared" si="33"/>
        <v>0</v>
      </c>
      <c r="GG42" s="37">
        <f t="shared" si="33"/>
        <v>0</v>
      </c>
      <c r="GH42" s="37">
        <f t="shared" si="33"/>
        <v>0</v>
      </c>
      <c r="GI42" s="37">
        <f t="shared" si="33"/>
        <v>0</v>
      </c>
      <c r="GJ42" s="37">
        <f t="shared" si="33"/>
        <v>0</v>
      </c>
      <c r="GK42" s="37">
        <f t="shared" si="33"/>
        <v>0</v>
      </c>
      <c r="GL42" s="37">
        <f t="shared" si="33"/>
        <v>0</v>
      </c>
      <c r="GM42" s="37">
        <f t="shared" si="33"/>
        <v>0</v>
      </c>
      <c r="GN42" s="37">
        <f t="shared" si="33"/>
        <v>0</v>
      </c>
      <c r="GO42" s="37">
        <f aca="true" t="shared" si="34" ref="GO42:IA42">GO44+GO52+GO53+GO43</f>
        <v>0</v>
      </c>
      <c r="GP42" s="37">
        <f t="shared" si="34"/>
        <v>0</v>
      </c>
      <c r="GQ42" s="37">
        <f t="shared" si="34"/>
        <v>0</v>
      </c>
      <c r="GR42" s="37">
        <f t="shared" si="34"/>
        <v>0</v>
      </c>
      <c r="GS42" s="37">
        <f t="shared" si="34"/>
        <v>0</v>
      </c>
      <c r="GT42" s="37">
        <f t="shared" si="34"/>
        <v>0</v>
      </c>
      <c r="GU42" s="37">
        <f t="shared" si="34"/>
        <v>0</v>
      </c>
      <c r="GV42" s="37">
        <f t="shared" si="34"/>
        <v>0</v>
      </c>
      <c r="GW42" s="37">
        <f t="shared" si="34"/>
        <v>0</v>
      </c>
      <c r="GX42" s="37">
        <f t="shared" si="34"/>
        <v>0</v>
      </c>
      <c r="GY42" s="37">
        <f t="shared" si="34"/>
        <v>0</v>
      </c>
      <c r="GZ42" s="37">
        <f t="shared" si="34"/>
        <v>0</v>
      </c>
      <c r="HA42" s="37">
        <f t="shared" si="34"/>
        <v>0</v>
      </c>
      <c r="HB42" s="37">
        <f t="shared" si="34"/>
        <v>0</v>
      </c>
      <c r="HC42" s="37">
        <f t="shared" si="34"/>
        <v>0</v>
      </c>
      <c r="HD42" s="37">
        <f t="shared" si="34"/>
        <v>0</v>
      </c>
      <c r="HE42" s="37">
        <f t="shared" si="34"/>
        <v>0</v>
      </c>
      <c r="HF42" s="37">
        <f t="shared" si="34"/>
        <v>0</v>
      </c>
      <c r="HG42" s="37">
        <f t="shared" si="34"/>
        <v>0</v>
      </c>
      <c r="HH42" s="37">
        <f t="shared" si="34"/>
        <v>0</v>
      </c>
      <c r="HI42" s="37">
        <f t="shared" si="34"/>
        <v>0</v>
      </c>
      <c r="HJ42" s="37">
        <f t="shared" si="34"/>
        <v>0</v>
      </c>
      <c r="HK42" s="37">
        <f t="shared" si="34"/>
        <v>0</v>
      </c>
      <c r="HL42" s="37">
        <f t="shared" si="34"/>
        <v>0</v>
      </c>
      <c r="HM42" s="37">
        <f t="shared" si="34"/>
        <v>0</v>
      </c>
      <c r="HN42" s="37">
        <f t="shared" si="34"/>
        <v>0</v>
      </c>
      <c r="HO42" s="37">
        <f t="shared" si="34"/>
        <v>0</v>
      </c>
      <c r="HP42" s="37">
        <f t="shared" si="34"/>
        <v>0</v>
      </c>
      <c r="HQ42" s="37">
        <f t="shared" si="34"/>
        <v>0</v>
      </c>
      <c r="HR42" s="37">
        <f t="shared" si="34"/>
        <v>0</v>
      </c>
      <c r="HS42" s="37">
        <f t="shared" si="34"/>
        <v>0</v>
      </c>
      <c r="HT42" s="37">
        <f t="shared" si="34"/>
        <v>0</v>
      </c>
      <c r="HU42" s="37">
        <f t="shared" si="34"/>
        <v>0</v>
      </c>
      <c r="HV42" s="37">
        <f t="shared" si="34"/>
        <v>0</v>
      </c>
      <c r="HW42" s="37">
        <f t="shared" si="34"/>
        <v>0</v>
      </c>
      <c r="HX42" s="37">
        <f t="shared" si="34"/>
        <v>0</v>
      </c>
      <c r="HY42" s="37">
        <f t="shared" si="34"/>
        <v>0</v>
      </c>
      <c r="HZ42" s="37">
        <f t="shared" si="34"/>
        <v>0</v>
      </c>
      <c r="IA42" s="37">
        <f t="shared" si="34"/>
        <v>0</v>
      </c>
    </row>
    <row r="43" spans="1:235" s="40" customFormat="1" ht="66" customHeight="1" hidden="1">
      <c r="A43" s="42" t="s">
        <v>315</v>
      </c>
      <c r="B43" s="48" t="s">
        <v>293</v>
      </c>
      <c r="C43" s="120"/>
      <c r="D43" s="44">
        <f>F43</f>
        <v>0</v>
      </c>
      <c r="E43" s="45">
        <f>C43+F43</f>
        <v>0</v>
      </c>
      <c r="F43" s="46">
        <f>SUM(G43:IA43)</f>
        <v>0</v>
      </c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</row>
    <row r="44" spans="1:235" s="40" customFormat="1" ht="162.75" customHeight="1" hidden="1">
      <c r="A44" s="42" t="s">
        <v>177</v>
      </c>
      <c r="B44" s="47" t="s">
        <v>242</v>
      </c>
      <c r="C44" s="120">
        <f aca="true" t="shared" si="35" ref="C44:H44">C45+C50</f>
        <v>0</v>
      </c>
      <c r="D44" s="44">
        <f t="shared" si="35"/>
        <v>0</v>
      </c>
      <c r="E44" s="45">
        <f t="shared" si="35"/>
        <v>0</v>
      </c>
      <c r="F44" s="46">
        <f t="shared" si="35"/>
        <v>0</v>
      </c>
      <c r="G44" s="44">
        <f t="shared" si="35"/>
        <v>0</v>
      </c>
      <c r="H44" s="44">
        <f t="shared" si="35"/>
        <v>0</v>
      </c>
      <c r="I44" s="44">
        <f aca="true" t="shared" si="36" ref="I44:U44">I45+I50</f>
        <v>0</v>
      </c>
      <c r="J44" s="44">
        <f t="shared" si="36"/>
        <v>0</v>
      </c>
      <c r="K44" s="44">
        <f t="shared" si="36"/>
        <v>0</v>
      </c>
      <c r="L44" s="44">
        <f t="shared" si="36"/>
        <v>0</v>
      </c>
      <c r="M44" s="44">
        <f t="shared" si="36"/>
        <v>0</v>
      </c>
      <c r="N44" s="44">
        <f t="shared" si="36"/>
        <v>0</v>
      </c>
      <c r="O44" s="44">
        <f>O45+O50</f>
        <v>0</v>
      </c>
      <c r="P44" s="44">
        <f t="shared" si="36"/>
        <v>0</v>
      </c>
      <c r="Q44" s="44">
        <f t="shared" si="36"/>
        <v>0</v>
      </c>
      <c r="R44" s="44">
        <f>R45+R50</f>
        <v>0</v>
      </c>
      <c r="S44" s="44">
        <f t="shared" si="36"/>
        <v>0</v>
      </c>
      <c r="T44" s="44">
        <f>T45+T50</f>
        <v>0</v>
      </c>
      <c r="U44" s="44">
        <f t="shared" si="36"/>
        <v>0</v>
      </c>
      <c r="V44" s="44">
        <f aca="true" t="shared" si="37" ref="V44:CD44">V45+V50</f>
        <v>0</v>
      </c>
      <c r="W44" s="44">
        <f t="shared" si="37"/>
        <v>0</v>
      </c>
      <c r="X44" s="44">
        <f t="shared" si="37"/>
        <v>0</v>
      </c>
      <c r="Y44" s="44">
        <f t="shared" si="37"/>
        <v>0</v>
      </c>
      <c r="Z44" s="44">
        <f t="shared" si="37"/>
        <v>0</v>
      </c>
      <c r="AA44" s="44">
        <f t="shared" si="37"/>
        <v>0</v>
      </c>
      <c r="AB44" s="44">
        <f t="shared" si="37"/>
        <v>0</v>
      </c>
      <c r="AC44" s="44">
        <f t="shared" si="37"/>
        <v>0</v>
      </c>
      <c r="AD44" s="44">
        <f t="shared" si="37"/>
        <v>0</v>
      </c>
      <c r="AE44" s="44">
        <f t="shared" si="37"/>
        <v>0</v>
      </c>
      <c r="AF44" s="44">
        <f>AF45+AF50</f>
        <v>0</v>
      </c>
      <c r="AG44" s="44">
        <f>AG45+AG50</f>
        <v>0</v>
      </c>
      <c r="AH44" s="44">
        <f>AH45+AH50</f>
        <v>0</v>
      </c>
      <c r="AI44" s="44">
        <f t="shared" si="37"/>
        <v>0</v>
      </c>
      <c r="AJ44" s="44">
        <f t="shared" si="37"/>
        <v>0</v>
      </c>
      <c r="AK44" s="44">
        <f t="shared" si="37"/>
        <v>0</v>
      </c>
      <c r="AL44" s="44">
        <f t="shared" si="37"/>
        <v>0</v>
      </c>
      <c r="AM44" s="44">
        <f t="shared" si="37"/>
        <v>0</v>
      </c>
      <c r="AN44" s="44">
        <f t="shared" si="37"/>
        <v>0</v>
      </c>
      <c r="AO44" s="44">
        <f t="shared" si="37"/>
        <v>0</v>
      </c>
      <c r="AP44" s="44">
        <f t="shared" si="37"/>
        <v>0</v>
      </c>
      <c r="AQ44" s="44">
        <f t="shared" si="37"/>
        <v>0</v>
      </c>
      <c r="AR44" s="44">
        <f t="shared" si="37"/>
        <v>0</v>
      </c>
      <c r="AS44" s="44">
        <f t="shared" si="37"/>
        <v>0</v>
      </c>
      <c r="AT44" s="44">
        <f t="shared" si="37"/>
        <v>0</v>
      </c>
      <c r="AU44" s="44">
        <f t="shared" si="37"/>
        <v>0</v>
      </c>
      <c r="AV44" s="44">
        <f t="shared" si="37"/>
        <v>0</v>
      </c>
      <c r="AW44" s="44">
        <f t="shared" si="37"/>
        <v>0</v>
      </c>
      <c r="AX44" s="44">
        <f t="shared" si="37"/>
        <v>0</v>
      </c>
      <c r="AY44" s="44">
        <f t="shared" si="37"/>
        <v>0</v>
      </c>
      <c r="AZ44" s="44">
        <f t="shared" si="37"/>
        <v>0</v>
      </c>
      <c r="BA44" s="44">
        <f t="shared" si="37"/>
        <v>0</v>
      </c>
      <c r="BB44" s="44">
        <f t="shared" si="37"/>
        <v>0</v>
      </c>
      <c r="BC44" s="44">
        <f t="shared" si="37"/>
        <v>0</v>
      </c>
      <c r="BD44" s="44">
        <f>BD45+BD50</f>
        <v>0</v>
      </c>
      <c r="BE44" s="44">
        <f>BE45+BE50</f>
        <v>0</v>
      </c>
      <c r="BF44" s="44">
        <f>BF45+BF50</f>
        <v>0</v>
      </c>
      <c r="BG44" s="44">
        <f>BG45+BG50</f>
        <v>0</v>
      </c>
      <c r="BH44" s="44">
        <f t="shared" si="37"/>
        <v>0</v>
      </c>
      <c r="BI44" s="44">
        <f t="shared" si="37"/>
        <v>0</v>
      </c>
      <c r="BJ44" s="44">
        <f t="shared" si="37"/>
        <v>0</v>
      </c>
      <c r="BK44" s="44">
        <f t="shared" si="37"/>
        <v>0</v>
      </c>
      <c r="BL44" s="44">
        <f t="shared" si="37"/>
        <v>0</v>
      </c>
      <c r="BM44" s="44">
        <f t="shared" si="37"/>
        <v>0</v>
      </c>
      <c r="BN44" s="44">
        <f t="shared" si="37"/>
        <v>0</v>
      </c>
      <c r="BO44" s="44">
        <f t="shared" si="37"/>
        <v>0</v>
      </c>
      <c r="BP44" s="44">
        <f t="shared" si="37"/>
        <v>0</v>
      </c>
      <c r="BQ44" s="44">
        <f t="shared" si="37"/>
        <v>0</v>
      </c>
      <c r="BR44" s="44">
        <f t="shared" si="37"/>
        <v>0</v>
      </c>
      <c r="BS44" s="44">
        <f t="shared" si="37"/>
        <v>0</v>
      </c>
      <c r="BT44" s="44">
        <f t="shared" si="37"/>
        <v>0</v>
      </c>
      <c r="BU44" s="44">
        <f t="shared" si="37"/>
        <v>0</v>
      </c>
      <c r="BV44" s="44">
        <f t="shared" si="37"/>
        <v>0</v>
      </c>
      <c r="BW44" s="44">
        <f t="shared" si="37"/>
        <v>0</v>
      </c>
      <c r="BX44" s="44">
        <f t="shared" si="37"/>
        <v>0</v>
      </c>
      <c r="BY44" s="44">
        <f t="shared" si="37"/>
        <v>0</v>
      </c>
      <c r="BZ44" s="44">
        <f t="shared" si="37"/>
        <v>0</v>
      </c>
      <c r="CA44" s="44">
        <f t="shared" si="37"/>
        <v>0</v>
      </c>
      <c r="CB44" s="44">
        <f t="shared" si="37"/>
        <v>0</v>
      </c>
      <c r="CC44" s="44">
        <f t="shared" si="37"/>
        <v>0</v>
      </c>
      <c r="CD44" s="44">
        <f t="shared" si="37"/>
        <v>0</v>
      </c>
      <c r="CE44" s="44">
        <f aca="true" t="shared" si="38" ref="CE44:EP44">CE45+CE50</f>
        <v>0</v>
      </c>
      <c r="CF44" s="44">
        <f t="shared" si="38"/>
        <v>0</v>
      </c>
      <c r="CG44" s="44">
        <f t="shared" si="38"/>
        <v>0</v>
      </c>
      <c r="CH44" s="44">
        <f t="shared" si="38"/>
        <v>0</v>
      </c>
      <c r="CI44" s="44">
        <f t="shared" si="38"/>
        <v>0</v>
      </c>
      <c r="CJ44" s="44">
        <f t="shared" si="38"/>
        <v>0</v>
      </c>
      <c r="CK44" s="44">
        <f t="shared" si="38"/>
        <v>0</v>
      </c>
      <c r="CL44" s="44">
        <f t="shared" si="38"/>
        <v>0</v>
      </c>
      <c r="CM44" s="44">
        <f t="shared" si="38"/>
        <v>0</v>
      </c>
      <c r="CN44" s="44">
        <f t="shared" si="38"/>
        <v>0</v>
      </c>
      <c r="CO44" s="44">
        <f t="shared" si="38"/>
        <v>0</v>
      </c>
      <c r="CP44" s="44">
        <f t="shared" si="38"/>
        <v>0</v>
      </c>
      <c r="CQ44" s="44">
        <f t="shared" si="38"/>
        <v>0</v>
      </c>
      <c r="CR44" s="44">
        <f t="shared" si="38"/>
        <v>0</v>
      </c>
      <c r="CS44" s="44">
        <f t="shared" si="38"/>
        <v>0</v>
      </c>
      <c r="CT44" s="44">
        <f t="shared" si="38"/>
        <v>0</v>
      </c>
      <c r="CU44" s="44">
        <f t="shared" si="38"/>
        <v>0</v>
      </c>
      <c r="CV44" s="44">
        <f t="shared" si="38"/>
        <v>0</v>
      </c>
      <c r="CW44" s="44">
        <f t="shared" si="38"/>
        <v>0</v>
      </c>
      <c r="CX44" s="44">
        <f t="shared" si="38"/>
        <v>0</v>
      </c>
      <c r="CY44" s="44">
        <f t="shared" si="38"/>
        <v>0</v>
      </c>
      <c r="CZ44" s="44">
        <f t="shared" si="38"/>
        <v>0</v>
      </c>
      <c r="DA44" s="44">
        <f t="shared" si="38"/>
        <v>0</v>
      </c>
      <c r="DB44" s="44">
        <f t="shared" si="38"/>
        <v>0</v>
      </c>
      <c r="DC44" s="44">
        <f t="shared" si="38"/>
        <v>0</v>
      </c>
      <c r="DD44" s="44">
        <f t="shared" si="38"/>
        <v>0</v>
      </c>
      <c r="DE44" s="44">
        <f t="shared" si="38"/>
        <v>0</v>
      </c>
      <c r="DF44" s="44">
        <f t="shared" si="38"/>
        <v>0</v>
      </c>
      <c r="DG44" s="44">
        <f t="shared" si="38"/>
        <v>0</v>
      </c>
      <c r="DH44" s="44">
        <f t="shared" si="38"/>
        <v>0</v>
      </c>
      <c r="DI44" s="44">
        <f t="shared" si="38"/>
        <v>0</v>
      </c>
      <c r="DJ44" s="44">
        <f t="shared" si="38"/>
        <v>0</v>
      </c>
      <c r="DK44" s="44">
        <f t="shared" si="38"/>
        <v>0</v>
      </c>
      <c r="DL44" s="44">
        <f t="shared" si="38"/>
        <v>0</v>
      </c>
      <c r="DM44" s="44">
        <f t="shared" si="38"/>
        <v>0</v>
      </c>
      <c r="DN44" s="44">
        <f t="shared" si="38"/>
        <v>0</v>
      </c>
      <c r="DO44" s="44">
        <f t="shared" si="38"/>
        <v>0</v>
      </c>
      <c r="DP44" s="44">
        <f t="shared" si="38"/>
        <v>0</v>
      </c>
      <c r="DQ44" s="44">
        <f t="shared" si="38"/>
        <v>0</v>
      </c>
      <c r="DR44" s="44">
        <f t="shared" si="38"/>
        <v>0</v>
      </c>
      <c r="DS44" s="44">
        <f t="shared" si="38"/>
        <v>0</v>
      </c>
      <c r="DT44" s="44">
        <f t="shared" si="38"/>
        <v>0</v>
      </c>
      <c r="DU44" s="44">
        <f t="shared" si="38"/>
        <v>0</v>
      </c>
      <c r="DV44" s="44">
        <f t="shared" si="38"/>
        <v>0</v>
      </c>
      <c r="DW44" s="44">
        <f t="shared" si="38"/>
        <v>0</v>
      </c>
      <c r="DX44" s="44">
        <f t="shared" si="38"/>
        <v>0</v>
      </c>
      <c r="DY44" s="44">
        <f t="shared" si="38"/>
        <v>0</v>
      </c>
      <c r="DZ44" s="44">
        <f t="shared" si="38"/>
        <v>0</v>
      </c>
      <c r="EA44" s="44">
        <f t="shared" si="38"/>
        <v>0</v>
      </c>
      <c r="EB44" s="44">
        <f t="shared" si="38"/>
        <v>0</v>
      </c>
      <c r="EC44" s="44">
        <f t="shared" si="38"/>
        <v>0</v>
      </c>
      <c r="ED44" s="44">
        <f t="shared" si="38"/>
        <v>0</v>
      </c>
      <c r="EE44" s="44">
        <f t="shared" si="38"/>
        <v>0</v>
      </c>
      <c r="EF44" s="44">
        <f t="shared" si="38"/>
        <v>0</v>
      </c>
      <c r="EG44" s="44">
        <f t="shared" si="38"/>
        <v>0</v>
      </c>
      <c r="EH44" s="44">
        <f t="shared" si="38"/>
        <v>0</v>
      </c>
      <c r="EI44" s="44">
        <f t="shared" si="38"/>
        <v>0</v>
      </c>
      <c r="EJ44" s="44">
        <f t="shared" si="38"/>
        <v>0</v>
      </c>
      <c r="EK44" s="44">
        <f t="shared" si="38"/>
        <v>0</v>
      </c>
      <c r="EL44" s="44">
        <f t="shared" si="38"/>
        <v>0</v>
      </c>
      <c r="EM44" s="44">
        <f t="shared" si="38"/>
        <v>0</v>
      </c>
      <c r="EN44" s="44">
        <f t="shared" si="38"/>
        <v>0</v>
      </c>
      <c r="EO44" s="44">
        <f t="shared" si="38"/>
        <v>0</v>
      </c>
      <c r="EP44" s="44">
        <f t="shared" si="38"/>
        <v>0</v>
      </c>
      <c r="EQ44" s="44">
        <f aca="true" t="shared" si="39" ref="EQ44:GX44">EQ45+EQ50</f>
        <v>0</v>
      </c>
      <c r="ER44" s="44">
        <f t="shared" si="39"/>
        <v>0</v>
      </c>
      <c r="ES44" s="44">
        <f t="shared" si="39"/>
        <v>0</v>
      </c>
      <c r="ET44" s="44">
        <f t="shared" si="39"/>
        <v>0</v>
      </c>
      <c r="EU44" s="44">
        <f t="shared" si="39"/>
        <v>0</v>
      </c>
      <c r="EV44" s="44">
        <f t="shared" si="39"/>
        <v>0</v>
      </c>
      <c r="EW44" s="44">
        <f t="shared" si="39"/>
        <v>0</v>
      </c>
      <c r="EX44" s="44">
        <f t="shared" si="39"/>
        <v>0</v>
      </c>
      <c r="EY44" s="44">
        <f t="shared" si="39"/>
        <v>0</v>
      </c>
      <c r="EZ44" s="44">
        <f t="shared" si="39"/>
        <v>0</v>
      </c>
      <c r="FA44" s="44">
        <f t="shared" si="39"/>
        <v>0</v>
      </c>
      <c r="FB44" s="44">
        <f t="shared" si="39"/>
        <v>0</v>
      </c>
      <c r="FC44" s="44">
        <f t="shared" si="39"/>
        <v>0</v>
      </c>
      <c r="FD44" s="44">
        <f t="shared" si="39"/>
        <v>0</v>
      </c>
      <c r="FE44" s="44">
        <f t="shared" si="39"/>
        <v>0</v>
      </c>
      <c r="FF44" s="44">
        <f t="shared" si="39"/>
        <v>0</v>
      </c>
      <c r="FG44" s="44">
        <f t="shared" si="39"/>
        <v>0</v>
      </c>
      <c r="FH44" s="44">
        <f t="shared" si="39"/>
        <v>0</v>
      </c>
      <c r="FI44" s="44">
        <f t="shared" si="39"/>
        <v>0</v>
      </c>
      <c r="FJ44" s="44">
        <f t="shared" si="39"/>
        <v>0</v>
      </c>
      <c r="FK44" s="44">
        <f t="shared" si="39"/>
        <v>0</v>
      </c>
      <c r="FL44" s="44">
        <f t="shared" si="39"/>
        <v>0</v>
      </c>
      <c r="FM44" s="44">
        <f t="shared" si="39"/>
        <v>0</v>
      </c>
      <c r="FN44" s="44">
        <f t="shared" si="39"/>
        <v>0</v>
      </c>
      <c r="FO44" s="44">
        <f t="shared" si="39"/>
        <v>0</v>
      </c>
      <c r="FP44" s="44">
        <f t="shared" si="39"/>
        <v>0</v>
      </c>
      <c r="FQ44" s="44">
        <f t="shared" si="39"/>
        <v>0</v>
      </c>
      <c r="FR44" s="44">
        <f t="shared" si="39"/>
        <v>0</v>
      </c>
      <c r="FS44" s="44">
        <f t="shared" si="39"/>
        <v>0</v>
      </c>
      <c r="FT44" s="44">
        <f t="shared" si="39"/>
        <v>0</v>
      </c>
      <c r="FU44" s="44">
        <f t="shared" si="39"/>
        <v>0</v>
      </c>
      <c r="FV44" s="44">
        <f t="shared" si="39"/>
        <v>0</v>
      </c>
      <c r="FW44" s="44">
        <f t="shared" si="39"/>
        <v>0</v>
      </c>
      <c r="FX44" s="44">
        <f t="shared" si="39"/>
        <v>0</v>
      </c>
      <c r="FY44" s="44">
        <f t="shared" si="39"/>
        <v>0</v>
      </c>
      <c r="FZ44" s="44">
        <f t="shared" si="39"/>
        <v>0</v>
      </c>
      <c r="GA44" s="44">
        <f t="shared" si="39"/>
        <v>0</v>
      </c>
      <c r="GB44" s="44">
        <f t="shared" si="39"/>
        <v>0</v>
      </c>
      <c r="GC44" s="44">
        <f t="shared" si="39"/>
        <v>0</v>
      </c>
      <c r="GD44" s="44">
        <f t="shared" si="39"/>
        <v>0</v>
      </c>
      <c r="GE44" s="44">
        <f t="shared" si="39"/>
        <v>0</v>
      </c>
      <c r="GF44" s="44">
        <f t="shared" si="39"/>
        <v>0</v>
      </c>
      <c r="GG44" s="44">
        <f t="shared" si="39"/>
        <v>0</v>
      </c>
      <c r="GH44" s="44">
        <f t="shared" si="39"/>
        <v>0</v>
      </c>
      <c r="GI44" s="44">
        <f t="shared" si="39"/>
        <v>0</v>
      </c>
      <c r="GJ44" s="44">
        <f t="shared" si="39"/>
        <v>0</v>
      </c>
      <c r="GK44" s="44">
        <f t="shared" si="39"/>
        <v>0</v>
      </c>
      <c r="GL44" s="44">
        <f t="shared" si="39"/>
        <v>0</v>
      </c>
      <c r="GM44" s="44">
        <f t="shared" si="39"/>
        <v>0</v>
      </c>
      <c r="GN44" s="44">
        <f t="shared" si="39"/>
        <v>0</v>
      </c>
      <c r="GO44" s="44">
        <f t="shared" si="39"/>
        <v>0</v>
      </c>
      <c r="GP44" s="44">
        <f t="shared" si="39"/>
        <v>0</v>
      </c>
      <c r="GQ44" s="44">
        <f t="shared" si="39"/>
        <v>0</v>
      </c>
      <c r="GR44" s="44">
        <f t="shared" si="39"/>
        <v>0</v>
      </c>
      <c r="GS44" s="44">
        <f t="shared" si="39"/>
        <v>0</v>
      </c>
      <c r="GT44" s="44">
        <f t="shared" si="39"/>
        <v>0</v>
      </c>
      <c r="GU44" s="44">
        <f t="shared" si="39"/>
        <v>0</v>
      </c>
      <c r="GV44" s="44">
        <f t="shared" si="39"/>
        <v>0</v>
      </c>
      <c r="GW44" s="44">
        <f t="shared" si="39"/>
        <v>0</v>
      </c>
      <c r="GX44" s="44">
        <f t="shared" si="39"/>
        <v>0</v>
      </c>
      <c r="GY44" s="44">
        <f aca="true" t="shared" si="40" ref="GY44:IA44">GY45+GY50</f>
        <v>0</v>
      </c>
      <c r="GZ44" s="44">
        <f t="shared" si="40"/>
        <v>0</v>
      </c>
      <c r="HA44" s="44">
        <f t="shared" si="40"/>
        <v>0</v>
      </c>
      <c r="HB44" s="44">
        <f t="shared" si="40"/>
        <v>0</v>
      </c>
      <c r="HC44" s="44">
        <f t="shared" si="40"/>
        <v>0</v>
      </c>
      <c r="HD44" s="44">
        <f t="shared" si="40"/>
        <v>0</v>
      </c>
      <c r="HE44" s="44">
        <f t="shared" si="40"/>
        <v>0</v>
      </c>
      <c r="HF44" s="44">
        <f t="shared" si="40"/>
        <v>0</v>
      </c>
      <c r="HG44" s="44">
        <f t="shared" si="40"/>
        <v>0</v>
      </c>
      <c r="HH44" s="44">
        <f t="shared" si="40"/>
        <v>0</v>
      </c>
      <c r="HI44" s="44">
        <f t="shared" si="40"/>
        <v>0</v>
      </c>
      <c r="HJ44" s="44">
        <f t="shared" si="40"/>
        <v>0</v>
      </c>
      <c r="HK44" s="44">
        <f t="shared" si="40"/>
        <v>0</v>
      </c>
      <c r="HL44" s="44">
        <f t="shared" si="40"/>
        <v>0</v>
      </c>
      <c r="HM44" s="44">
        <f t="shared" si="40"/>
        <v>0</v>
      </c>
      <c r="HN44" s="44">
        <f t="shared" si="40"/>
        <v>0</v>
      </c>
      <c r="HO44" s="44">
        <f t="shared" si="40"/>
        <v>0</v>
      </c>
      <c r="HP44" s="44">
        <f t="shared" si="40"/>
        <v>0</v>
      </c>
      <c r="HQ44" s="44">
        <f t="shared" si="40"/>
        <v>0</v>
      </c>
      <c r="HR44" s="44">
        <f t="shared" si="40"/>
        <v>0</v>
      </c>
      <c r="HS44" s="44">
        <f t="shared" si="40"/>
        <v>0</v>
      </c>
      <c r="HT44" s="44">
        <f t="shared" si="40"/>
        <v>0</v>
      </c>
      <c r="HU44" s="44">
        <f t="shared" si="40"/>
        <v>0</v>
      </c>
      <c r="HV44" s="44">
        <f t="shared" si="40"/>
        <v>0</v>
      </c>
      <c r="HW44" s="44">
        <f t="shared" si="40"/>
        <v>0</v>
      </c>
      <c r="HX44" s="44">
        <f t="shared" si="40"/>
        <v>0</v>
      </c>
      <c r="HY44" s="44">
        <f t="shared" si="40"/>
        <v>0</v>
      </c>
      <c r="HZ44" s="44">
        <f t="shared" si="40"/>
        <v>0</v>
      </c>
      <c r="IA44" s="44">
        <f t="shared" si="40"/>
        <v>0</v>
      </c>
    </row>
    <row r="45" spans="1:235" s="40" customFormat="1" ht="135.75" customHeight="1" hidden="1">
      <c r="A45" s="42" t="s">
        <v>166</v>
      </c>
      <c r="B45" s="59" t="s">
        <v>240</v>
      </c>
      <c r="C45" s="120"/>
      <c r="D45" s="44">
        <f>F45</f>
        <v>0</v>
      </c>
      <c r="E45" s="45">
        <f>C45+F45</f>
        <v>0</v>
      </c>
      <c r="F45" s="46">
        <f>SUM(G45:IA45)</f>
        <v>0</v>
      </c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>
        <f>R47+R48</f>
        <v>0</v>
      </c>
      <c r="S45" s="44"/>
      <c r="T45" s="44">
        <f>T46+T48</f>
        <v>0</v>
      </c>
      <c r="U45" s="44">
        <f>U46+U48</f>
        <v>0</v>
      </c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</row>
    <row r="46" spans="1:235" s="40" customFormat="1" ht="115.5" customHeight="1" hidden="1">
      <c r="A46" s="42" t="s">
        <v>47</v>
      </c>
      <c r="B46" s="60" t="s">
        <v>8</v>
      </c>
      <c r="C46" s="120"/>
      <c r="D46" s="44"/>
      <c r="E46" s="45"/>
      <c r="F46" s="46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</row>
    <row r="47" spans="1:235" s="40" customFormat="1" ht="93.75" customHeight="1" hidden="1">
      <c r="A47" s="42" t="s">
        <v>47</v>
      </c>
      <c r="B47" s="60" t="s">
        <v>184</v>
      </c>
      <c r="C47" s="120">
        <f>SUM(G47:IA47)</f>
        <v>0</v>
      </c>
      <c r="D47" s="44"/>
      <c r="E47" s="45"/>
      <c r="F47" s="46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</row>
    <row r="48" spans="1:235" s="40" customFormat="1" ht="133.5" customHeight="1" hidden="1">
      <c r="A48" s="42" t="s">
        <v>209</v>
      </c>
      <c r="B48" s="61" t="s">
        <v>210</v>
      </c>
      <c r="C48" s="120">
        <f>SUM(G48:IA48)</f>
        <v>0</v>
      </c>
      <c r="D48" s="44"/>
      <c r="E48" s="45"/>
      <c r="F48" s="46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</row>
    <row r="49" spans="1:235" s="40" customFormat="1" ht="132" customHeight="1" hidden="1">
      <c r="A49" s="42" t="s">
        <v>189</v>
      </c>
      <c r="B49" s="60" t="s">
        <v>167</v>
      </c>
      <c r="C49" s="120">
        <f>SUM(G49:IA49)</f>
        <v>0</v>
      </c>
      <c r="D49" s="44"/>
      <c r="E49" s="45"/>
      <c r="F49" s="46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</row>
    <row r="50" spans="1:235" s="40" customFormat="1" ht="101.25" customHeight="1" hidden="1">
      <c r="A50" s="42" t="s">
        <v>316</v>
      </c>
      <c r="B50" s="48" t="s">
        <v>337</v>
      </c>
      <c r="C50" s="120">
        <f>C51</f>
        <v>0</v>
      </c>
      <c r="D50" s="44">
        <f>F50</f>
        <v>0</v>
      </c>
      <c r="E50" s="45">
        <f aca="true" t="shared" si="41" ref="E50:BC50">E51</f>
        <v>0</v>
      </c>
      <c r="F50" s="46">
        <f t="shared" si="41"/>
        <v>0</v>
      </c>
      <c r="G50" s="44">
        <f t="shared" si="41"/>
        <v>0</v>
      </c>
      <c r="H50" s="44">
        <f t="shared" si="41"/>
        <v>0</v>
      </c>
      <c r="I50" s="44">
        <f t="shared" si="41"/>
        <v>0</v>
      </c>
      <c r="J50" s="44">
        <f t="shared" si="41"/>
        <v>0</v>
      </c>
      <c r="K50" s="44">
        <f t="shared" si="41"/>
        <v>0</v>
      </c>
      <c r="L50" s="44">
        <f t="shared" si="41"/>
        <v>0</v>
      </c>
      <c r="M50" s="44">
        <f t="shared" si="41"/>
        <v>0</v>
      </c>
      <c r="N50" s="44">
        <f t="shared" si="41"/>
        <v>0</v>
      </c>
      <c r="O50" s="44">
        <f t="shared" si="41"/>
        <v>0</v>
      </c>
      <c r="P50" s="44">
        <f t="shared" si="41"/>
        <v>0</v>
      </c>
      <c r="Q50" s="44">
        <f t="shared" si="41"/>
        <v>0</v>
      </c>
      <c r="R50" s="44">
        <f t="shared" si="41"/>
        <v>0</v>
      </c>
      <c r="S50" s="44">
        <f t="shared" si="41"/>
        <v>0</v>
      </c>
      <c r="T50" s="44">
        <f t="shared" si="41"/>
        <v>0</v>
      </c>
      <c r="U50" s="44">
        <f t="shared" si="41"/>
        <v>0</v>
      </c>
      <c r="V50" s="44">
        <f t="shared" si="41"/>
        <v>0</v>
      </c>
      <c r="W50" s="44">
        <f t="shared" si="41"/>
        <v>0</v>
      </c>
      <c r="X50" s="44">
        <f t="shared" si="41"/>
        <v>0</v>
      </c>
      <c r="Y50" s="44">
        <f t="shared" si="41"/>
        <v>0</v>
      </c>
      <c r="Z50" s="44">
        <f t="shared" si="41"/>
        <v>0</v>
      </c>
      <c r="AA50" s="44">
        <f t="shared" si="41"/>
        <v>0</v>
      </c>
      <c r="AB50" s="44">
        <f t="shared" si="41"/>
        <v>0</v>
      </c>
      <c r="AC50" s="44">
        <f t="shared" si="41"/>
        <v>0</v>
      </c>
      <c r="AD50" s="44">
        <f t="shared" si="41"/>
        <v>0</v>
      </c>
      <c r="AE50" s="44">
        <f t="shared" si="41"/>
        <v>0</v>
      </c>
      <c r="AF50" s="44">
        <f t="shared" si="41"/>
        <v>0</v>
      </c>
      <c r="AG50" s="44">
        <f t="shared" si="41"/>
        <v>0</v>
      </c>
      <c r="AH50" s="44">
        <f t="shared" si="41"/>
        <v>0</v>
      </c>
      <c r="AI50" s="44">
        <f t="shared" si="41"/>
        <v>0</v>
      </c>
      <c r="AJ50" s="44">
        <f t="shared" si="41"/>
        <v>0</v>
      </c>
      <c r="AK50" s="44">
        <f t="shared" si="41"/>
        <v>0</v>
      </c>
      <c r="AL50" s="44">
        <f t="shared" si="41"/>
        <v>0</v>
      </c>
      <c r="AM50" s="44">
        <f t="shared" si="41"/>
        <v>0</v>
      </c>
      <c r="AN50" s="44">
        <f t="shared" si="41"/>
        <v>0</v>
      </c>
      <c r="AO50" s="44">
        <f t="shared" si="41"/>
        <v>0</v>
      </c>
      <c r="AP50" s="44">
        <f t="shared" si="41"/>
        <v>0</v>
      </c>
      <c r="AQ50" s="44">
        <f t="shared" si="41"/>
        <v>0</v>
      </c>
      <c r="AR50" s="44">
        <f t="shared" si="41"/>
        <v>0</v>
      </c>
      <c r="AS50" s="44">
        <f t="shared" si="41"/>
        <v>0</v>
      </c>
      <c r="AT50" s="44">
        <f t="shared" si="41"/>
        <v>0</v>
      </c>
      <c r="AU50" s="44">
        <f t="shared" si="41"/>
        <v>0</v>
      </c>
      <c r="AV50" s="44">
        <f t="shared" si="41"/>
        <v>0</v>
      </c>
      <c r="AW50" s="44">
        <f t="shared" si="41"/>
        <v>0</v>
      </c>
      <c r="AX50" s="44">
        <f t="shared" si="41"/>
        <v>0</v>
      </c>
      <c r="AY50" s="44">
        <f t="shared" si="41"/>
        <v>0</v>
      </c>
      <c r="AZ50" s="44">
        <f t="shared" si="41"/>
        <v>0</v>
      </c>
      <c r="BA50" s="44">
        <f t="shared" si="41"/>
        <v>0</v>
      </c>
      <c r="BB50" s="44">
        <f t="shared" si="41"/>
        <v>0</v>
      </c>
      <c r="BC50" s="44">
        <f t="shared" si="41"/>
        <v>0</v>
      </c>
      <c r="BD50" s="44">
        <f aca="true" t="shared" si="42" ref="BD50:IA50">BD51</f>
        <v>0</v>
      </c>
      <c r="BE50" s="44">
        <f t="shared" si="42"/>
        <v>0</v>
      </c>
      <c r="BF50" s="44">
        <f t="shared" si="42"/>
        <v>0</v>
      </c>
      <c r="BG50" s="44">
        <f t="shared" si="42"/>
        <v>0</v>
      </c>
      <c r="BH50" s="44">
        <f t="shared" si="42"/>
        <v>0</v>
      </c>
      <c r="BI50" s="44">
        <f t="shared" si="42"/>
        <v>0</v>
      </c>
      <c r="BJ50" s="44">
        <f t="shared" si="42"/>
        <v>0</v>
      </c>
      <c r="BK50" s="44">
        <f t="shared" si="42"/>
        <v>0</v>
      </c>
      <c r="BL50" s="44">
        <f t="shared" si="42"/>
        <v>0</v>
      </c>
      <c r="BM50" s="44">
        <f t="shared" si="42"/>
        <v>0</v>
      </c>
      <c r="BN50" s="44">
        <f t="shared" si="42"/>
        <v>0</v>
      </c>
      <c r="BO50" s="44">
        <f t="shared" si="42"/>
        <v>0</v>
      </c>
      <c r="BP50" s="44">
        <f t="shared" si="42"/>
        <v>0</v>
      </c>
      <c r="BQ50" s="44">
        <f t="shared" si="42"/>
        <v>0</v>
      </c>
      <c r="BR50" s="44">
        <f t="shared" si="42"/>
        <v>0</v>
      </c>
      <c r="BS50" s="44">
        <f t="shared" si="42"/>
        <v>0</v>
      </c>
      <c r="BT50" s="44">
        <f t="shared" si="42"/>
        <v>0</v>
      </c>
      <c r="BU50" s="44">
        <f t="shared" si="42"/>
        <v>0</v>
      </c>
      <c r="BV50" s="44">
        <f t="shared" si="42"/>
        <v>0</v>
      </c>
      <c r="BW50" s="44">
        <f t="shared" si="42"/>
        <v>0</v>
      </c>
      <c r="BX50" s="44">
        <f t="shared" si="42"/>
        <v>0</v>
      </c>
      <c r="BY50" s="44">
        <f t="shared" si="42"/>
        <v>0</v>
      </c>
      <c r="BZ50" s="44">
        <f t="shared" si="42"/>
        <v>0</v>
      </c>
      <c r="CA50" s="44">
        <f t="shared" si="42"/>
        <v>0</v>
      </c>
      <c r="CB50" s="44">
        <f t="shared" si="42"/>
        <v>0</v>
      </c>
      <c r="CC50" s="44">
        <f t="shared" si="42"/>
        <v>0</v>
      </c>
      <c r="CD50" s="44">
        <f t="shared" si="42"/>
        <v>0</v>
      </c>
      <c r="CE50" s="44">
        <f t="shared" si="42"/>
        <v>0</v>
      </c>
      <c r="CF50" s="44">
        <f t="shared" si="42"/>
        <v>0</v>
      </c>
      <c r="CG50" s="44">
        <f t="shared" si="42"/>
        <v>0</v>
      </c>
      <c r="CH50" s="44">
        <f t="shared" si="42"/>
        <v>0</v>
      </c>
      <c r="CI50" s="44">
        <f t="shared" si="42"/>
        <v>0</v>
      </c>
      <c r="CJ50" s="44">
        <f t="shared" si="42"/>
        <v>0</v>
      </c>
      <c r="CK50" s="44">
        <f t="shared" si="42"/>
        <v>0</v>
      </c>
      <c r="CL50" s="44">
        <f t="shared" si="42"/>
        <v>0</v>
      </c>
      <c r="CM50" s="44">
        <f t="shared" si="42"/>
        <v>0</v>
      </c>
      <c r="CN50" s="44">
        <f t="shared" si="42"/>
        <v>0</v>
      </c>
      <c r="CO50" s="44">
        <f t="shared" si="42"/>
        <v>0</v>
      </c>
      <c r="CP50" s="44">
        <f t="shared" si="42"/>
        <v>0</v>
      </c>
      <c r="CQ50" s="44">
        <f t="shared" si="42"/>
        <v>0</v>
      </c>
      <c r="CR50" s="44">
        <f t="shared" si="42"/>
        <v>0</v>
      </c>
      <c r="CS50" s="44">
        <f t="shared" si="42"/>
        <v>0</v>
      </c>
      <c r="CT50" s="44">
        <f t="shared" si="42"/>
        <v>0</v>
      </c>
      <c r="CU50" s="44">
        <f t="shared" si="42"/>
        <v>0</v>
      </c>
      <c r="CV50" s="44">
        <f t="shared" si="42"/>
        <v>0</v>
      </c>
      <c r="CW50" s="44">
        <f t="shared" si="42"/>
        <v>0</v>
      </c>
      <c r="CX50" s="44">
        <f t="shared" si="42"/>
        <v>0</v>
      </c>
      <c r="CY50" s="44">
        <f t="shared" si="42"/>
        <v>0</v>
      </c>
      <c r="CZ50" s="44">
        <f t="shared" si="42"/>
        <v>0</v>
      </c>
      <c r="DA50" s="44">
        <f t="shared" si="42"/>
        <v>0</v>
      </c>
      <c r="DB50" s="44">
        <f t="shared" si="42"/>
        <v>0</v>
      </c>
      <c r="DC50" s="44">
        <f t="shared" si="42"/>
        <v>0</v>
      </c>
      <c r="DD50" s="44">
        <f t="shared" si="42"/>
        <v>0</v>
      </c>
      <c r="DE50" s="44">
        <f t="shared" si="42"/>
        <v>0</v>
      </c>
      <c r="DF50" s="44">
        <f t="shared" si="42"/>
        <v>0</v>
      </c>
      <c r="DG50" s="44">
        <f t="shared" si="42"/>
        <v>0</v>
      </c>
      <c r="DH50" s="44">
        <f t="shared" si="42"/>
        <v>0</v>
      </c>
      <c r="DI50" s="44">
        <f t="shared" si="42"/>
        <v>0</v>
      </c>
      <c r="DJ50" s="44">
        <f t="shared" si="42"/>
        <v>0</v>
      </c>
      <c r="DK50" s="44">
        <f t="shared" si="42"/>
        <v>0</v>
      </c>
      <c r="DL50" s="44">
        <f t="shared" si="42"/>
        <v>0</v>
      </c>
      <c r="DM50" s="44">
        <f t="shared" si="42"/>
        <v>0</v>
      </c>
      <c r="DN50" s="44">
        <f t="shared" si="42"/>
        <v>0</v>
      </c>
      <c r="DO50" s="44">
        <f t="shared" si="42"/>
        <v>0</v>
      </c>
      <c r="DP50" s="44">
        <f t="shared" si="42"/>
        <v>0</v>
      </c>
      <c r="DQ50" s="44">
        <f t="shared" si="42"/>
        <v>0</v>
      </c>
      <c r="DR50" s="44">
        <f t="shared" si="42"/>
        <v>0</v>
      </c>
      <c r="DS50" s="44">
        <f t="shared" si="42"/>
        <v>0</v>
      </c>
      <c r="DT50" s="44">
        <f t="shared" si="42"/>
        <v>0</v>
      </c>
      <c r="DU50" s="44">
        <f t="shared" si="42"/>
        <v>0</v>
      </c>
      <c r="DV50" s="44">
        <f t="shared" si="42"/>
        <v>0</v>
      </c>
      <c r="DW50" s="44">
        <f t="shared" si="42"/>
        <v>0</v>
      </c>
      <c r="DX50" s="44">
        <f t="shared" si="42"/>
        <v>0</v>
      </c>
      <c r="DY50" s="44">
        <f t="shared" si="42"/>
        <v>0</v>
      </c>
      <c r="DZ50" s="44">
        <f t="shared" si="42"/>
        <v>0</v>
      </c>
      <c r="EA50" s="44">
        <f t="shared" si="42"/>
        <v>0</v>
      </c>
      <c r="EB50" s="44">
        <f t="shared" si="42"/>
        <v>0</v>
      </c>
      <c r="EC50" s="44">
        <f t="shared" si="42"/>
        <v>0</v>
      </c>
      <c r="ED50" s="44">
        <f t="shared" si="42"/>
        <v>0</v>
      </c>
      <c r="EE50" s="44">
        <f t="shared" si="42"/>
        <v>0</v>
      </c>
      <c r="EF50" s="44">
        <f t="shared" si="42"/>
        <v>0</v>
      </c>
      <c r="EG50" s="44">
        <f t="shared" si="42"/>
        <v>0</v>
      </c>
      <c r="EH50" s="44">
        <f t="shared" si="42"/>
        <v>0</v>
      </c>
      <c r="EI50" s="44">
        <f t="shared" si="42"/>
        <v>0</v>
      </c>
      <c r="EJ50" s="44">
        <f t="shared" si="42"/>
        <v>0</v>
      </c>
      <c r="EK50" s="44">
        <f t="shared" si="42"/>
        <v>0</v>
      </c>
      <c r="EL50" s="44">
        <f t="shared" si="42"/>
        <v>0</v>
      </c>
      <c r="EM50" s="44">
        <f t="shared" si="42"/>
        <v>0</v>
      </c>
      <c r="EN50" s="44">
        <f t="shared" si="42"/>
        <v>0</v>
      </c>
      <c r="EO50" s="44">
        <f t="shared" si="42"/>
        <v>0</v>
      </c>
      <c r="EP50" s="44">
        <f t="shared" si="42"/>
        <v>0</v>
      </c>
      <c r="EQ50" s="44">
        <f t="shared" si="42"/>
        <v>0</v>
      </c>
      <c r="ER50" s="44">
        <f t="shared" si="42"/>
        <v>0</v>
      </c>
      <c r="ES50" s="44">
        <f t="shared" si="42"/>
        <v>0</v>
      </c>
      <c r="ET50" s="44">
        <f t="shared" si="42"/>
        <v>0</v>
      </c>
      <c r="EU50" s="44">
        <f t="shared" si="42"/>
        <v>0</v>
      </c>
      <c r="EV50" s="44">
        <f t="shared" si="42"/>
        <v>0</v>
      </c>
      <c r="EW50" s="44">
        <f t="shared" si="42"/>
        <v>0</v>
      </c>
      <c r="EX50" s="44">
        <f t="shared" si="42"/>
        <v>0</v>
      </c>
      <c r="EY50" s="44">
        <f t="shared" si="42"/>
        <v>0</v>
      </c>
      <c r="EZ50" s="44">
        <f t="shared" si="42"/>
        <v>0</v>
      </c>
      <c r="FA50" s="44">
        <f t="shared" si="42"/>
        <v>0</v>
      </c>
      <c r="FB50" s="44">
        <f t="shared" si="42"/>
        <v>0</v>
      </c>
      <c r="FC50" s="44">
        <f t="shared" si="42"/>
        <v>0</v>
      </c>
      <c r="FD50" s="44">
        <f t="shared" si="42"/>
        <v>0</v>
      </c>
      <c r="FE50" s="44">
        <f t="shared" si="42"/>
        <v>0</v>
      </c>
      <c r="FF50" s="44">
        <f t="shared" si="42"/>
        <v>0</v>
      </c>
      <c r="FG50" s="44">
        <f t="shared" si="42"/>
        <v>0</v>
      </c>
      <c r="FH50" s="44">
        <f t="shared" si="42"/>
        <v>0</v>
      </c>
      <c r="FI50" s="44">
        <f t="shared" si="42"/>
        <v>0</v>
      </c>
      <c r="FJ50" s="44">
        <f t="shared" si="42"/>
        <v>0</v>
      </c>
      <c r="FK50" s="44">
        <f t="shared" si="42"/>
        <v>0</v>
      </c>
      <c r="FL50" s="44">
        <f t="shared" si="42"/>
        <v>0</v>
      </c>
      <c r="FM50" s="44">
        <f t="shared" si="42"/>
        <v>0</v>
      </c>
      <c r="FN50" s="44">
        <f t="shared" si="42"/>
        <v>0</v>
      </c>
      <c r="FO50" s="44">
        <f t="shared" si="42"/>
        <v>0</v>
      </c>
      <c r="FP50" s="44">
        <f t="shared" si="42"/>
        <v>0</v>
      </c>
      <c r="FQ50" s="44">
        <f t="shared" si="42"/>
        <v>0</v>
      </c>
      <c r="FR50" s="44">
        <f t="shared" si="42"/>
        <v>0</v>
      </c>
      <c r="FS50" s="44">
        <f t="shared" si="42"/>
        <v>0</v>
      </c>
      <c r="FT50" s="44">
        <f t="shared" si="42"/>
        <v>0</v>
      </c>
      <c r="FU50" s="44">
        <f t="shared" si="42"/>
        <v>0</v>
      </c>
      <c r="FV50" s="44">
        <f t="shared" si="42"/>
        <v>0</v>
      </c>
      <c r="FW50" s="44">
        <f t="shared" si="42"/>
        <v>0</v>
      </c>
      <c r="FX50" s="44">
        <f t="shared" si="42"/>
        <v>0</v>
      </c>
      <c r="FY50" s="44">
        <f t="shared" si="42"/>
        <v>0</v>
      </c>
      <c r="FZ50" s="44">
        <f t="shared" si="42"/>
        <v>0</v>
      </c>
      <c r="GA50" s="44">
        <f t="shared" si="42"/>
        <v>0</v>
      </c>
      <c r="GB50" s="44">
        <f t="shared" si="42"/>
        <v>0</v>
      </c>
      <c r="GC50" s="44">
        <f t="shared" si="42"/>
        <v>0</v>
      </c>
      <c r="GD50" s="44">
        <f t="shared" si="42"/>
        <v>0</v>
      </c>
      <c r="GE50" s="44">
        <f t="shared" si="42"/>
        <v>0</v>
      </c>
      <c r="GF50" s="44">
        <f t="shared" si="42"/>
        <v>0</v>
      </c>
      <c r="GG50" s="44">
        <f t="shared" si="42"/>
        <v>0</v>
      </c>
      <c r="GH50" s="44">
        <f t="shared" si="42"/>
        <v>0</v>
      </c>
      <c r="GI50" s="44">
        <f t="shared" si="42"/>
        <v>0</v>
      </c>
      <c r="GJ50" s="44">
        <f t="shared" si="42"/>
        <v>0</v>
      </c>
      <c r="GK50" s="44">
        <f t="shared" si="42"/>
        <v>0</v>
      </c>
      <c r="GL50" s="44">
        <f t="shared" si="42"/>
        <v>0</v>
      </c>
      <c r="GM50" s="44">
        <f t="shared" si="42"/>
        <v>0</v>
      </c>
      <c r="GN50" s="44">
        <f t="shared" si="42"/>
        <v>0</v>
      </c>
      <c r="GO50" s="44">
        <f t="shared" si="42"/>
        <v>0</v>
      </c>
      <c r="GP50" s="44">
        <f t="shared" si="42"/>
        <v>0</v>
      </c>
      <c r="GQ50" s="44">
        <f t="shared" si="42"/>
        <v>0</v>
      </c>
      <c r="GR50" s="44">
        <f t="shared" si="42"/>
        <v>0</v>
      </c>
      <c r="GS50" s="44">
        <f t="shared" si="42"/>
        <v>0</v>
      </c>
      <c r="GT50" s="44">
        <f t="shared" si="42"/>
        <v>0</v>
      </c>
      <c r="GU50" s="44">
        <f t="shared" si="42"/>
        <v>0</v>
      </c>
      <c r="GV50" s="44">
        <f t="shared" si="42"/>
        <v>0</v>
      </c>
      <c r="GW50" s="44">
        <f t="shared" si="42"/>
        <v>0</v>
      </c>
      <c r="GX50" s="44">
        <f t="shared" si="42"/>
        <v>0</v>
      </c>
      <c r="GY50" s="44">
        <f t="shared" si="42"/>
        <v>0</v>
      </c>
      <c r="GZ50" s="44">
        <f t="shared" si="42"/>
        <v>0</v>
      </c>
      <c r="HA50" s="44">
        <f t="shared" si="42"/>
        <v>0</v>
      </c>
      <c r="HB50" s="44">
        <f t="shared" si="42"/>
        <v>0</v>
      </c>
      <c r="HC50" s="44">
        <f t="shared" si="42"/>
        <v>0</v>
      </c>
      <c r="HD50" s="44">
        <f t="shared" si="42"/>
        <v>0</v>
      </c>
      <c r="HE50" s="44">
        <f t="shared" si="42"/>
        <v>0</v>
      </c>
      <c r="HF50" s="44">
        <f t="shared" si="42"/>
        <v>0</v>
      </c>
      <c r="HG50" s="44">
        <f t="shared" si="42"/>
        <v>0</v>
      </c>
      <c r="HH50" s="44">
        <f t="shared" si="42"/>
        <v>0</v>
      </c>
      <c r="HI50" s="44">
        <f t="shared" si="42"/>
        <v>0</v>
      </c>
      <c r="HJ50" s="44">
        <f t="shared" si="42"/>
        <v>0</v>
      </c>
      <c r="HK50" s="44">
        <f t="shared" si="42"/>
        <v>0</v>
      </c>
      <c r="HL50" s="44">
        <f t="shared" si="42"/>
        <v>0</v>
      </c>
      <c r="HM50" s="44">
        <f t="shared" si="42"/>
        <v>0</v>
      </c>
      <c r="HN50" s="44">
        <f t="shared" si="42"/>
        <v>0</v>
      </c>
      <c r="HO50" s="44">
        <f t="shared" si="42"/>
        <v>0</v>
      </c>
      <c r="HP50" s="44">
        <f t="shared" si="42"/>
        <v>0</v>
      </c>
      <c r="HQ50" s="44">
        <f t="shared" si="42"/>
        <v>0</v>
      </c>
      <c r="HR50" s="44">
        <f t="shared" si="42"/>
        <v>0</v>
      </c>
      <c r="HS50" s="44">
        <f t="shared" si="42"/>
        <v>0</v>
      </c>
      <c r="HT50" s="44">
        <f t="shared" si="42"/>
        <v>0</v>
      </c>
      <c r="HU50" s="44">
        <f t="shared" si="42"/>
        <v>0</v>
      </c>
      <c r="HV50" s="44">
        <f t="shared" si="42"/>
        <v>0</v>
      </c>
      <c r="HW50" s="44">
        <f t="shared" si="42"/>
        <v>0</v>
      </c>
      <c r="HX50" s="44">
        <f t="shared" si="42"/>
        <v>0</v>
      </c>
      <c r="HY50" s="44">
        <f t="shared" si="42"/>
        <v>0</v>
      </c>
      <c r="HZ50" s="44">
        <f t="shared" si="42"/>
        <v>0</v>
      </c>
      <c r="IA50" s="44">
        <f t="shared" si="42"/>
        <v>0</v>
      </c>
    </row>
    <row r="51" spans="1:235" s="40" customFormat="1" ht="126.75" customHeight="1" hidden="1">
      <c r="A51" s="42" t="s">
        <v>243</v>
      </c>
      <c r="B51" s="48" t="s">
        <v>241</v>
      </c>
      <c r="C51" s="120"/>
      <c r="D51" s="44">
        <f>F51</f>
        <v>0</v>
      </c>
      <c r="E51" s="45">
        <f>C51+F51</f>
        <v>0</v>
      </c>
      <c r="F51" s="46">
        <f>SUM(G51:IA51)</f>
        <v>0</v>
      </c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</row>
    <row r="52" spans="1:235" s="40" customFormat="1" ht="81" customHeight="1" hidden="1">
      <c r="A52" s="42" t="s">
        <v>211</v>
      </c>
      <c r="B52" s="48" t="s">
        <v>212</v>
      </c>
      <c r="C52" s="120"/>
      <c r="D52" s="44">
        <f>F52</f>
        <v>0</v>
      </c>
      <c r="E52" s="45">
        <f>C52+F52</f>
        <v>0</v>
      </c>
      <c r="F52" s="46">
        <f>SUM(G52:IA52)</f>
        <v>0</v>
      </c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</row>
    <row r="53" spans="1:235" s="40" customFormat="1" ht="131.25" customHeight="1" hidden="1">
      <c r="A53" s="42" t="s">
        <v>244</v>
      </c>
      <c r="B53" s="48" t="s">
        <v>245</v>
      </c>
      <c r="C53" s="120">
        <f aca="true" t="shared" si="43" ref="C53:H53">SUM(C54+C55)</f>
        <v>0</v>
      </c>
      <c r="D53" s="44">
        <f t="shared" si="43"/>
        <v>0</v>
      </c>
      <c r="E53" s="45">
        <f t="shared" si="43"/>
        <v>0</v>
      </c>
      <c r="F53" s="46">
        <f t="shared" si="43"/>
        <v>0</v>
      </c>
      <c r="G53" s="44">
        <f t="shared" si="43"/>
        <v>0</v>
      </c>
      <c r="H53" s="44">
        <f t="shared" si="43"/>
        <v>0</v>
      </c>
      <c r="I53" s="44">
        <f>SUM(I54+I55)</f>
        <v>0</v>
      </c>
      <c r="J53" s="44">
        <f>SUM(J54+J55)</f>
        <v>0</v>
      </c>
      <c r="K53" s="44">
        <f>SUM(K54+K55)</f>
        <v>0</v>
      </c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</row>
    <row r="54" spans="1:235" s="40" customFormat="1" ht="57" customHeight="1" hidden="1">
      <c r="A54" s="42" t="s">
        <v>318</v>
      </c>
      <c r="B54" s="48" t="s">
        <v>317</v>
      </c>
      <c r="C54" s="120"/>
      <c r="D54" s="44">
        <f aca="true" t="shared" si="44" ref="D54:D60">F54</f>
        <v>0</v>
      </c>
      <c r="E54" s="45">
        <f>C54+F54</f>
        <v>0</v>
      </c>
      <c r="F54" s="46">
        <f>SUM(G54:IA54)</f>
        <v>0</v>
      </c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</row>
    <row r="55" spans="1:235" s="40" customFormat="1" ht="41.25" customHeight="1" hidden="1">
      <c r="A55" s="42" t="s">
        <v>319</v>
      </c>
      <c r="B55" s="48" t="s">
        <v>213</v>
      </c>
      <c r="C55" s="120"/>
      <c r="D55" s="44">
        <f t="shared" si="44"/>
        <v>0</v>
      </c>
      <c r="E55" s="45">
        <f>C55+F55</f>
        <v>0</v>
      </c>
      <c r="F55" s="46">
        <f>SUM(G55:IA55)</f>
        <v>0</v>
      </c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</row>
    <row r="56" spans="1:235" s="40" customFormat="1" ht="37.5" hidden="1">
      <c r="A56" s="35" t="s">
        <v>185</v>
      </c>
      <c r="B56" s="47" t="s">
        <v>61</v>
      </c>
      <c r="C56" s="119">
        <f>C57</f>
        <v>0</v>
      </c>
      <c r="D56" s="52">
        <f t="shared" si="44"/>
        <v>0</v>
      </c>
      <c r="E56" s="38">
        <f>E57</f>
        <v>0</v>
      </c>
      <c r="F56" s="39">
        <f>F57</f>
        <v>0</v>
      </c>
      <c r="G56" s="37">
        <f>G57</f>
        <v>0</v>
      </c>
      <c r="H56" s="37">
        <f aca="true" t="shared" si="45" ref="H56:IA56">H57</f>
        <v>0</v>
      </c>
      <c r="I56" s="37">
        <f t="shared" si="45"/>
        <v>0</v>
      </c>
      <c r="J56" s="37">
        <f t="shared" si="45"/>
        <v>0</v>
      </c>
      <c r="K56" s="37">
        <f t="shared" si="45"/>
        <v>0</v>
      </c>
      <c r="L56" s="37">
        <f t="shared" si="45"/>
        <v>0</v>
      </c>
      <c r="M56" s="37">
        <f t="shared" si="45"/>
        <v>0</v>
      </c>
      <c r="N56" s="37">
        <f t="shared" si="45"/>
        <v>0</v>
      </c>
      <c r="O56" s="37">
        <f t="shared" si="45"/>
        <v>0</v>
      </c>
      <c r="P56" s="37">
        <f t="shared" si="45"/>
        <v>0</v>
      </c>
      <c r="Q56" s="37">
        <f t="shared" si="45"/>
        <v>0</v>
      </c>
      <c r="R56" s="37">
        <f t="shared" si="45"/>
        <v>0</v>
      </c>
      <c r="S56" s="37">
        <f t="shared" si="45"/>
        <v>0</v>
      </c>
      <c r="T56" s="37">
        <f t="shared" si="45"/>
        <v>0</v>
      </c>
      <c r="U56" s="37">
        <f t="shared" si="45"/>
        <v>0</v>
      </c>
      <c r="V56" s="37">
        <f t="shared" si="45"/>
        <v>0</v>
      </c>
      <c r="W56" s="37">
        <f t="shared" si="45"/>
        <v>0</v>
      </c>
      <c r="X56" s="37">
        <f t="shared" si="45"/>
        <v>0</v>
      </c>
      <c r="Y56" s="37">
        <f t="shared" si="45"/>
        <v>0</v>
      </c>
      <c r="Z56" s="37">
        <f t="shared" si="45"/>
        <v>0</v>
      </c>
      <c r="AA56" s="37">
        <f t="shared" si="45"/>
        <v>0</v>
      </c>
      <c r="AB56" s="37">
        <f t="shared" si="45"/>
        <v>0</v>
      </c>
      <c r="AC56" s="37">
        <f t="shared" si="45"/>
        <v>0</v>
      </c>
      <c r="AD56" s="37">
        <f t="shared" si="45"/>
        <v>0</v>
      </c>
      <c r="AE56" s="37">
        <f t="shared" si="45"/>
        <v>0</v>
      </c>
      <c r="AF56" s="37">
        <f t="shared" si="45"/>
        <v>0</v>
      </c>
      <c r="AG56" s="37">
        <f t="shared" si="45"/>
        <v>0</v>
      </c>
      <c r="AH56" s="37">
        <f t="shared" si="45"/>
        <v>0</v>
      </c>
      <c r="AI56" s="37">
        <f t="shared" si="45"/>
        <v>0</v>
      </c>
      <c r="AJ56" s="37">
        <f t="shared" si="45"/>
        <v>0</v>
      </c>
      <c r="AK56" s="37">
        <f t="shared" si="45"/>
        <v>0</v>
      </c>
      <c r="AL56" s="37">
        <f t="shared" si="45"/>
        <v>0</v>
      </c>
      <c r="AM56" s="37">
        <f t="shared" si="45"/>
        <v>0</v>
      </c>
      <c r="AN56" s="37">
        <f t="shared" si="45"/>
        <v>0</v>
      </c>
      <c r="AO56" s="37">
        <f t="shared" si="45"/>
        <v>0</v>
      </c>
      <c r="AP56" s="37">
        <f t="shared" si="45"/>
        <v>0</v>
      </c>
      <c r="AQ56" s="37">
        <f t="shared" si="45"/>
        <v>0</v>
      </c>
      <c r="AR56" s="37">
        <f t="shared" si="45"/>
        <v>0</v>
      </c>
      <c r="AS56" s="37">
        <f t="shared" si="45"/>
        <v>0</v>
      </c>
      <c r="AT56" s="37">
        <f t="shared" si="45"/>
        <v>0</v>
      </c>
      <c r="AU56" s="37">
        <f t="shared" si="45"/>
        <v>0</v>
      </c>
      <c r="AV56" s="37">
        <f t="shared" si="45"/>
        <v>0</v>
      </c>
      <c r="AW56" s="37">
        <f t="shared" si="45"/>
        <v>0</v>
      </c>
      <c r="AX56" s="37">
        <f t="shared" si="45"/>
        <v>0</v>
      </c>
      <c r="AY56" s="37">
        <f t="shared" si="45"/>
        <v>0</v>
      </c>
      <c r="AZ56" s="37">
        <f t="shared" si="45"/>
        <v>0</v>
      </c>
      <c r="BA56" s="37">
        <f t="shared" si="45"/>
        <v>0</v>
      </c>
      <c r="BB56" s="37">
        <f t="shared" si="45"/>
        <v>0</v>
      </c>
      <c r="BC56" s="37">
        <f t="shared" si="45"/>
        <v>0</v>
      </c>
      <c r="BD56" s="37">
        <f t="shared" si="45"/>
        <v>0</v>
      </c>
      <c r="BE56" s="37">
        <f t="shared" si="45"/>
        <v>0</v>
      </c>
      <c r="BF56" s="37">
        <f t="shared" si="45"/>
        <v>0</v>
      </c>
      <c r="BG56" s="37">
        <f t="shared" si="45"/>
        <v>0</v>
      </c>
      <c r="BH56" s="37">
        <f t="shared" si="45"/>
        <v>0</v>
      </c>
      <c r="BI56" s="37">
        <f t="shared" si="45"/>
        <v>0</v>
      </c>
      <c r="BJ56" s="37">
        <f t="shared" si="45"/>
        <v>0</v>
      </c>
      <c r="BK56" s="37">
        <f t="shared" si="45"/>
        <v>0</v>
      </c>
      <c r="BL56" s="37">
        <f t="shared" si="45"/>
        <v>0</v>
      </c>
      <c r="BM56" s="37">
        <f t="shared" si="45"/>
        <v>0</v>
      </c>
      <c r="BN56" s="37">
        <f t="shared" si="45"/>
        <v>0</v>
      </c>
      <c r="BO56" s="37">
        <f t="shared" si="45"/>
        <v>0</v>
      </c>
      <c r="BP56" s="37">
        <f t="shared" si="45"/>
        <v>0</v>
      </c>
      <c r="BQ56" s="37">
        <f t="shared" si="45"/>
        <v>0</v>
      </c>
      <c r="BR56" s="37">
        <f t="shared" si="45"/>
        <v>0</v>
      </c>
      <c r="BS56" s="37">
        <f t="shared" si="45"/>
        <v>0</v>
      </c>
      <c r="BT56" s="37">
        <f t="shared" si="45"/>
        <v>0</v>
      </c>
      <c r="BU56" s="37">
        <f t="shared" si="45"/>
        <v>0</v>
      </c>
      <c r="BV56" s="37">
        <f t="shared" si="45"/>
        <v>0</v>
      </c>
      <c r="BW56" s="37">
        <f t="shared" si="45"/>
        <v>0</v>
      </c>
      <c r="BX56" s="37">
        <f t="shared" si="45"/>
        <v>0</v>
      </c>
      <c r="BY56" s="37">
        <f t="shared" si="45"/>
        <v>0</v>
      </c>
      <c r="BZ56" s="37">
        <f t="shared" si="45"/>
        <v>0</v>
      </c>
      <c r="CA56" s="37">
        <f t="shared" si="45"/>
        <v>0</v>
      </c>
      <c r="CB56" s="37">
        <f t="shared" si="45"/>
        <v>0</v>
      </c>
      <c r="CC56" s="37">
        <f t="shared" si="45"/>
        <v>0</v>
      </c>
      <c r="CD56" s="37">
        <f t="shared" si="45"/>
        <v>0</v>
      </c>
      <c r="CE56" s="37">
        <f t="shared" si="45"/>
        <v>0</v>
      </c>
      <c r="CF56" s="37">
        <f t="shared" si="45"/>
        <v>0</v>
      </c>
      <c r="CG56" s="37">
        <f t="shared" si="45"/>
        <v>0</v>
      </c>
      <c r="CH56" s="37">
        <f t="shared" si="45"/>
        <v>0</v>
      </c>
      <c r="CI56" s="37">
        <f t="shared" si="45"/>
        <v>0</v>
      </c>
      <c r="CJ56" s="37">
        <f t="shared" si="45"/>
        <v>0</v>
      </c>
      <c r="CK56" s="37">
        <f t="shared" si="45"/>
        <v>0</v>
      </c>
      <c r="CL56" s="37">
        <f t="shared" si="45"/>
        <v>0</v>
      </c>
      <c r="CM56" s="37">
        <f t="shared" si="45"/>
        <v>0</v>
      </c>
      <c r="CN56" s="37">
        <f t="shared" si="45"/>
        <v>0</v>
      </c>
      <c r="CO56" s="37">
        <f t="shared" si="45"/>
        <v>0</v>
      </c>
      <c r="CP56" s="37">
        <f t="shared" si="45"/>
        <v>0</v>
      </c>
      <c r="CQ56" s="37">
        <f t="shared" si="45"/>
        <v>0</v>
      </c>
      <c r="CR56" s="37">
        <f t="shared" si="45"/>
        <v>0</v>
      </c>
      <c r="CS56" s="37">
        <f t="shared" si="45"/>
        <v>0</v>
      </c>
      <c r="CT56" s="37">
        <f t="shared" si="45"/>
        <v>0</v>
      </c>
      <c r="CU56" s="37">
        <f t="shared" si="45"/>
        <v>0</v>
      </c>
      <c r="CV56" s="37">
        <f t="shared" si="45"/>
        <v>0</v>
      </c>
      <c r="CW56" s="37">
        <f t="shared" si="45"/>
        <v>0</v>
      </c>
      <c r="CX56" s="37">
        <f t="shared" si="45"/>
        <v>0</v>
      </c>
      <c r="CY56" s="37">
        <f t="shared" si="45"/>
        <v>0</v>
      </c>
      <c r="CZ56" s="37">
        <f t="shared" si="45"/>
        <v>0</v>
      </c>
      <c r="DA56" s="37">
        <f t="shared" si="45"/>
        <v>0</v>
      </c>
      <c r="DB56" s="37">
        <f t="shared" si="45"/>
        <v>0</v>
      </c>
      <c r="DC56" s="37">
        <f t="shared" si="45"/>
        <v>0</v>
      </c>
      <c r="DD56" s="37">
        <f t="shared" si="45"/>
        <v>0</v>
      </c>
      <c r="DE56" s="37">
        <f t="shared" si="45"/>
        <v>0</v>
      </c>
      <c r="DF56" s="37">
        <f t="shared" si="45"/>
        <v>0</v>
      </c>
      <c r="DG56" s="37">
        <f t="shared" si="45"/>
        <v>0</v>
      </c>
      <c r="DH56" s="37">
        <f t="shared" si="45"/>
        <v>0</v>
      </c>
      <c r="DI56" s="37">
        <f t="shared" si="45"/>
        <v>0</v>
      </c>
      <c r="DJ56" s="37">
        <f t="shared" si="45"/>
        <v>0</v>
      </c>
      <c r="DK56" s="37">
        <f t="shared" si="45"/>
        <v>0</v>
      </c>
      <c r="DL56" s="37">
        <f t="shared" si="45"/>
        <v>0</v>
      </c>
      <c r="DM56" s="37">
        <f t="shared" si="45"/>
        <v>0</v>
      </c>
      <c r="DN56" s="37">
        <f t="shared" si="45"/>
        <v>0</v>
      </c>
      <c r="DO56" s="37">
        <f t="shared" si="45"/>
        <v>0</v>
      </c>
      <c r="DP56" s="37">
        <f t="shared" si="45"/>
        <v>0</v>
      </c>
      <c r="DQ56" s="37">
        <f t="shared" si="45"/>
        <v>0</v>
      </c>
      <c r="DR56" s="37">
        <f t="shared" si="45"/>
        <v>0</v>
      </c>
      <c r="DS56" s="37">
        <f t="shared" si="45"/>
        <v>0</v>
      </c>
      <c r="DT56" s="37">
        <f t="shared" si="45"/>
        <v>0</v>
      </c>
      <c r="DU56" s="37">
        <f t="shared" si="45"/>
        <v>0</v>
      </c>
      <c r="DV56" s="37">
        <f t="shared" si="45"/>
        <v>0</v>
      </c>
      <c r="DW56" s="37">
        <f t="shared" si="45"/>
        <v>0</v>
      </c>
      <c r="DX56" s="37">
        <f t="shared" si="45"/>
        <v>0</v>
      </c>
      <c r="DY56" s="37">
        <f t="shared" si="45"/>
        <v>0</v>
      </c>
      <c r="DZ56" s="37">
        <f t="shared" si="45"/>
        <v>0</v>
      </c>
      <c r="EA56" s="37">
        <f t="shared" si="45"/>
        <v>0</v>
      </c>
      <c r="EB56" s="37">
        <f t="shared" si="45"/>
        <v>0</v>
      </c>
      <c r="EC56" s="37">
        <f t="shared" si="45"/>
        <v>0</v>
      </c>
      <c r="ED56" s="37">
        <f t="shared" si="45"/>
        <v>0</v>
      </c>
      <c r="EE56" s="37">
        <f t="shared" si="45"/>
        <v>0</v>
      </c>
      <c r="EF56" s="37">
        <f t="shared" si="45"/>
        <v>0</v>
      </c>
      <c r="EG56" s="37">
        <f t="shared" si="45"/>
        <v>0</v>
      </c>
      <c r="EH56" s="37">
        <f t="shared" si="45"/>
        <v>0</v>
      </c>
      <c r="EI56" s="37">
        <f t="shared" si="45"/>
        <v>0</v>
      </c>
      <c r="EJ56" s="37">
        <f t="shared" si="45"/>
        <v>0</v>
      </c>
      <c r="EK56" s="37">
        <f t="shared" si="45"/>
        <v>0</v>
      </c>
      <c r="EL56" s="37">
        <f t="shared" si="45"/>
        <v>0</v>
      </c>
      <c r="EM56" s="37">
        <f t="shared" si="45"/>
        <v>0</v>
      </c>
      <c r="EN56" s="37">
        <f t="shared" si="45"/>
        <v>0</v>
      </c>
      <c r="EO56" s="37">
        <f t="shared" si="45"/>
        <v>0</v>
      </c>
      <c r="EP56" s="37">
        <f t="shared" si="45"/>
        <v>0</v>
      </c>
      <c r="EQ56" s="37">
        <f t="shared" si="45"/>
        <v>0</v>
      </c>
      <c r="ER56" s="37">
        <f t="shared" si="45"/>
        <v>0</v>
      </c>
      <c r="ES56" s="37">
        <f t="shared" si="45"/>
        <v>0</v>
      </c>
      <c r="ET56" s="37">
        <f t="shared" si="45"/>
        <v>0</v>
      </c>
      <c r="EU56" s="37">
        <f t="shared" si="45"/>
        <v>0</v>
      </c>
      <c r="EV56" s="37">
        <f t="shared" si="45"/>
        <v>0</v>
      </c>
      <c r="EW56" s="37">
        <f t="shared" si="45"/>
        <v>0</v>
      </c>
      <c r="EX56" s="37">
        <f t="shared" si="45"/>
        <v>0</v>
      </c>
      <c r="EY56" s="37">
        <f t="shared" si="45"/>
        <v>0</v>
      </c>
      <c r="EZ56" s="37">
        <f t="shared" si="45"/>
        <v>0</v>
      </c>
      <c r="FA56" s="37">
        <f t="shared" si="45"/>
        <v>0</v>
      </c>
      <c r="FB56" s="37">
        <f t="shared" si="45"/>
        <v>0</v>
      </c>
      <c r="FC56" s="37">
        <f t="shared" si="45"/>
        <v>0</v>
      </c>
      <c r="FD56" s="37">
        <f t="shared" si="45"/>
        <v>0</v>
      </c>
      <c r="FE56" s="37">
        <f t="shared" si="45"/>
        <v>0</v>
      </c>
      <c r="FF56" s="37">
        <f t="shared" si="45"/>
        <v>0</v>
      </c>
      <c r="FG56" s="37">
        <f t="shared" si="45"/>
        <v>0</v>
      </c>
      <c r="FH56" s="37">
        <f t="shared" si="45"/>
        <v>0</v>
      </c>
      <c r="FI56" s="37">
        <f t="shared" si="45"/>
        <v>0</v>
      </c>
      <c r="FJ56" s="37">
        <f t="shared" si="45"/>
        <v>0</v>
      </c>
      <c r="FK56" s="37">
        <f t="shared" si="45"/>
        <v>0</v>
      </c>
      <c r="FL56" s="37">
        <f t="shared" si="45"/>
        <v>0</v>
      </c>
      <c r="FM56" s="37">
        <f t="shared" si="45"/>
        <v>0</v>
      </c>
      <c r="FN56" s="37">
        <f t="shared" si="45"/>
        <v>0</v>
      </c>
      <c r="FO56" s="37">
        <f t="shared" si="45"/>
        <v>0</v>
      </c>
      <c r="FP56" s="37">
        <f t="shared" si="45"/>
        <v>0</v>
      </c>
      <c r="FQ56" s="37">
        <f t="shared" si="45"/>
        <v>0</v>
      </c>
      <c r="FR56" s="37">
        <f t="shared" si="45"/>
        <v>0</v>
      </c>
      <c r="FS56" s="37">
        <f t="shared" si="45"/>
        <v>0</v>
      </c>
      <c r="FT56" s="37">
        <f t="shared" si="45"/>
        <v>0</v>
      </c>
      <c r="FU56" s="37">
        <f t="shared" si="45"/>
        <v>0</v>
      </c>
      <c r="FV56" s="37">
        <f t="shared" si="45"/>
        <v>0</v>
      </c>
      <c r="FW56" s="37">
        <f t="shared" si="45"/>
        <v>0</v>
      </c>
      <c r="FX56" s="37">
        <f t="shared" si="45"/>
        <v>0</v>
      </c>
      <c r="FY56" s="37">
        <f t="shared" si="45"/>
        <v>0</v>
      </c>
      <c r="FZ56" s="37">
        <f t="shared" si="45"/>
        <v>0</v>
      </c>
      <c r="GA56" s="37">
        <f t="shared" si="45"/>
        <v>0</v>
      </c>
      <c r="GB56" s="37">
        <f t="shared" si="45"/>
        <v>0</v>
      </c>
      <c r="GC56" s="37">
        <f t="shared" si="45"/>
        <v>0</v>
      </c>
      <c r="GD56" s="37">
        <f t="shared" si="45"/>
        <v>0</v>
      </c>
      <c r="GE56" s="37">
        <f t="shared" si="45"/>
        <v>0</v>
      </c>
      <c r="GF56" s="37">
        <f t="shared" si="45"/>
        <v>0</v>
      </c>
      <c r="GG56" s="37">
        <f t="shared" si="45"/>
        <v>0</v>
      </c>
      <c r="GH56" s="37">
        <f t="shared" si="45"/>
        <v>0</v>
      </c>
      <c r="GI56" s="37">
        <f t="shared" si="45"/>
        <v>0</v>
      </c>
      <c r="GJ56" s="37">
        <f t="shared" si="45"/>
        <v>0</v>
      </c>
      <c r="GK56" s="37">
        <f t="shared" si="45"/>
        <v>0</v>
      </c>
      <c r="GL56" s="37">
        <f t="shared" si="45"/>
        <v>0</v>
      </c>
      <c r="GM56" s="37">
        <f t="shared" si="45"/>
        <v>0</v>
      </c>
      <c r="GN56" s="37">
        <f t="shared" si="45"/>
        <v>0</v>
      </c>
      <c r="GO56" s="37">
        <f t="shared" si="45"/>
        <v>0</v>
      </c>
      <c r="GP56" s="37">
        <f t="shared" si="45"/>
        <v>0</v>
      </c>
      <c r="GQ56" s="37">
        <f t="shared" si="45"/>
        <v>0</v>
      </c>
      <c r="GR56" s="37">
        <f t="shared" si="45"/>
        <v>0</v>
      </c>
      <c r="GS56" s="37">
        <f t="shared" si="45"/>
        <v>0</v>
      </c>
      <c r="GT56" s="37">
        <f t="shared" si="45"/>
        <v>0</v>
      </c>
      <c r="GU56" s="37">
        <f t="shared" si="45"/>
        <v>0</v>
      </c>
      <c r="GV56" s="37">
        <f t="shared" si="45"/>
        <v>0</v>
      </c>
      <c r="GW56" s="37">
        <f t="shared" si="45"/>
        <v>0</v>
      </c>
      <c r="GX56" s="37">
        <f t="shared" si="45"/>
        <v>0</v>
      </c>
      <c r="GY56" s="37">
        <f t="shared" si="45"/>
        <v>0</v>
      </c>
      <c r="GZ56" s="37">
        <f t="shared" si="45"/>
        <v>0</v>
      </c>
      <c r="HA56" s="37">
        <f t="shared" si="45"/>
        <v>0</v>
      </c>
      <c r="HB56" s="37">
        <f t="shared" si="45"/>
        <v>0</v>
      </c>
      <c r="HC56" s="37">
        <f t="shared" si="45"/>
        <v>0</v>
      </c>
      <c r="HD56" s="37">
        <f t="shared" si="45"/>
        <v>0</v>
      </c>
      <c r="HE56" s="37">
        <f t="shared" si="45"/>
        <v>0</v>
      </c>
      <c r="HF56" s="37">
        <f t="shared" si="45"/>
        <v>0</v>
      </c>
      <c r="HG56" s="37">
        <f t="shared" si="45"/>
        <v>0</v>
      </c>
      <c r="HH56" s="37">
        <f t="shared" si="45"/>
        <v>0</v>
      </c>
      <c r="HI56" s="37">
        <f t="shared" si="45"/>
        <v>0</v>
      </c>
      <c r="HJ56" s="37">
        <f t="shared" si="45"/>
        <v>0</v>
      </c>
      <c r="HK56" s="37">
        <f t="shared" si="45"/>
        <v>0</v>
      </c>
      <c r="HL56" s="37">
        <f t="shared" si="45"/>
        <v>0</v>
      </c>
      <c r="HM56" s="37">
        <f t="shared" si="45"/>
        <v>0</v>
      </c>
      <c r="HN56" s="37">
        <f t="shared" si="45"/>
        <v>0</v>
      </c>
      <c r="HO56" s="37">
        <f t="shared" si="45"/>
        <v>0</v>
      </c>
      <c r="HP56" s="37">
        <f t="shared" si="45"/>
        <v>0</v>
      </c>
      <c r="HQ56" s="37">
        <f t="shared" si="45"/>
        <v>0</v>
      </c>
      <c r="HR56" s="37">
        <f t="shared" si="45"/>
        <v>0</v>
      </c>
      <c r="HS56" s="37">
        <f t="shared" si="45"/>
        <v>0</v>
      </c>
      <c r="HT56" s="37">
        <f t="shared" si="45"/>
        <v>0</v>
      </c>
      <c r="HU56" s="37">
        <f t="shared" si="45"/>
        <v>0</v>
      </c>
      <c r="HV56" s="37">
        <f t="shared" si="45"/>
        <v>0</v>
      </c>
      <c r="HW56" s="37">
        <f t="shared" si="45"/>
        <v>0</v>
      </c>
      <c r="HX56" s="37">
        <f t="shared" si="45"/>
        <v>0</v>
      </c>
      <c r="HY56" s="37">
        <f t="shared" si="45"/>
        <v>0</v>
      </c>
      <c r="HZ56" s="37">
        <f t="shared" si="45"/>
        <v>0</v>
      </c>
      <c r="IA56" s="37">
        <f t="shared" si="45"/>
        <v>0</v>
      </c>
    </row>
    <row r="57" spans="1:235" s="40" customFormat="1" ht="37.5" hidden="1">
      <c r="A57" s="42" t="s">
        <v>62</v>
      </c>
      <c r="B57" s="48" t="s">
        <v>63</v>
      </c>
      <c r="C57" s="120"/>
      <c r="D57" s="44">
        <f t="shared" si="44"/>
        <v>0</v>
      </c>
      <c r="E57" s="45">
        <f>C57+F57</f>
        <v>0</v>
      </c>
      <c r="F57" s="46">
        <f>SUM(G57:IA57)</f>
        <v>0</v>
      </c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</row>
    <row r="58" spans="1:235" s="40" customFormat="1" ht="39" customHeight="1" hidden="1">
      <c r="A58" s="42" t="s">
        <v>19</v>
      </c>
      <c r="B58" s="47" t="s">
        <v>20</v>
      </c>
      <c r="C58" s="119">
        <f>C59+C60</f>
        <v>0</v>
      </c>
      <c r="D58" s="52">
        <f>F58+D60</f>
        <v>0</v>
      </c>
      <c r="E58" s="38">
        <f>E59+E60</f>
        <v>0</v>
      </c>
      <c r="F58" s="39">
        <f>F59+F60</f>
        <v>0</v>
      </c>
      <c r="G58" s="39">
        <f aca="true" t="shared" si="46" ref="G58:BR58">G59+G60</f>
        <v>0</v>
      </c>
      <c r="H58" s="39">
        <f t="shared" si="46"/>
        <v>0</v>
      </c>
      <c r="I58" s="39">
        <f t="shared" si="46"/>
        <v>0</v>
      </c>
      <c r="J58" s="39">
        <f t="shared" si="46"/>
        <v>0</v>
      </c>
      <c r="K58" s="39">
        <f t="shared" si="46"/>
        <v>0</v>
      </c>
      <c r="L58" s="39">
        <f t="shared" si="46"/>
        <v>0</v>
      </c>
      <c r="M58" s="39">
        <f t="shared" si="46"/>
        <v>0</v>
      </c>
      <c r="N58" s="39">
        <f t="shared" si="46"/>
        <v>0</v>
      </c>
      <c r="O58" s="39">
        <f t="shared" si="46"/>
        <v>0</v>
      </c>
      <c r="P58" s="39">
        <f t="shared" si="46"/>
        <v>0</v>
      </c>
      <c r="Q58" s="39">
        <f t="shared" si="46"/>
        <v>0</v>
      </c>
      <c r="R58" s="39">
        <f t="shared" si="46"/>
        <v>0</v>
      </c>
      <c r="S58" s="39">
        <f t="shared" si="46"/>
        <v>0</v>
      </c>
      <c r="T58" s="39">
        <f t="shared" si="46"/>
        <v>0</v>
      </c>
      <c r="U58" s="39">
        <f t="shared" si="46"/>
        <v>0</v>
      </c>
      <c r="V58" s="39">
        <f t="shared" si="46"/>
        <v>0</v>
      </c>
      <c r="W58" s="39">
        <f t="shared" si="46"/>
        <v>0</v>
      </c>
      <c r="X58" s="39">
        <f t="shared" si="46"/>
        <v>0</v>
      </c>
      <c r="Y58" s="39">
        <f t="shared" si="46"/>
        <v>0</v>
      </c>
      <c r="Z58" s="39">
        <f t="shared" si="46"/>
        <v>0</v>
      </c>
      <c r="AA58" s="39">
        <f t="shared" si="46"/>
        <v>0</v>
      </c>
      <c r="AB58" s="39">
        <f t="shared" si="46"/>
        <v>0</v>
      </c>
      <c r="AC58" s="39">
        <f t="shared" si="46"/>
        <v>0</v>
      </c>
      <c r="AD58" s="39">
        <f t="shared" si="46"/>
        <v>0</v>
      </c>
      <c r="AE58" s="39">
        <f t="shared" si="46"/>
        <v>0</v>
      </c>
      <c r="AF58" s="39">
        <f t="shared" si="46"/>
        <v>0</v>
      </c>
      <c r="AG58" s="39">
        <f t="shared" si="46"/>
        <v>0</v>
      </c>
      <c r="AH58" s="39">
        <f t="shared" si="46"/>
        <v>0</v>
      </c>
      <c r="AI58" s="39">
        <f t="shared" si="46"/>
        <v>0</v>
      </c>
      <c r="AJ58" s="39">
        <f t="shared" si="46"/>
        <v>0</v>
      </c>
      <c r="AK58" s="39">
        <f t="shared" si="46"/>
        <v>0</v>
      </c>
      <c r="AL58" s="39">
        <f t="shared" si="46"/>
        <v>0</v>
      </c>
      <c r="AM58" s="39">
        <f t="shared" si="46"/>
        <v>0</v>
      </c>
      <c r="AN58" s="39">
        <f t="shared" si="46"/>
        <v>0</v>
      </c>
      <c r="AO58" s="39">
        <f t="shared" si="46"/>
        <v>0</v>
      </c>
      <c r="AP58" s="39">
        <f t="shared" si="46"/>
        <v>0</v>
      </c>
      <c r="AQ58" s="39">
        <f t="shared" si="46"/>
        <v>0</v>
      </c>
      <c r="AR58" s="39">
        <f t="shared" si="46"/>
        <v>0</v>
      </c>
      <c r="AS58" s="39">
        <f t="shared" si="46"/>
        <v>0</v>
      </c>
      <c r="AT58" s="39">
        <f t="shared" si="46"/>
        <v>0</v>
      </c>
      <c r="AU58" s="39">
        <f t="shared" si="46"/>
        <v>0</v>
      </c>
      <c r="AV58" s="39">
        <f t="shared" si="46"/>
        <v>0</v>
      </c>
      <c r="AW58" s="39">
        <f t="shared" si="46"/>
        <v>0</v>
      </c>
      <c r="AX58" s="39">
        <f t="shared" si="46"/>
        <v>0</v>
      </c>
      <c r="AY58" s="39">
        <f t="shared" si="46"/>
        <v>0</v>
      </c>
      <c r="AZ58" s="39">
        <f t="shared" si="46"/>
        <v>0</v>
      </c>
      <c r="BA58" s="39">
        <f t="shared" si="46"/>
        <v>0</v>
      </c>
      <c r="BB58" s="39">
        <f t="shared" si="46"/>
        <v>0</v>
      </c>
      <c r="BC58" s="39">
        <f t="shared" si="46"/>
        <v>0</v>
      </c>
      <c r="BD58" s="39">
        <f t="shared" si="46"/>
        <v>0</v>
      </c>
      <c r="BE58" s="39">
        <f t="shared" si="46"/>
        <v>0</v>
      </c>
      <c r="BF58" s="39">
        <f t="shared" si="46"/>
        <v>0</v>
      </c>
      <c r="BG58" s="39">
        <f t="shared" si="46"/>
        <v>0</v>
      </c>
      <c r="BH58" s="39">
        <f t="shared" si="46"/>
        <v>0</v>
      </c>
      <c r="BI58" s="39">
        <f t="shared" si="46"/>
        <v>0</v>
      </c>
      <c r="BJ58" s="39">
        <f t="shared" si="46"/>
        <v>0</v>
      </c>
      <c r="BK58" s="39">
        <f t="shared" si="46"/>
        <v>0</v>
      </c>
      <c r="BL58" s="39">
        <f t="shared" si="46"/>
        <v>0</v>
      </c>
      <c r="BM58" s="39">
        <f t="shared" si="46"/>
        <v>0</v>
      </c>
      <c r="BN58" s="39">
        <f t="shared" si="46"/>
        <v>0</v>
      </c>
      <c r="BO58" s="39">
        <f t="shared" si="46"/>
        <v>0</v>
      </c>
      <c r="BP58" s="39">
        <f t="shared" si="46"/>
        <v>0</v>
      </c>
      <c r="BQ58" s="39">
        <f t="shared" si="46"/>
        <v>0</v>
      </c>
      <c r="BR58" s="39">
        <f t="shared" si="46"/>
        <v>0</v>
      </c>
      <c r="BS58" s="39">
        <f aca="true" t="shared" si="47" ref="BS58:ED58">BS59+BS60</f>
        <v>0</v>
      </c>
      <c r="BT58" s="39">
        <f t="shared" si="47"/>
        <v>0</v>
      </c>
      <c r="BU58" s="39">
        <f t="shared" si="47"/>
        <v>0</v>
      </c>
      <c r="BV58" s="39">
        <f t="shared" si="47"/>
        <v>0</v>
      </c>
      <c r="BW58" s="39">
        <f t="shared" si="47"/>
        <v>0</v>
      </c>
      <c r="BX58" s="39">
        <f t="shared" si="47"/>
        <v>0</v>
      </c>
      <c r="BY58" s="39">
        <f t="shared" si="47"/>
        <v>0</v>
      </c>
      <c r="BZ58" s="39">
        <f t="shared" si="47"/>
        <v>0</v>
      </c>
      <c r="CA58" s="39">
        <f t="shared" si="47"/>
        <v>0</v>
      </c>
      <c r="CB58" s="39">
        <f t="shared" si="47"/>
        <v>0</v>
      </c>
      <c r="CC58" s="39">
        <f t="shared" si="47"/>
        <v>0</v>
      </c>
      <c r="CD58" s="39">
        <f t="shared" si="47"/>
        <v>0</v>
      </c>
      <c r="CE58" s="39">
        <f t="shared" si="47"/>
        <v>0</v>
      </c>
      <c r="CF58" s="39">
        <f t="shared" si="47"/>
        <v>0</v>
      </c>
      <c r="CG58" s="39">
        <f t="shared" si="47"/>
        <v>0</v>
      </c>
      <c r="CH58" s="39">
        <f t="shared" si="47"/>
        <v>0</v>
      </c>
      <c r="CI58" s="39">
        <f t="shared" si="47"/>
        <v>0</v>
      </c>
      <c r="CJ58" s="39">
        <f t="shared" si="47"/>
        <v>0</v>
      </c>
      <c r="CK58" s="39">
        <f t="shared" si="47"/>
        <v>0</v>
      </c>
      <c r="CL58" s="39">
        <f t="shared" si="47"/>
        <v>0</v>
      </c>
      <c r="CM58" s="39">
        <f t="shared" si="47"/>
        <v>0</v>
      </c>
      <c r="CN58" s="39">
        <f t="shared" si="47"/>
        <v>0</v>
      </c>
      <c r="CO58" s="39">
        <f t="shared" si="47"/>
        <v>0</v>
      </c>
      <c r="CP58" s="39">
        <f t="shared" si="47"/>
        <v>0</v>
      </c>
      <c r="CQ58" s="39">
        <f t="shared" si="47"/>
        <v>0</v>
      </c>
      <c r="CR58" s="39">
        <f t="shared" si="47"/>
        <v>0</v>
      </c>
      <c r="CS58" s="39">
        <f t="shared" si="47"/>
        <v>0</v>
      </c>
      <c r="CT58" s="39">
        <f t="shared" si="47"/>
        <v>0</v>
      </c>
      <c r="CU58" s="39">
        <f t="shared" si="47"/>
        <v>0</v>
      </c>
      <c r="CV58" s="39">
        <f t="shared" si="47"/>
        <v>0</v>
      </c>
      <c r="CW58" s="39">
        <f t="shared" si="47"/>
        <v>0</v>
      </c>
      <c r="CX58" s="39">
        <f t="shared" si="47"/>
        <v>0</v>
      </c>
      <c r="CY58" s="39">
        <f t="shared" si="47"/>
        <v>0</v>
      </c>
      <c r="CZ58" s="39">
        <f t="shared" si="47"/>
        <v>0</v>
      </c>
      <c r="DA58" s="39">
        <f t="shared" si="47"/>
        <v>0</v>
      </c>
      <c r="DB58" s="39">
        <f t="shared" si="47"/>
        <v>0</v>
      </c>
      <c r="DC58" s="39">
        <f t="shared" si="47"/>
        <v>0</v>
      </c>
      <c r="DD58" s="39">
        <f t="shared" si="47"/>
        <v>0</v>
      </c>
      <c r="DE58" s="39">
        <f t="shared" si="47"/>
        <v>0</v>
      </c>
      <c r="DF58" s="39">
        <f t="shared" si="47"/>
        <v>0</v>
      </c>
      <c r="DG58" s="39">
        <f t="shared" si="47"/>
        <v>0</v>
      </c>
      <c r="DH58" s="39">
        <f t="shared" si="47"/>
        <v>0</v>
      </c>
      <c r="DI58" s="39">
        <f t="shared" si="47"/>
        <v>0</v>
      </c>
      <c r="DJ58" s="39">
        <f t="shared" si="47"/>
        <v>0</v>
      </c>
      <c r="DK58" s="39">
        <f t="shared" si="47"/>
        <v>0</v>
      </c>
      <c r="DL58" s="39">
        <f t="shared" si="47"/>
        <v>0</v>
      </c>
      <c r="DM58" s="39">
        <f t="shared" si="47"/>
        <v>0</v>
      </c>
      <c r="DN58" s="39">
        <f t="shared" si="47"/>
        <v>0</v>
      </c>
      <c r="DO58" s="39">
        <f t="shared" si="47"/>
        <v>0</v>
      </c>
      <c r="DP58" s="39">
        <f t="shared" si="47"/>
        <v>0</v>
      </c>
      <c r="DQ58" s="39">
        <f t="shared" si="47"/>
        <v>0</v>
      </c>
      <c r="DR58" s="39">
        <f t="shared" si="47"/>
        <v>0</v>
      </c>
      <c r="DS58" s="39">
        <f t="shared" si="47"/>
        <v>0</v>
      </c>
      <c r="DT58" s="39">
        <f t="shared" si="47"/>
        <v>0</v>
      </c>
      <c r="DU58" s="39">
        <f t="shared" si="47"/>
        <v>0</v>
      </c>
      <c r="DV58" s="39">
        <f t="shared" si="47"/>
        <v>0</v>
      </c>
      <c r="DW58" s="39">
        <f t="shared" si="47"/>
        <v>0</v>
      </c>
      <c r="DX58" s="39">
        <f t="shared" si="47"/>
        <v>0</v>
      </c>
      <c r="DY58" s="39">
        <f t="shared" si="47"/>
        <v>0</v>
      </c>
      <c r="DZ58" s="39">
        <f t="shared" si="47"/>
        <v>0</v>
      </c>
      <c r="EA58" s="39">
        <f t="shared" si="47"/>
        <v>0</v>
      </c>
      <c r="EB58" s="39">
        <f t="shared" si="47"/>
        <v>0</v>
      </c>
      <c r="EC58" s="39">
        <f t="shared" si="47"/>
        <v>0</v>
      </c>
      <c r="ED58" s="39">
        <f t="shared" si="47"/>
        <v>0</v>
      </c>
      <c r="EE58" s="39">
        <f aca="true" t="shared" si="48" ref="EE58:GP58">EE59+EE60</f>
        <v>0</v>
      </c>
      <c r="EF58" s="39">
        <f t="shared" si="48"/>
        <v>0</v>
      </c>
      <c r="EG58" s="39">
        <f t="shared" si="48"/>
        <v>0</v>
      </c>
      <c r="EH58" s="39">
        <f t="shared" si="48"/>
        <v>0</v>
      </c>
      <c r="EI58" s="39">
        <f t="shared" si="48"/>
        <v>0</v>
      </c>
      <c r="EJ58" s="39">
        <f t="shared" si="48"/>
        <v>0</v>
      </c>
      <c r="EK58" s="39">
        <f t="shared" si="48"/>
        <v>0</v>
      </c>
      <c r="EL58" s="39">
        <f t="shared" si="48"/>
        <v>0</v>
      </c>
      <c r="EM58" s="39">
        <f t="shared" si="48"/>
        <v>0</v>
      </c>
      <c r="EN58" s="39">
        <f t="shared" si="48"/>
        <v>0</v>
      </c>
      <c r="EO58" s="39">
        <f t="shared" si="48"/>
        <v>0</v>
      </c>
      <c r="EP58" s="39">
        <f t="shared" si="48"/>
        <v>0</v>
      </c>
      <c r="EQ58" s="39">
        <f t="shared" si="48"/>
        <v>0</v>
      </c>
      <c r="ER58" s="39">
        <f t="shared" si="48"/>
        <v>0</v>
      </c>
      <c r="ES58" s="39">
        <f t="shared" si="48"/>
        <v>0</v>
      </c>
      <c r="ET58" s="39">
        <f t="shared" si="48"/>
        <v>0</v>
      </c>
      <c r="EU58" s="39">
        <f t="shared" si="48"/>
        <v>0</v>
      </c>
      <c r="EV58" s="39">
        <f t="shared" si="48"/>
        <v>0</v>
      </c>
      <c r="EW58" s="39">
        <f t="shared" si="48"/>
        <v>0</v>
      </c>
      <c r="EX58" s="39">
        <f t="shared" si="48"/>
        <v>0</v>
      </c>
      <c r="EY58" s="39">
        <f t="shared" si="48"/>
        <v>0</v>
      </c>
      <c r="EZ58" s="39">
        <f t="shared" si="48"/>
        <v>0</v>
      </c>
      <c r="FA58" s="39">
        <f t="shared" si="48"/>
        <v>0</v>
      </c>
      <c r="FB58" s="39">
        <f t="shared" si="48"/>
        <v>0</v>
      </c>
      <c r="FC58" s="39">
        <f t="shared" si="48"/>
        <v>0</v>
      </c>
      <c r="FD58" s="39">
        <f t="shared" si="48"/>
        <v>0</v>
      </c>
      <c r="FE58" s="39">
        <f t="shared" si="48"/>
        <v>0</v>
      </c>
      <c r="FF58" s="39">
        <f t="shared" si="48"/>
        <v>0</v>
      </c>
      <c r="FG58" s="39">
        <f t="shared" si="48"/>
        <v>0</v>
      </c>
      <c r="FH58" s="39">
        <f t="shared" si="48"/>
        <v>0</v>
      </c>
      <c r="FI58" s="39">
        <f t="shared" si="48"/>
        <v>0</v>
      </c>
      <c r="FJ58" s="39">
        <f t="shared" si="48"/>
        <v>0</v>
      </c>
      <c r="FK58" s="39">
        <f t="shared" si="48"/>
        <v>0</v>
      </c>
      <c r="FL58" s="39">
        <f t="shared" si="48"/>
        <v>0</v>
      </c>
      <c r="FM58" s="39">
        <f t="shared" si="48"/>
        <v>0</v>
      </c>
      <c r="FN58" s="39">
        <f t="shared" si="48"/>
        <v>0</v>
      </c>
      <c r="FO58" s="39">
        <f t="shared" si="48"/>
        <v>0</v>
      </c>
      <c r="FP58" s="39">
        <f t="shared" si="48"/>
        <v>0</v>
      </c>
      <c r="FQ58" s="39">
        <f t="shared" si="48"/>
        <v>0</v>
      </c>
      <c r="FR58" s="39">
        <f t="shared" si="48"/>
        <v>0</v>
      </c>
      <c r="FS58" s="39">
        <f t="shared" si="48"/>
        <v>0</v>
      </c>
      <c r="FT58" s="39">
        <f t="shared" si="48"/>
        <v>0</v>
      </c>
      <c r="FU58" s="39">
        <f t="shared" si="48"/>
        <v>0</v>
      </c>
      <c r="FV58" s="39">
        <f t="shared" si="48"/>
        <v>0</v>
      </c>
      <c r="FW58" s="39">
        <f t="shared" si="48"/>
        <v>0</v>
      </c>
      <c r="FX58" s="39">
        <f t="shared" si="48"/>
        <v>0</v>
      </c>
      <c r="FY58" s="39">
        <f t="shared" si="48"/>
        <v>0</v>
      </c>
      <c r="FZ58" s="39">
        <f t="shared" si="48"/>
        <v>0</v>
      </c>
      <c r="GA58" s="39">
        <f t="shared" si="48"/>
        <v>0</v>
      </c>
      <c r="GB58" s="39">
        <f t="shared" si="48"/>
        <v>0</v>
      </c>
      <c r="GC58" s="39">
        <f t="shared" si="48"/>
        <v>0</v>
      </c>
      <c r="GD58" s="39">
        <f t="shared" si="48"/>
        <v>0</v>
      </c>
      <c r="GE58" s="39">
        <f t="shared" si="48"/>
        <v>0</v>
      </c>
      <c r="GF58" s="39">
        <f t="shared" si="48"/>
        <v>0</v>
      </c>
      <c r="GG58" s="39">
        <f t="shared" si="48"/>
        <v>0</v>
      </c>
      <c r="GH58" s="39">
        <f t="shared" si="48"/>
        <v>0</v>
      </c>
      <c r="GI58" s="39">
        <f t="shared" si="48"/>
        <v>0</v>
      </c>
      <c r="GJ58" s="39">
        <f t="shared" si="48"/>
        <v>0</v>
      </c>
      <c r="GK58" s="39">
        <f t="shared" si="48"/>
        <v>0</v>
      </c>
      <c r="GL58" s="39">
        <f t="shared" si="48"/>
        <v>0</v>
      </c>
      <c r="GM58" s="39">
        <f t="shared" si="48"/>
        <v>0</v>
      </c>
      <c r="GN58" s="39">
        <f t="shared" si="48"/>
        <v>0</v>
      </c>
      <c r="GO58" s="39">
        <f t="shared" si="48"/>
        <v>0</v>
      </c>
      <c r="GP58" s="39">
        <f t="shared" si="48"/>
        <v>0</v>
      </c>
      <c r="GQ58" s="39">
        <f aca="true" t="shared" si="49" ref="GQ58:IA58">GQ59+GQ60</f>
        <v>0</v>
      </c>
      <c r="GR58" s="39">
        <f t="shared" si="49"/>
        <v>0</v>
      </c>
      <c r="GS58" s="39">
        <f t="shared" si="49"/>
        <v>0</v>
      </c>
      <c r="GT58" s="39">
        <f t="shared" si="49"/>
        <v>0</v>
      </c>
      <c r="GU58" s="39">
        <f t="shared" si="49"/>
        <v>0</v>
      </c>
      <c r="GV58" s="39">
        <f t="shared" si="49"/>
        <v>0</v>
      </c>
      <c r="GW58" s="39">
        <f t="shared" si="49"/>
        <v>0</v>
      </c>
      <c r="GX58" s="39">
        <f t="shared" si="49"/>
        <v>0</v>
      </c>
      <c r="GY58" s="39">
        <f t="shared" si="49"/>
        <v>0</v>
      </c>
      <c r="GZ58" s="39">
        <f t="shared" si="49"/>
        <v>0</v>
      </c>
      <c r="HA58" s="39">
        <f t="shared" si="49"/>
        <v>0</v>
      </c>
      <c r="HB58" s="39">
        <f t="shared" si="49"/>
        <v>0</v>
      </c>
      <c r="HC58" s="39">
        <f t="shared" si="49"/>
        <v>0</v>
      </c>
      <c r="HD58" s="39">
        <f t="shared" si="49"/>
        <v>0</v>
      </c>
      <c r="HE58" s="39">
        <f t="shared" si="49"/>
        <v>0</v>
      </c>
      <c r="HF58" s="39">
        <f t="shared" si="49"/>
        <v>0</v>
      </c>
      <c r="HG58" s="39">
        <f t="shared" si="49"/>
        <v>0</v>
      </c>
      <c r="HH58" s="39">
        <f t="shared" si="49"/>
        <v>0</v>
      </c>
      <c r="HI58" s="39">
        <f t="shared" si="49"/>
        <v>0</v>
      </c>
      <c r="HJ58" s="39">
        <f t="shared" si="49"/>
        <v>0</v>
      </c>
      <c r="HK58" s="39">
        <f t="shared" si="49"/>
        <v>0</v>
      </c>
      <c r="HL58" s="39">
        <f t="shared" si="49"/>
        <v>0</v>
      </c>
      <c r="HM58" s="39">
        <f t="shared" si="49"/>
        <v>0</v>
      </c>
      <c r="HN58" s="39">
        <f t="shared" si="49"/>
        <v>0</v>
      </c>
      <c r="HO58" s="39">
        <f t="shared" si="49"/>
        <v>0</v>
      </c>
      <c r="HP58" s="39">
        <f t="shared" si="49"/>
        <v>0</v>
      </c>
      <c r="HQ58" s="39">
        <f t="shared" si="49"/>
        <v>0</v>
      </c>
      <c r="HR58" s="39">
        <f t="shared" si="49"/>
        <v>0</v>
      </c>
      <c r="HS58" s="39">
        <f t="shared" si="49"/>
        <v>0</v>
      </c>
      <c r="HT58" s="39">
        <f t="shared" si="49"/>
        <v>0</v>
      </c>
      <c r="HU58" s="39">
        <f t="shared" si="49"/>
        <v>0</v>
      </c>
      <c r="HV58" s="39">
        <f t="shared" si="49"/>
        <v>0</v>
      </c>
      <c r="HW58" s="39">
        <f t="shared" si="49"/>
        <v>0</v>
      </c>
      <c r="HX58" s="39">
        <f t="shared" si="49"/>
        <v>0</v>
      </c>
      <c r="HY58" s="39">
        <f t="shared" si="49"/>
        <v>0</v>
      </c>
      <c r="HZ58" s="39">
        <f t="shared" si="49"/>
        <v>0</v>
      </c>
      <c r="IA58" s="39">
        <f t="shared" si="49"/>
        <v>0</v>
      </c>
    </row>
    <row r="59" spans="1:235" s="40" customFormat="1" ht="72.75" customHeight="1" hidden="1">
      <c r="A59" s="42" t="s">
        <v>21</v>
      </c>
      <c r="B59" s="48" t="s">
        <v>22</v>
      </c>
      <c r="C59" s="120"/>
      <c r="D59" s="44">
        <f t="shared" si="44"/>
        <v>0</v>
      </c>
      <c r="E59" s="45">
        <f>C59+F59</f>
        <v>0</v>
      </c>
      <c r="F59" s="46">
        <f>SUM(G59:IA59)</f>
        <v>0</v>
      </c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</row>
    <row r="60" spans="1:235" s="40" customFormat="1" ht="78" customHeight="1" hidden="1">
      <c r="A60" s="42" t="s">
        <v>21</v>
      </c>
      <c r="B60" s="48" t="s">
        <v>22</v>
      </c>
      <c r="C60" s="120"/>
      <c r="D60" s="44">
        <f t="shared" si="44"/>
        <v>0</v>
      </c>
      <c r="E60" s="45">
        <f>C60+F60</f>
        <v>0</v>
      </c>
      <c r="F60" s="46">
        <f>SUM(G60:IA60)</f>
        <v>0</v>
      </c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</row>
    <row r="61" spans="1:235" s="40" customFormat="1" ht="39" customHeight="1" hidden="1">
      <c r="A61" s="35" t="s">
        <v>23</v>
      </c>
      <c r="B61" s="2" t="s">
        <v>190</v>
      </c>
      <c r="C61" s="119">
        <f>C62+C63+C64</f>
        <v>0</v>
      </c>
      <c r="D61" s="37">
        <f>D62+D63+D64</f>
        <v>0</v>
      </c>
      <c r="E61" s="38">
        <f>E62+E63+E64</f>
        <v>0</v>
      </c>
      <c r="F61" s="39">
        <f>F62+F63+F64</f>
        <v>0</v>
      </c>
      <c r="G61" s="37">
        <f aca="true" t="shared" si="50" ref="G61:BC61">G62+G63+G64</f>
        <v>0</v>
      </c>
      <c r="H61" s="37">
        <f>H62+H63+H64</f>
        <v>0</v>
      </c>
      <c r="I61" s="37">
        <f t="shared" si="50"/>
        <v>0</v>
      </c>
      <c r="J61" s="37">
        <f t="shared" si="50"/>
        <v>0</v>
      </c>
      <c r="K61" s="37">
        <f t="shared" si="50"/>
        <v>0</v>
      </c>
      <c r="L61" s="37">
        <f t="shared" si="50"/>
        <v>0</v>
      </c>
      <c r="M61" s="37">
        <f t="shared" si="50"/>
        <v>0</v>
      </c>
      <c r="N61" s="37">
        <f t="shared" si="50"/>
        <v>0</v>
      </c>
      <c r="O61" s="37">
        <f t="shared" si="50"/>
        <v>0</v>
      </c>
      <c r="P61" s="37">
        <f t="shared" si="50"/>
        <v>0</v>
      </c>
      <c r="Q61" s="37">
        <f t="shared" si="50"/>
        <v>0</v>
      </c>
      <c r="R61" s="37">
        <f t="shared" si="50"/>
        <v>0</v>
      </c>
      <c r="S61" s="37">
        <f t="shared" si="50"/>
        <v>0</v>
      </c>
      <c r="T61" s="37">
        <f>T62+T63+T64</f>
        <v>0</v>
      </c>
      <c r="U61" s="37">
        <f t="shared" si="50"/>
        <v>0</v>
      </c>
      <c r="V61" s="37">
        <f t="shared" si="50"/>
        <v>0</v>
      </c>
      <c r="W61" s="37">
        <f t="shared" si="50"/>
        <v>0</v>
      </c>
      <c r="X61" s="37">
        <f t="shared" si="50"/>
        <v>0</v>
      </c>
      <c r="Y61" s="37">
        <f t="shared" si="50"/>
        <v>0</v>
      </c>
      <c r="Z61" s="37">
        <f t="shared" si="50"/>
        <v>0</v>
      </c>
      <c r="AA61" s="37">
        <f t="shared" si="50"/>
        <v>0</v>
      </c>
      <c r="AB61" s="37">
        <f t="shared" si="50"/>
        <v>0</v>
      </c>
      <c r="AC61" s="37">
        <f t="shared" si="50"/>
        <v>0</v>
      </c>
      <c r="AD61" s="37">
        <f t="shared" si="50"/>
        <v>0</v>
      </c>
      <c r="AE61" s="37">
        <f t="shared" si="50"/>
        <v>0</v>
      </c>
      <c r="AF61" s="37">
        <f>AF62+AF63+AF64</f>
        <v>0</v>
      </c>
      <c r="AG61" s="37"/>
      <c r="AH61" s="37"/>
      <c r="AI61" s="37">
        <f t="shared" si="50"/>
        <v>0</v>
      </c>
      <c r="AJ61" s="37">
        <f t="shared" si="50"/>
        <v>0</v>
      </c>
      <c r="AK61" s="37">
        <f t="shared" si="50"/>
        <v>0</v>
      </c>
      <c r="AL61" s="37">
        <f t="shared" si="50"/>
        <v>0</v>
      </c>
      <c r="AM61" s="37">
        <f t="shared" si="50"/>
        <v>0</v>
      </c>
      <c r="AN61" s="37">
        <f t="shared" si="50"/>
        <v>0</v>
      </c>
      <c r="AO61" s="37">
        <f t="shared" si="50"/>
        <v>0</v>
      </c>
      <c r="AP61" s="37">
        <f t="shared" si="50"/>
        <v>0</v>
      </c>
      <c r="AQ61" s="37">
        <f t="shared" si="50"/>
        <v>0</v>
      </c>
      <c r="AR61" s="37">
        <f t="shared" si="50"/>
        <v>0</v>
      </c>
      <c r="AS61" s="37">
        <f t="shared" si="50"/>
        <v>0</v>
      </c>
      <c r="AT61" s="37">
        <f t="shared" si="50"/>
        <v>0</v>
      </c>
      <c r="AU61" s="37">
        <f t="shared" si="50"/>
        <v>0</v>
      </c>
      <c r="AV61" s="37">
        <f t="shared" si="50"/>
        <v>0</v>
      </c>
      <c r="AW61" s="37">
        <f t="shared" si="50"/>
        <v>0</v>
      </c>
      <c r="AX61" s="37">
        <f t="shared" si="50"/>
        <v>0</v>
      </c>
      <c r="AY61" s="37">
        <f t="shared" si="50"/>
        <v>0</v>
      </c>
      <c r="AZ61" s="37">
        <f t="shared" si="50"/>
        <v>0</v>
      </c>
      <c r="BA61" s="37">
        <f t="shared" si="50"/>
        <v>0</v>
      </c>
      <c r="BB61" s="37">
        <f t="shared" si="50"/>
        <v>0</v>
      </c>
      <c r="BC61" s="37">
        <f t="shared" si="50"/>
        <v>0</v>
      </c>
      <c r="BD61" s="37"/>
      <c r="BE61" s="37"/>
      <c r="BF61" s="37"/>
      <c r="BG61" s="37">
        <f>BG62+BG63+BG64</f>
        <v>0</v>
      </c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</row>
    <row r="62" spans="1:235" s="40" customFormat="1" ht="41.25" customHeight="1" hidden="1">
      <c r="A62" s="42" t="s">
        <v>294</v>
      </c>
      <c r="B62" s="50" t="s">
        <v>24</v>
      </c>
      <c r="C62" s="120"/>
      <c r="D62" s="44">
        <f aca="true" t="shared" si="51" ref="D62:D67">F62</f>
        <v>0</v>
      </c>
      <c r="E62" s="45">
        <f aca="true" t="shared" si="52" ref="E62:E67">C62+F62</f>
        <v>0</v>
      </c>
      <c r="F62" s="46">
        <f>SUM(G62:IA62)</f>
        <v>0</v>
      </c>
      <c r="G62" s="58"/>
      <c r="H62" s="37"/>
      <c r="I62" s="58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</row>
    <row r="63" spans="1:235" s="40" customFormat="1" ht="38.25" customHeight="1" hidden="1">
      <c r="A63" s="42" t="s">
        <v>25</v>
      </c>
      <c r="B63" s="50" t="s">
        <v>26</v>
      </c>
      <c r="C63" s="120"/>
      <c r="D63" s="44">
        <f t="shared" si="51"/>
        <v>0</v>
      </c>
      <c r="E63" s="45">
        <f t="shared" si="52"/>
        <v>0</v>
      </c>
      <c r="F63" s="46">
        <f>SUM(G63:IA63)</f>
        <v>0</v>
      </c>
      <c r="G63" s="58"/>
      <c r="H63" s="37"/>
      <c r="I63" s="58"/>
      <c r="J63" s="37"/>
      <c r="K63" s="37"/>
      <c r="L63" s="37"/>
      <c r="M63" s="58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58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</row>
    <row r="64" spans="1:235" s="40" customFormat="1" ht="77.25" customHeight="1" hidden="1">
      <c r="A64" s="42" t="s">
        <v>246</v>
      </c>
      <c r="B64" s="50" t="s">
        <v>247</v>
      </c>
      <c r="C64" s="120"/>
      <c r="D64" s="44">
        <f t="shared" si="51"/>
        <v>0</v>
      </c>
      <c r="E64" s="45">
        <f t="shared" si="52"/>
        <v>0</v>
      </c>
      <c r="F64" s="46">
        <f>SUM(G64:IA64)</f>
        <v>0</v>
      </c>
      <c r="G64" s="58"/>
      <c r="H64" s="37"/>
      <c r="I64" s="58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</row>
    <row r="65" spans="1:235" s="40" customFormat="1" ht="23.25" customHeight="1" hidden="1">
      <c r="A65" s="35" t="s">
        <v>64</v>
      </c>
      <c r="B65" s="2" t="s">
        <v>65</v>
      </c>
      <c r="C65" s="121"/>
      <c r="D65" s="44">
        <f t="shared" si="51"/>
        <v>0</v>
      </c>
      <c r="E65" s="45">
        <f t="shared" si="52"/>
        <v>0</v>
      </c>
      <c r="F65" s="46">
        <f>SUM(G65:IA65)</f>
        <v>0</v>
      </c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37"/>
      <c r="HT65" s="37"/>
      <c r="HU65" s="37"/>
      <c r="HV65" s="37"/>
      <c r="HW65" s="37"/>
      <c r="HX65" s="37"/>
      <c r="HY65" s="37"/>
      <c r="HZ65" s="37"/>
      <c r="IA65" s="37"/>
    </row>
    <row r="66" spans="1:235" s="40" customFormat="1" ht="18" customHeight="1" hidden="1">
      <c r="A66" s="35" t="s">
        <v>168</v>
      </c>
      <c r="B66" s="2" t="s">
        <v>66</v>
      </c>
      <c r="C66" s="121"/>
      <c r="D66" s="44">
        <f t="shared" si="51"/>
        <v>0</v>
      </c>
      <c r="E66" s="45">
        <f t="shared" si="52"/>
        <v>0</v>
      </c>
      <c r="F66" s="46">
        <f>SUM(G66:IA66)</f>
        <v>0</v>
      </c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  <c r="HR66" s="37"/>
      <c r="HS66" s="37"/>
      <c r="HT66" s="37"/>
      <c r="HU66" s="37"/>
      <c r="HV66" s="37"/>
      <c r="HW66" s="37"/>
      <c r="HX66" s="37"/>
      <c r="HY66" s="37"/>
      <c r="HZ66" s="37"/>
      <c r="IA66" s="37"/>
    </row>
    <row r="67" spans="1:235" s="40" customFormat="1" ht="75" hidden="1">
      <c r="A67" s="35" t="s">
        <v>334</v>
      </c>
      <c r="B67" s="2" t="s">
        <v>335</v>
      </c>
      <c r="C67" s="119"/>
      <c r="D67" s="44">
        <f t="shared" si="51"/>
        <v>0</v>
      </c>
      <c r="E67" s="45">
        <f t="shared" si="52"/>
        <v>0</v>
      </c>
      <c r="F67" s="46">
        <f>SUM(G67:IA67)</f>
        <v>0</v>
      </c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  <c r="HL67" s="37"/>
      <c r="HM67" s="37"/>
      <c r="HN67" s="37"/>
      <c r="HO67" s="37"/>
      <c r="HP67" s="37"/>
      <c r="HQ67" s="37"/>
      <c r="HR67" s="37"/>
      <c r="HS67" s="37"/>
      <c r="HT67" s="37"/>
      <c r="HU67" s="37"/>
      <c r="HV67" s="37"/>
      <c r="HW67" s="37"/>
      <c r="HX67" s="37"/>
      <c r="HY67" s="37"/>
      <c r="HZ67" s="37"/>
      <c r="IA67" s="37"/>
    </row>
    <row r="68" spans="1:235" s="40" customFormat="1" ht="37.5" hidden="1">
      <c r="A68" s="42"/>
      <c r="B68" s="2" t="s">
        <v>6</v>
      </c>
      <c r="C68" s="119">
        <f>C19+C41</f>
        <v>0</v>
      </c>
      <c r="D68" s="39">
        <f aca="true" t="shared" si="53" ref="D68:BP68">D19+D41</f>
        <v>0</v>
      </c>
      <c r="E68" s="38">
        <f>E19+E41</f>
        <v>0</v>
      </c>
      <c r="F68" s="39">
        <f t="shared" si="53"/>
        <v>0</v>
      </c>
      <c r="G68" s="37">
        <f t="shared" si="53"/>
        <v>0</v>
      </c>
      <c r="H68" s="37">
        <f>H19+H41</f>
        <v>0</v>
      </c>
      <c r="I68" s="37">
        <f t="shared" si="53"/>
        <v>0</v>
      </c>
      <c r="J68" s="37">
        <f t="shared" si="53"/>
        <v>0</v>
      </c>
      <c r="K68" s="37">
        <f t="shared" si="53"/>
        <v>0</v>
      </c>
      <c r="L68" s="37">
        <f t="shared" si="53"/>
        <v>0</v>
      </c>
      <c r="M68" s="37">
        <f t="shared" si="53"/>
        <v>0</v>
      </c>
      <c r="N68" s="37">
        <f t="shared" si="53"/>
        <v>0</v>
      </c>
      <c r="O68" s="37">
        <f t="shared" si="53"/>
        <v>0</v>
      </c>
      <c r="P68" s="37">
        <f t="shared" si="53"/>
        <v>0</v>
      </c>
      <c r="Q68" s="37">
        <f t="shared" si="53"/>
        <v>0</v>
      </c>
      <c r="R68" s="37">
        <f t="shared" si="53"/>
        <v>0</v>
      </c>
      <c r="S68" s="37">
        <f t="shared" si="53"/>
        <v>0</v>
      </c>
      <c r="T68" s="37">
        <f>T19+T41</f>
        <v>0</v>
      </c>
      <c r="U68" s="37">
        <f t="shared" si="53"/>
        <v>0</v>
      </c>
      <c r="V68" s="37">
        <f t="shared" si="53"/>
        <v>0</v>
      </c>
      <c r="W68" s="37">
        <f t="shared" si="53"/>
        <v>0</v>
      </c>
      <c r="X68" s="37">
        <f t="shared" si="53"/>
        <v>0</v>
      </c>
      <c r="Y68" s="37">
        <f t="shared" si="53"/>
        <v>0</v>
      </c>
      <c r="Z68" s="37">
        <f t="shared" si="53"/>
        <v>0</v>
      </c>
      <c r="AA68" s="37">
        <f t="shared" si="53"/>
        <v>0</v>
      </c>
      <c r="AB68" s="37">
        <f t="shared" si="53"/>
        <v>0</v>
      </c>
      <c r="AC68" s="37">
        <f t="shared" si="53"/>
        <v>0</v>
      </c>
      <c r="AD68" s="37">
        <f t="shared" si="53"/>
        <v>0</v>
      </c>
      <c r="AE68" s="37">
        <f t="shared" si="53"/>
        <v>0</v>
      </c>
      <c r="AF68" s="37">
        <f t="shared" si="53"/>
        <v>0</v>
      </c>
      <c r="AG68" s="37">
        <f t="shared" si="53"/>
        <v>0</v>
      </c>
      <c r="AH68" s="37">
        <f t="shared" si="53"/>
        <v>0</v>
      </c>
      <c r="AI68" s="37">
        <f t="shared" si="53"/>
        <v>0</v>
      </c>
      <c r="AJ68" s="37">
        <f t="shared" si="53"/>
        <v>0</v>
      </c>
      <c r="AK68" s="37">
        <f t="shared" si="53"/>
        <v>0</v>
      </c>
      <c r="AL68" s="37">
        <f t="shared" si="53"/>
        <v>0</v>
      </c>
      <c r="AM68" s="37">
        <f t="shared" si="53"/>
        <v>0</v>
      </c>
      <c r="AN68" s="37">
        <f t="shared" si="53"/>
        <v>0</v>
      </c>
      <c r="AO68" s="37">
        <f t="shared" si="53"/>
        <v>0</v>
      </c>
      <c r="AP68" s="37">
        <f t="shared" si="53"/>
        <v>0</v>
      </c>
      <c r="AQ68" s="37">
        <f t="shared" si="53"/>
        <v>0</v>
      </c>
      <c r="AR68" s="37">
        <f t="shared" si="53"/>
        <v>0</v>
      </c>
      <c r="AS68" s="37">
        <f t="shared" si="53"/>
        <v>0</v>
      </c>
      <c r="AT68" s="37">
        <f t="shared" si="53"/>
        <v>0</v>
      </c>
      <c r="AU68" s="37">
        <f t="shared" si="53"/>
        <v>0</v>
      </c>
      <c r="AV68" s="37">
        <f t="shared" si="53"/>
        <v>0</v>
      </c>
      <c r="AW68" s="37">
        <f t="shared" si="53"/>
        <v>0</v>
      </c>
      <c r="AX68" s="37">
        <f t="shared" si="53"/>
        <v>0</v>
      </c>
      <c r="AY68" s="37">
        <f t="shared" si="53"/>
        <v>0</v>
      </c>
      <c r="AZ68" s="37">
        <f t="shared" si="53"/>
        <v>0</v>
      </c>
      <c r="BA68" s="37">
        <f t="shared" si="53"/>
        <v>0</v>
      </c>
      <c r="BB68" s="37">
        <f t="shared" si="53"/>
        <v>0</v>
      </c>
      <c r="BC68" s="37">
        <f t="shared" si="53"/>
        <v>0</v>
      </c>
      <c r="BD68" s="37">
        <f t="shared" si="53"/>
        <v>0</v>
      </c>
      <c r="BE68" s="37">
        <f t="shared" si="53"/>
        <v>0</v>
      </c>
      <c r="BF68" s="37">
        <f t="shared" si="53"/>
        <v>0</v>
      </c>
      <c r="BG68" s="37">
        <f t="shared" si="53"/>
        <v>0</v>
      </c>
      <c r="BH68" s="37">
        <f t="shared" si="53"/>
        <v>0</v>
      </c>
      <c r="BI68" s="37">
        <f t="shared" si="53"/>
        <v>0</v>
      </c>
      <c r="BJ68" s="37">
        <f t="shared" si="53"/>
        <v>0</v>
      </c>
      <c r="BK68" s="37">
        <f t="shared" si="53"/>
        <v>0</v>
      </c>
      <c r="BL68" s="37">
        <f t="shared" si="53"/>
        <v>0</v>
      </c>
      <c r="BM68" s="37">
        <f t="shared" si="53"/>
        <v>0</v>
      </c>
      <c r="BN68" s="37">
        <f t="shared" si="53"/>
        <v>0</v>
      </c>
      <c r="BO68" s="37">
        <f t="shared" si="53"/>
        <v>0</v>
      </c>
      <c r="BP68" s="37">
        <f t="shared" si="53"/>
        <v>0</v>
      </c>
      <c r="BQ68" s="37">
        <f aca="true" t="shared" si="54" ref="BQ68:EB68">BQ19+BQ41</f>
        <v>0</v>
      </c>
      <c r="BR68" s="37">
        <f t="shared" si="54"/>
        <v>0</v>
      </c>
      <c r="BS68" s="37">
        <f t="shared" si="54"/>
        <v>0</v>
      </c>
      <c r="BT68" s="37">
        <f t="shared" si="54"/>
        <v>0</v>
      </c>
      <c r="BU68" s="37">
        <f t="shared" si="54"/>
        <v>0</v>
      </c>
      <c r="BV68" s="37">
        <f t="shared" si="54"/>
        <v>0</v>
      </c>
      <c r="BW68" s="37">
        <f t="shared" si="54"/>
        <v>0</v>
      </c>
      <c r="BX68" s="37">
        <f t="shared" si="54"/>
        <v>0</v>
      </c>
      <c r="BY68" s="37">
        <f t="shared" si="54"/>
        <v>0</v>
      </c>
      <c r="BZ68" s="37">
        <f t="shared" si="54"/>
        <v>0</v>
      </c>
      <c r="CA68" s="37">
        <f t="shared" si="54"/>
        <v>0</v>
      </c>
      <c r="CB68" s="37">
        <f t="shared" si="54"/>
        <v>0</v>
      </c>
      <c r="CC68" s="37">
        <f t="shared" si="54"/>
        <v>0</v>
      </c>
      <c r="CD68" s="37">
        <f t="shared" si="54"/>
        <v>0</v>
      </c>
      <c r="CE68" s="37">
        <f t="shared" si="54"/>
        <v>0</v>
      </c>
      <c r="CF68" s="37">
        <f t="shared" si="54"/>
        <v>0</v>
      </c>
      <c r="CG68" s="37">
        <f t="shared" si="54"/>
        <v>0</v>
      </c>
      <c r="CH68" s="37">
        <f t="shared" si="54"/>
        <v>0</v>
      </c>
      <c r="CI68" s="37">
        <f t="shared" si="54"/>
        <v>0</v>
      </c>
      <c r="CJ68" s="37">
        <f t="shared" si="54"/>
        <v>0</v>
      </c>
      <c r="CK68" s="37">
        <f t="shared" si="54"/>
        <v>0</v>
      </c>
      <c r="CL68" s="37">
        <f t="shared" si="54"/>
        <v>0</v>
      </c>
      <c r="CM68" s="37">
        <f t="shared" si="54"/>
        <v>0</v>
      </c>
      <c r="CN68" s="37">
        <f t="shared" si="54"/>
        <v>0</v>
      </c>
      <c r="CO68" s="37">
        <f t="shared" si="54"/>
        <v>0</v>
      </c>
      <c r="CP68" s="37">
        <f t="shared" si="54"/>
        <v>0</v>
      </c>
      <c r="CQ68" s="37">
        <f t="shared" si="54"/>
        <v>0</v>
      </c>
      <c r="CR68" s="37">
        <f t="shared" si="54"/>
        <v>0</v>
      </c>
      <c r="CS68" s="37">
        <f t="shared" si="54"/>
        <v>0</v>
      </c>
      <c r="CT68" s="37">
        <f t="shared" si="54"/>
        <v>0</v>
      </c>
      <c r="CU68" s="37">
        <f t="shared" si="54"/>
        <v>0</v>
      </c>
      <c r="CV68" s="37">
        <f t="shared" si="54"/>
        <v>0</v>
      </c>
      <c r="CW68" s="37">
        <f t="shared" si="54"/>
        <v>0</v>
      </c>
      <c r="CX68" s="37">
        <f t="shared" si="54"/>
        <v>0</v>
      </c>
      <c r="CY68" s="37">
        <f t="shared" si="54"/>
        <v>0</v>
      </c>
      <c r="CZ68" s="37">
        <f t="shared" si="54"/>
        <v>0</v>
      </c>
      <c r="DA68" s="37">
        <f t="shared" si="54"/>
        <v>0</v>
      </c>
      <c r="DB68" s="37">
        <f t="shared" si="54"/>
        <v>0</v>
      </c>
      <c r="DC68" s="37">
        <f t="shared" si="54"/>
        <v>0</v>
      </c>
      <c r="DD68" s="37">
        <f t="shared" si="54"/>
        <v>0</v>
      </c>
      <c r="DE68" s="37">
        <f t="shared" si="54"/>
        <v>0</v>
      </c>
      <c r="DF68" s="37">
        <f t="shared" si="54"/>
        <v>0</v>
      </c>
      <c r="DG68" s="37">
        <f t="shared" si="54"/>
        <v>0</v>
      </c>
      <c r="DH68" s="37">
        <f t="shared" si="54"/>
        <v>0</v>
      </c>
      <c r="DI68" s="37">
        <f t="shared" si="54"/>
        <v>0</v>
      </c>
      <c r="DJ68" s="37">
        <f t="shared" si="54"/>
        <v>0</v>
      </c>
      <c r="DK68" s="37">
        <f t="shared" si="54"/>
        <v>0</v>
      </c>
      <c r="DL68" s="37">
        <f t="shared" si="54"/>
        <v>0</v>
      </c>
      <c r="DM68" s="37">
        <f t="shared" si="54"/>
        <v>0</v>
      </c>
      <c r="DN68" s="37">
        <f t="shared" si="54"/>
        <v>0</v>
      </c>
      <c r="DO68" s="37">
        <f t="shared" si="54"/>
        <v>0</v>
      </c>
      <c r="DP68" s="37">
        <f t="shared" si="54"/>
        <v>0</v>
      </c>
      <c r="DQ68" s="37">
        <f t="shared" si="54"/>
        <v>0</v>
      </c>
      <c r="DR68" s="37">
        <f t="shared" si="54"/>
        <v>0</v>
      </c>
      <c r="DS68" s="37">
        <f t="shared" si="54"/>
        <v>0</v>
      </c>
      <c r="DT68" s="37">
        <f t="shared" si="54"/>
        <v>0</v>
      </c>
      <c r="DU68" s="37">
        <f t="shared" si="54"/>
        <v>0</v>
      </c>
      <c r="DV68" s="37">
        <f t="shared" si="54"/>
        <v>0</v>
      </c>
      <c r="DW68" s="37">
        <f t="shared" si="54"/>
        <v>0</v>
      </c>
      <c r="DX68" s="37">
        <f t="shared" si="54"/>
        <v>0</v>
      </c>
      <c r="DY68" s="37">
        <f t="shared" si="54"/>
        <v>0</v>
      </c>
      <c r="DZ68" s="37">
        <f t="shared" si="54"/>
        <v>0</v>
      </c>
      <c r="EA68" s="37">
        <f t="shared" si="54"/>
        <v>0</v>
      </c>
      <c r="EB68" s="37">
        <f t="shared" si="54"/>
        <v>0</v>
      </c>
      <c r="EC68" s="37">
        <f aca="true" t="shared" si="55" ref="EC68:GN68">EC19+EC41</f>
        <v>0</v>
      </c>
      <c r="ED68" s="37">
        <f t="shared" si="55"/>
        <v>0</v>
      </c>
      <c r="EE68" s="37">
        <f t="shared" si="55"/>
        <v>0</v>
      </c>
      <c r="EF68" s="37">
        <f t="shared" si="55"/>
        <v>0</v>
      </c>
      <c r="EG68" s="37">
        <f t="shared" si="55"/>
        <v>0</v>
      </c>
      <c r="EH68" s="37">
        <f t="shared" si="55"/>
        <v>0</v>
      </c>
      <c r="EI68" s="37">
        <f t="shared" si="55"/>
        <v>0</v>
      </c>
      <c r="EJ68" s="37">
        <f t="shared" si="55"/>
        <v>0</v>
      </c>
      <c r="EK68" s="37">
        <f t="shared" si="55"/>
        <v>0</v>
      </c>
      <c r="EL68" s="37">
        <f t="shared" si="55"/>
        <v>0</v>
      </c>
      <c r="EM68" s="37">
        <f t="shared" si="55"/>
        <v>0</v>
      </c>
      <c r="EN68" s="37">
        <f t="shared" si="55"/>
        <v>0</v>
      </c>
      <c r="EO68" s="37">
        <f t="shared" si="55"/>
        <v>0</v>
      </c>
      <c r="EP68" s="37">
        <f t="shared" si="55"/>
        <v>0</v>
      </c>
      <c r="EQ68" s="37">
        <f t="shared" si="55"/>
        <v>0</v>
      </c>
      <c r="ER68" s="37">
        <f t="shared" si="55"/>
        <v>0</v>
      </c>
      <c r="ES68" s="37">
        <f t="shared" si="55"/>
        <v>0</v>
      </c>
      <c r="ET68" s="37">
        <f t="shared" si="55"/>
        <v>0</v>
      </c>
      <c r="EU68" s="37">
        <f t="shared" si="55"/>
        <v>0</v>
      </c>
      <c r="EV68" s="37">
        <f t="shared" si="55"/>
        <v>0</v>
      </c>
      <c r="EW68" s="37">
        <f t="shared" si="55"/>
        <v>0</v>
      </c>
      <c r="EX68" s="37">
        <f t="shared" si="55"/>
        <v>0</v>
      </c>
      <c r="EY68" s="37">
        <f t="shared" si="55"/>
        <v>0</v>
      </c>
      <c r="EZ68" s="37">
        <f t="shared" si="55"/>
        <v>0</v>
      </c>
      <c r="FA68" s="37">
        <f t="shared" si="55"/>
        <v>0</v>
      </c>
      <c r="FB68" s="37">
        <f t="shared" si="55"/>
        <v>0</v>
      </c>
      <c r="FC68" s="37">
        <f t="shared" si="55"/>
        <v>0</v>
      </c>
      <c r="FD68" s="37">
        <f t="shared" si="55"/>
        <v>0</v>
      </c>
      <c r="FE68" s="37">
        <f t="shared" si="55"/>
        <v>0</v>
      </c>
      <c r="FF68" s="37">
        <f t="shared" si="55"/>
        <v>0</v>
      </c>
      <c r="FG68" s="37">
        <f t="shared" si="55"/>
        <v>0</v>
      </c>
      <c r="FH68" s="37">
        <f t="shared" si="55"/>
        <v>0</v>
      </c>
      <c r="FI68" s="37">
        <f t="shared" si="55"/>
        <v>0</v>
      </c>
      <c r="FJ68" s="37">
        <f t="shared" si="55"/>
        <v>0</v>
      </c>
      <c r="FK68" s="37">
        <f t="shared" si="55"/>
        <v>0</v>
      </c>
      <c r="FL68" s="37">
        <f t="shared" si="55"/>
        <v>0</v>
      </c>
      <c r="FM68" s="37">
        <f t="shared" si="55"/>
        <v>0</v>
      </c>
      <c r="FN68" s="37">
        <f t="shared" si="55"/>
        <v>0</v>
      </c>
      <c r="FO68" s="37">
        <f t="shared" si="55"/>
        <v>0</v>
      </c>
      <c r="FP68" s="37">
        <f t="shared" si="55"/>
        <v>0</v>
      </c>
      <c r="FQ68" s="37">
        <f t="shared" si="55"/>
        <v>0</v>
      </c>
      <c r="FR68" s="37">
        <f t="shared" si="55"/>
        <v>0</v>
      </c>
      <c r="FS68" s="37">
        <f t="shared" si="55"/>
        <v>0</v>
      </c>
      <c r="FT68" s="37">
        <f t="shared" si="55"/>
        <v>0</v>
      </c>
      <c r="FU68" s="37">
        <f t="shared" si="55"/>
        <v>0</v>
      </c>
      <c r="FV68" s="37">
        <f t="shared" si="55"/>
        <v>0</v>
      </c>
      <c r="FW68" s="37">
        <f t="shared" si="55"/>
        <v>0</v>
      </c>
      <c r="FX68" s="37">
        <f t="shared" si="55"/>
        <v>0</v>
      </c>
      <c r="FY68" s="37">
        <f t="shared" si="55"/>
        <v>0</v>
      </c>
      <c r="FZ68" s="37">
        <f t="shared" si="55"/>
        <v>0</v>
      </c>
      <c r="GA68" s="37">
        <f t="shared" si="55"/>
        <v>0</v>
      </c>
      <c r="GB68" s="37">
        <f t="shared" si="55"/>
        <v>0</v>
      </c>
      <c r="GC68" s="37">
        <f t="shared" si="55"/>
        <v>0</v>
      </c>
      <c r="GD68" s="37">
        <f t="shared" si="55"/>
        <v>0</v>
      </c>
      <c r="GE68" s="37">
        <f t="shared" si="55"/>
        <v>0</v>
      </c>
      <c r="GF68" s="37">
        <f t="shared" si="55"/>
        <v>0</v>
      </c>
      <c r="GG68" s="37">
        <f t="shared" si="55"/>
        <v>0</v>
      </c>
      <c r="GH68" s="37">
        <f t="shared" si="55"/>
        <v>0</v>
      </c>
      <c r="GI68" s="37">
        <f t="shared" si="55"/>
        <v>0</v>
      </c>
      <c r="GJ68" s="37">
        <f t="shared" si="55"/>
        <v>0</v>
      </c>
      <c r="GK68" s="37">
        <f t="shared" si="55"/>
        <v>0</v>
      </c>
      <c r="GL68" s="37">
        <f t="shared" si="55"/>
        <v>0</v>
      </c>
      <c r="GM68" s="37">
        <f t="shared" si="55"/>
        <v>0</v>
      </c>
      <c r="GN68" s="37">
        <f t="shared" si="55"/>
        <v>0</v>
      </c>
      <c r="GO68" s="37">
        <f aca="true" t="shared" si="56" ref="GO68:IA68">GO19+GO41</f>
        <v>0</v>
      </c>
      <c r="GP68" s="37">
        <f t="shared" si="56"/>
        <v>0</v>
      </c>
      <c r="GQ68" s="37">
        <f t="shared" si="56"/>
        <v>0</v>
      </c>
      <c r="GR68" s="37">
        <f t="shared" si="56"/>
        <v>0</v>
      </c>
      <c r="GS68" s="37">
        <f t="shared" si="56"/>
        <v>0</v>
      </c>
      <c r="GT68" s="37">
        <f t="shared" si="56"/>
        <v>0</v>
      </c>
      <c r="GU68" s="37">
        <f t="shared" si="56"/>
        <v>0</v>
      </c>
      <c r="GV68" s="37">
        <f t="shared" si="56"/>
        <v>0</v>
      </c>
      <c r="GW68" s="37">
        <f t="shared" si="56"/>
        <v>0</v>
      </c>
      <c r="GX68" s="37">
        <f t="shared" si="56"/>
        <v>0</v>
      </c>
      <c r="GY68" s="37">
        <f t="shared" si="56"/>
        <v>0</v>
      </c>
      <c r="GZ68" s="37">
        <f t="shared" si="56"/>
        <v>0</v>
      </c>
      <c r="HA68" s="37">
        <f t="shared" si="56"/>
        <v>0</v>
      </c>
      <c r="HB68" s="37">
        <f t="shared" si="56"/>
        <v>0</v>
      </c>
      <c r="HC68" s="37">
        <f t="shared" si="56"/>
        <v>0</v>
      </c>
      <c r="HD68" s="37">
        <f t="shared" si="56"/>
        <v>0</v>
      </c>
      <c r="HE68" s="37">
        <f t="shared" si="56"/>
        <v>0</v>
      </c>
      <c r="HF68" s="37">
        <f t="shared" si="56"/>
        <v>0</v>
      </c>
      <c r="HG68" s="37">
        <f t="shared" si="56"/>
        <v>0</v>
      </c>
      <c r="HH68" s="37">
        <f t="shared" si="56"/>
        <v>0</v>
      </c>
      <c r="HI68" s="37">
        <f t="shared" si="56"/>
        <v>0</v>
      </c>
      <c r="HJ68" s="37">
        <f t="shared" si="56"/>
        <v>0</v>
      </c>
      <c r="HK68" s="37">
        <f t="shared" si="56"/>
        <v>0</v>
      </c>
      <c r="HL68" s="37">
        <f t="shared" si="56"/>
        <v>0</v>
      </c>
      <c r="HM68" s="37">
        <f t="shared" si="56"/>
        <v>0</v>
      </c>
      <c r="HN68" s="37">
        <f t="shared" si="56"/>
        <v>0</v>
      </c>
      <c r="HO68" s="37">
        <f t="shared" si="56"/>
        <v>0</v>
      </c>
      <c r="HP68" s="37">
        <f t="shared" si="56"/>
        <v>0</v>
      </c>
      <c r="HQ68" s="37">
        <f t="shared" si="56"/>
        <v>0</v>
      </c>
      <c r="HR68" s="37">
        <f t="shared" si="56"/>
        <v>0</v>
      </c>
      <c r="HS68" s="37">
        <f t="shared" si="56"/>
        <v>0</v>
      </c>
      <c r="HT68" s="37">
        <f t="shared" si="56"/>
        <v>0</v>
      </c>
      <c r="HU68" s="37">
        <f t="shared" si="56"/>
        <v>0</v>
      </c>
      <c r="HV68" s="37">
        <f t="shared" si="56"/>
        <v>0</v>
      </c>
      <c r="HW68" s="37">
        <f t="shared" si="56"/>
        <v>0</v>
      </c>
      <c r="HX68" s="37">
        <f t="shared" si="56"/>
        <v>0</v>
      </c>
      <c r="HY68" s="37">
        <f t="shared" si="56"/>
        <v>0</v>
      </c>
      <c r="HZ68" s="37">
        <f t="shared" si="56"/>
        <v>0</v>
      </c>
      <c r="IA68" s="37">
        <f t="shared" si="56"/>
        <v>0</v>
      </c>
    </row>
    <row r="69" spans="1:256" s="40" customFormat="1" ht="57" customHeight="1" hidden="1">
      <c r="A69" s="35" t="s">
        <v>48</v>
      </c>
      <c r="B69" s="2" t="s">
        <v>49</v>
      </c>
      <c r="C69" s="119">
        <f aca="true" t="shared" si="57" ref="C69:BN69">C70+C111+C127+C128</f>
        <v>0</v>
      </c>
      <c r="D69" s="37">
        <f t="shared" si="57"/>
        <v>0</v>
      </c>
      <c r="E69" s="37">
        <f t="shared" si="57"/>
        <v>0</v>
      </c>
      <c r="F69" s="37">
        <f>F70+F111+F127+F128</f>
        <v>0</v>
      </c>
      <c r="G69" s="37">
        <f t="shared" si="57"/>
        <v>0</v>
      </c>
      <c r="H69" s="37">
        <f t="shared" si="57"/>
        <v>0</v>
      </c>
      <c r="I69" s="37">
        <f t="shared" si="57"/>
        <v>0</v>
      </c>
      <c r="J69" s="37">
        <f t="shared" si="57"/>
        <v>0</v>
      </c>
      <c r="K69" s="37">
        <f t="shared" si="57"/>
        <v>0</v>
      </c>
      <c r="L69" s="37">
        <f t="shared" si="57"/>
        <v>0</v>
      </c>
      <c r="M69" s="37">
        <f t="shared" si="57"/>
        <v>0</v>
      </c>
      <c r="N69" s="37">
        <f t="shared" si="57"/>
        <v>0</v>
      </c>
      <c r="O69" s="37">
        <f t="shared" si="57"/>
        <v>0</v>
      </c>
      <c r="P69" s="37">
        <f t="shared" si="57"/>
        <v>0</v>
      </c>
      <c r="Q69" s="37">
        <f t="shared" si="57"/>
        <v>0</v>
      </c>
      <c r="R69" s="37">
        <f t="shared" si="57"/>
        <v>0</v>
      </c>
      <c r="S69" s="37">
        <f t="shared" si="57"/>
        <v>0</v>
      </c>
      <c r="T69" s="37">
        <f t="shared" si="57"/>
        <v>0</v>
      </c>
      <c r="U69" s="37">
        <f t="shared" si="57"/>
        <v>0</v>
      </c>
      <c r="V69" s="37">
        <f t="shared" si="57"/>
        <v>0</v>
      </c>
      <c r="W69" s="37">
        <f t="shared" si="57"/>
        <v>0</v>
      </c>
      <c r="X69" s="37">
        <f t="shared" si="57"/>
        <v>0</v>
      </c>
      <c r="Y69" s="37">
        <f t="shared" si="57"/>
        <v>0</v>
      </c>
      <c r="Z69" s="37">
        <f t="shared" si="57"/>
        <v>0</v>
      </c>
      <c r="AA69" s="37">
        <f t="shared" si="57"/>
        <v>0</v>
      </c>
      <c r="AB69" s="37">
        <f t="shared" si="57"/>
        <v>0</v>
      </c>
      <c r="AC69" s="37">
        <f t="shared" si="57"/>
        <v>0</v>
      </c>
      <c r="AD69" s="37">
        <f t="shared" si="57"/>
        <v>0</v>
      </c>
      <c r="AE69" s="37">
        <f t="shared" si="57"/>
        <v>0</v>
      </c>
      <c r="AF69" s="37">
        <f t="shared" si="57"/>
        <v>0</v>
      </c>
      <c r="AG69" s="37">
        <f t="shared" si="57"/>
        <v>0</v>
      </c>
      <c r="AH69" s="37">
        <f t="shared" si="57"/>
        <v>0</v>
      </c>
      <c r="AI69" s="37">
        <f t="shared" si="57"/>
        <v>0</v>
      </c>
      <c r="AJ69" s="37">
        <f t="shared" si="57"/>
        <v>0</v>
      </c>
      <c r="AK69" s="37">
        <f t="shared" si="57"/>
        <v>0</v>
      </c>
      <c r="AL69" s="37">
        <f t="shared" si="57"/>
        <v>0</v>
      </c>
      <c r="AM69" s="37">
        <f t="shared" si="57"/>
        <v>0</v>
      </c>
      <c r="AN69" s="37">
        <f t="shared" si="57"/>
        <v>0</v>
      </c>
      <c r="AO69" s="37">
        <f t="shared" si="57"/>
        <v>0</v>
      </c>
      <c r="AP69" s="37">
        <f t="shared" si="57"/>
        <v>0</v>
      </c>
      <c r="AQ69" s="37">
        <f t="shared" si="57"/>
        <v>0</v>
      </c>
      <c r="AR69" s="37">
        <f t="shared" si="57"/>
        <v>0</v>
      </c>
      <c r="AS69" s="37">
        <f t="shared" si="57"/>
        <v>0</v>
      </c>
      <c r="AT69" s="37">
        <f t="shared" si="57"/>
        <v>0</v>
      </c>
      <c r="AU69" s="37">
        <f t="shared" si="57"/>
        <v>0</v>
      </c>
      <c r="AV69" s="37">
        <f t="shared" si="57"/>
        <v>0</v>
      </c>
      <c r="AW69" s="37">
        <f t="shared" si="57"/>
        <v>0</v>
      </c>
      <c r="AX69" s="37">
        <f t="shared" si="57"/>
        <v>0</v>
      </c>
      <c r="AY69" s="37">
        <f t="shared" si="57"/>
        <v>0</v>
      </c>
      <c r="AZ69" s="37">
        <f t="shared" si="57"/>
        <v>0</v>
      </c>
      <c r="BA69" s="37">
        <f t="shared" si="57"/>
        <v>0</v>
      </c>
      <c r="BB69" s="37">
        <f t="shared" si="57"/>
        <v>0</v>
      </c>
      <c r="BC69" s="37">
        <f t="shared" si="57"/>
        <v>0</v>
      </c>
      <c r="BD69" s="37">
        <f t="shared" si="57"/>
        <v>0</v>
      </c>
      <c r="BE69" s="37">
        <f t="shared" si="57"/>
        <v>0</v>
      </c>
      <c r="BF69" s="37">
        <f t="shared" si="57"/>
        <v>0</v>
      </c>
      <c r="BG69" s="37">
        <f t="shared" si="57"/>
        <v>0</v>
      </c>
      <c r="BH69" s="37">
        <f t="shared" si="57"/>
        <v>0</v>
      </c>
      <c r="BI69" s="37">
        <f t="shared" si="57"/>
        <v>0</v>
      </c>
      <c r="BJ69" s="37">
        <f t="shared" si="57"/>
        <v>0</v>
      </c>
      <c r="BK69" s="37">
        <f t="shared" si="57"/>
        <v>0</v>
      </c>
      <c r="BL69" s="37">
        <f t="shared" si="57"/>
        <v>0</v>
      </c>
      <c r="BM69" s="37">
        <f t="shared" si="57"/>
        <v>0</v>
      </c>
      <c r="BN69" s="37">
        <f t="shared" si="57"/>
        <v>0</v>
      </c>
      <c r="BO69" s="37">
        <f aca="true" t="shared" si="58" ref="BO69:DZ69">BO70+BO111+BO127+BO128</f>
        <v>0</v>
      </c>
      <c r="BP69" s="37">
        <f t="shared" si="58"/>
        <v>0</v>
      </c>
      <c r="BQ69" s="37">
        <f t="shared" si="58"/>
        <v>0</v>
      </c>
      <c r="BR69" s="37">
        <f t="shared" si="58"/>
        <v>0</v>
      </c>
      <c r="BS69" s="37">
        <f t="shared" si="58"/>
        <v>0</v>
      </c>
      <c r="BT69" s="37">
        <f t="shared" si="58"/>
        <v>0</v>
      </c>
      <c r="BU69" s="37">
        <f t="shared" si="58"/>
        <v>0</v>
      </c>
      <c r="BV69" s="37">
        <f t="shared" si="58"/>
        <v>0</v>
      </c>
      <c r="BW69" s="37">
        <f t="shared" si="58"/>
        <v>0</v>
      </c>
      <c r="BX69" s="37">
        <f t="shared" si="58"/>
        <v>0</v>
      </c>
      <c r="BY69" s="37">
        <f t="shared" si="58"/>
        <v>0</v>
      </c>
      <c r="BZ69" s="37">
        <f t="shared" si="58"/>
        <v>0</v>
      </c>
      <c r="CA69" s="37">
        <f t="shared" si="58"/>
        <v>0</v>
      </c>
      <c r="CB69" s="37">
        <f t="shared" si="58"/>
        <v>0</v>
      </c>
      <c r="CC69" s="37">
        <f t="shared" si="58"/>
        <v>0</v>
      </c>
      <c r="CD69" s="37">
        <f t="shared" si="58"/>
        <v>0</v>
      </c>
      <c r="CE69" s="37">
        <f t="shared" si="58"/>
        <v>0</v>
      </c>
      <c r="CF69" s="37">
        <f t="shared" si="58"/>
        <v>0</v>
      </c>
      <c r="CG69" s="37">
        <f t="shared" si="58"/>
        <v>0</v>
      </c>
      <c r="CH69" s="37">
        <f t="shared" si="58"/>
        <v>0</v>
      </c>
      <c r="CI69" s="37">
        <f t="shared" si="58"/>
        <v>0</v>
      </c>
      <c r="CJ69" s="37">
        <f t="shared" si="58"/>
        <v>0</v>
      </c>
      <c r="CK69" s="37">
        <f t="shared" si="58"/>
        <v>0</v>
      </c>
      <c r="CL69" s="37">
        <f t="shared" si="58"/>
        <v>0</v>
      </c>
      <c r="CM69" s="37">
        <f t="shared" si="58"/>
        <v>0</v>
      </c>
      <c r="CN69" s="37">
        <f t="shared" si="58"/>
        <v>0</v>
      </c>
      <c r="CO69" s="37">
        <f t="shared" si="58"/>
        <v>0</v>
      </c>
      <c r="CP69" s="37">
        <f t="shared" si="58"/>
        <v>0</v>
      </c>
      <c r="CQ69" s="37">
        <f t="shared" si="58"/>
        <v>0</v>
      </c>
      <c r="CR69" s="37">
        <f t="shared" si="58"/>
        <v>0</v>
      </c>
      <c r="CS69" s="37">
        <f t="shared" si="58"/>
        <v>0</v>
      </c>
      <c r="CT69" s="37">
        <f t="shared" si="58"/>
        <v>0</v>
      </c>
      <c r="CU69" s="37">
        <f t="shared" si="58"/>
        <v>0</v>
      </c>
      <c r="CV69" s="37">
        <f t="shared" si="58"/>
        <v>0</v>
      </c>
      <c r="CW69" s="37">
        <f t="shared" si="58"/>
        <v>0</v>
      </c>
      <c r="CX69" s="37">
        <f t="shared" si="58"/>
        <v>0</v>
      </c>
      <c r="CY69" s="37">
        <f t="shared" si="58"/>
        <v>0</v>
      </c>
      <c r="CZ69" s="37">
        <f t="shared" si="58"/>
        <v>0</v>
      </c>
      <c r="DA69" s="37">
        <f t="shared" si="58"/>
        <v>0</v>
      </c>
      <c r="DB69" s="37">
        <f t="shared" si="58"/>
        <v>0</v>
      </c>
      <c r="DC69" s="37">
        <f t="shared" si="58"/>
        <v>0</v>
      </c>
      <c r="DD69" s="37">
        <f t="shared" si="58"/>
        <v>0</v>
      </c>
      <c r="DE69" s="37">
        <f t="shared" si="58"/>
        <v>0</v>
      </c>
      <c r="DF69" s="37">
        <f t="shared" si="58"/>
        <v>0</v>
      </c>
      <c r="DG69" s="37">
        <f t="shared" si="58"/>
        <v>0</v>
      </c>
      <c r="DH69" s="37">
        <f t="shared" si="58"/>
        <v>0</v>
      </c>
      <c r="DI69" s="37">
        <f t="shared" si="58"/>
        <v>0</v>
      </c>
      <c r="DJ69" s="37">
        <f t="shared" si="58"/>
        <v>0</v>
      </c>
      <c r="DK69" s="37">
        <f t="shared" si="58"/>
        <v>0</v>
      </c>
      <c r="DL69" s="37">
        <f t="shared" si="58"/>
        <v>0</v>
      </c>
      <c r="DM69" s="37">
        <f t="shared" si="58"/>
        <v>0</v>
      </c>
      <c r="DN69" s="37">
        <f t="shared" si="58"/>
        <v>0</v>
      </c>
      <c r="DO69" s="37">
        <f t="shared" si="58"/>
        <v>0</v>
      </c>
      <c r="DP69" s="37">
        <f t="shared" si="58"/>
        <v>0</v>
      </c>
      <c r="DQ69" s="37">
        <f t="shared" si="58"/>
        <v>0</v>
      </c>
      <c r="DR69" s="37">
        <f t="shared" si="58"/>
        <v>0</v>
      </c>
      <c r="DS69" s="37">
        <f t="shared" si="58"/>
        <v>0</v>
      </c>
      <c r="DT69" s="37">
        <f t="shared" si="58"/>
        <v>0</v>
      </c>
      <c r="DU69" s="37">
        <f t="shared" si="58"/>
        <v>0</v>
      </c>
      <c r="DV69" s="37">
        <f t="shared" si="58"/>
        <v>0</v>
      </c>
      <c r="DW69" s="37">
        <f t="shared" si="58"/>
        <v>0</v>
      </c>
      <c r="DX69" s="37">
        <f t="shared" si="58"/>
        <v>0</v>
      </c>
      <c r="DY69" s="37">
        <f t="shared" si="58"/>
        <v>0</v>
      </c>
      <c r="DZ69" s="37">
        <f t="shared" si="58"/>
        <v>0</v>
      </c>
      <c r="EA69" s="37">
        <f aca="true" t="shared" si="59" ref="EA69:GL69">EA70+EA111+EA127+EA128</f>
        <v>0</v>
      </c>
      <c r="EB69" s="37">
        <f t="shared" si="59"/>
        <v>0</v>
      </c>
      <c r="EC69" s="37">
        <f t="shared" si="59"/>
        <v>0</v>
      </c>
      <c r="ED69" s="37">
        <f t="shared" si="59"/>
        <v>0</v>
      </c>
      <c r="EE69" s="37">
        <f t="shared" si="59"/>
        <v>0</v>
      </c>
      <c r="EF69" s="37">
        <f t="shared" si="59"/>
        <v>0</v>
      </c>
      <c r="EG69" s="37">
        <f t="shared" si="59"/>
        <v>0</v>
      </c>
      <c r="EH69" s="37">
        <f t="shared" si="59"/>
        <v>0</v>
      </c>
      <c r="EI69" s="37">
        <f t="shared" si="59"/>
        <v>0</v>
      </c>
      <c r="EJ69" s="37">
        <f t="shared" si="59"/>
        <v>0</v>
      </c>
      <c r="EK69" s="37">
        <f t="shared" si="59"/>
        <v>0</v>
      </c>
      <c r="EL69" s="37">
        <f t="shared" si="59"/>
        <v>0</v>
      </c>
      <c r="EM69" s="37">
        <f t="shared" si="59"/>
        <v>0</v>
      </c>
      <c r="EN69" s="37">
        <f t="shared" si="59"/>
        <v>0</v>
      </c>
      <c r="EO69" s="37">
        <f t="shared" si="59"/>
        <v>0</v>
      </c>
      <c r="EP69" s="37">
        <f t="shared" si="59"/>
        <v>0</v>
      </c>
      <c r="EQ69" s="37">
        <f t="shared" si="59"/>
        <v>0</v>
      </c>
      <c r="ER69" s="37">
        <f t="shared" si="59"/>
        <v>0</v>
      </c>
      <c r="ES69" s="37">
        <f t="shared" si="59"/>
        <v>0</v>
      </c>
      <c r="ET69" s="37">
        <f t="shared" si="59"/>
        <v>0</v>
      </c>
      <c r="EU69" s="37">
        <f t="shared" si="59"/>
        <v>0</v>
      </c>
      <c r="EV69" s="37">
        <f t="shared" si="59"/>
        <v>0</v>
      </c>
      <c r="EW69" s="37">
        <f t="shared" si="59"/>
        <v>0</v>
      </c>
      <c r="EX69" s="37">
        <f t="shared" si="59"/>
        <v>0</v>
      </c>
      <c r="EY69" s="37">
        <f t="shared" si="59"/>
        <v>0</v>
      </c>
      <c r="EZ69" s="37">
        <f t="shared" si="59"/>
        <v>0</v>
      </c>
      <c r="FA69" s="37">
        <f t="shared" si="59"/>
        <v>0</v>
      </c>
      <c r="FB69" s="37">
        <f t="shared" si="59"/>
        <v>0</v>
      </c>
      <c r="FC69" s="37">
        <f t="shared" si="59"/>
        <v>0</v>
      </c>
      <c r="FD69" s="37">
        <f t="shared" si="59"/>
        <v>0</v>
      </c>
      <c r="FE69" s="37">
        <f t="shared" si="59"/>
        <v>0</v>
      </c>
      <c r="FF69" s="37">
        <f t="shared" si="59"/>
        <v>0</v>
      </c>
      <c r="FG69" s="37">
        <f t="shared" si="59"/>
        <v>0</v>
      </c>
      <c r="FH69" s="37">
        <f t="shared" si="59"/>
        <v>0</v>
      </c>
      <c r="FI69" s="37">
        <f t="shared" si="59"/>
        <v>0</v>
      </c>
      <c r="FJ69" s="37">
        <f t="shared" si="59"/>
        <v>0</v>
      </c>
      <c r="FK69" s="37">
        <f t="shared" si="59"/>
        <v>0</v>
      </c>
      <c r="FL69" s="37">
        <f t="shared" si="59"/>
        <v>0</v>
      </c>
      <c r="FM69" s="37">
        <f t="shared" si="59"/>
        <v>0</v>
      </c>
      <c r="FN69" s="37">
        <f t="shared" si="59"/>
        <v>0</v>
      </c>
      <c r="FO69" s="37">
        <f t="shared" si="59"/>
        <v>0</v>
      </c>
      <c r="FP69" s="37">
        <f t="shared" si="59"/>
        <v>0</v>
      </c>
      <c r="FQ69" s="37">
        <f t="shared" si="59"/>
        <v>0</v>
      </c>
      <c r="FR69" s="37">
        <f t="shared" si="59"/>
        <v>0</v>
      </c>
      <c r="FS69" s="37">
        <f t="shared" si="59"/>
        <v>0</v>
      </c>
      <c r="FT69" s="37">
        <f t="shared" si="59"/>
        <v>0</v>
      </c>
      <c r="FU69" s="37">
        <f t="shared" si="59"/>
        <v>0</v>
      </c>
      <c r="FV69" s="37">
        <f t="shared" si="59"/>
        <v>0</v>
      </c>
      <c r="FW69" s="37">
        <f t="shared" si="59"/>
        <v>0</v>
      </c>
      <c r="FX69" s="37">
        <f t="shared" si="59"/>
        <v>0</v>
      </c>
      <c r="FY69" s="37">
        <f t="shared" si="59"/>
        <v>0</v>
      </c>
      <c r="FZ69" s="37">
        <f t="shared" si="59"/>
        <v>0</v>
      </c>
      <c r="GA69" s="37">
        <f t="shared" si="59"/>
        <v>0</v>
      </c>
      <c r="GB69" s="37">
        <f t="shared" si="59"/>
        <v>0</v>
      </c>
      <c r="GC69" s="37">
        <f t="shared" si="59"/>
        <v>0</v>
      </c>
      <c r="GD69" s="37">
        <f t="shared" si="59"/>
        <v>0</v>
      </c>
      <c r="GE69" s="37">
        <f t="shared" si="59"/>
        <v>0</v>
      </c>
      <c r="GF69" s="37">
        <f t="shared" si="59"/>
        <v>0</v>
      </c>
      <c r="GG69" s="37">
        <f t="shared" si="59"/>
        <v>0</v>
      </c>
      <c r="GH69" s="37">
        <f t="shared" si="59"/>
        <v>0</v>
      </c>
      <c r="GI69" s="37">
        <f t="shared" si="59"/>
        <v>0</v>
      </c>
      <c r="GJ69" s="37">
        <f t="shared" si="59"/>
        <v>0</v>
      </c>
      <c r="GK69" s="37">
        <f t="shared" si="59"/>
        <v>0</v>
      </c>
      <c r="GL69" s="37">
        <f t="shared" si="59"/>
        <v>0</v>
      </c>
      <c r="GM69" s="37">
        <f aca="true" t="shared" si="60" ref="GM69:IV69">GM70+GM111+GM127+GM128</f>
        <v>0</v>
      </c>
      <c r="GN69" s="37">
        <f t="shared" si="60"/>
        <v>0</v>
      </c>
      <c r="GO69" s="37">
        <f t="shared" si="60"/>
        <v>0</v>
      </c>
      <c r="GP69" s="37">
        <f t="shared" si="60"/>
        <v>0</v>
      </c>
      <c r="GQ69" s="37">
        <f t="shared" si="60"/>
        <v>0</v>
      </c>
      <c r="GR69" s="37">
        <f t="shared" si="60"/>
        <v>0</v>
      </c>
      <c r="GS69" s="37">
        <f t="shared" si="60"/>
        <v>0</v>
      </c>
      <c r="GT69" s="37">
        <f t="shared" si="60"/>
        <v>0</v>
      </c>
      <c r="GU69" s="37">
        <f t="shared" si="60"/>
        <v>0</v>
      </c>
      <c r="GV69" s="37">
        <f t="shared" si="60"/>
        <v>0</v>
      </c>
      <c r="GW69" s="37">
        <f t="shared" si="60"/>
        <v>0</v>
      </c>
      <c r="GX69" s="37">
        <f t="shared" si="60"/>
        <v>0</v>
      </c>
      <c r="GY69" s="37">
        <f t="shared" si="60"/>
        <v>0</v>
      </c>
      <c r="GZ69" s="37">
        <f t="shared" si="60"/>
        <v>0</v>
      </c>
      <c r="HA69" s="37">
        <f t="shared" si="60"/>
        <v>0</v>
      </c>
      <c r="HB69" s="37">
        <f t="shared" si="60"/>
        <v>0</v>
      </c>
      <c r="HC69" s="37">
        <f t="shared" si="60"/>
        <v>0</v>
      </c>
      <c r="HD69" s="37">
        <f t="shared" si="60"/>
        <v>0</v>
      </c>
      <c r="HE69" s="37">
        <f t="shared" si="60"/>
        <v>0</v>
      </c>
      <c r="HF69" s="37">
        <f t="shared" si="60"/>
        <v>0</v>
      </c>
      <c r="HG69" s="37">
        <f t="shared" si="60"/>
        <v>0</v>
      </c>
      <c r="HH69" s="37">
        <f t="shared" si="60"/>
        <v>0</v>
      </c>
      <c r="HI69" s="37">
        <f t="shared" si="60"/>
        <v>0</v>
      </c>
      <c r="HJ69" s="37">
        <f t="shared" si="60"/>
        <v>0</v>
      </c>
      <c r="HK69" s="37">
        <f t="shared" si="60"/>
        <v>0</v>
      </c>
      <c r="HL69" s="37">
        <f t="shared" si="60"/>
        <v>0</v>
      </c>
      <c r="HM69" s="37">
        <f t="shared" si="60"/>
        <v>0</v>
      </c>
      <c r="HN69" s="37">
        <f t="shared" si="60"/>
        <v>0</v>
      </c>
      <c r="HO69" s="37">
        <f t="shared" si="60"/>
        <v>0</v>
      </c>
      <c r="HP69" s="37">
        <f t="shared" si="60"/>
        <v>0</v>
      </c>
      <c r="HQ69" s="37">
        <f t="shared" si="60"/>
        <v>0</v>
      </c>
      <c r="HR69" s="37">
        <f t="shared" si="60"/>
        <v>0</v>
      </c>
      <c r="HS69" s="37">
        <f t="shared" si="60"/>
        <v>0</v>
      </c>
      <c r="HT69" s="37">
        <f t="shared" si="60"/>
        <v>0</v>
      </c>
      <c r="HU69" s="37">
        <f t="shared" si="60"/>
        <v>0</v>
      </c>
      <c r="HV69" s="37">
        <f t="shared" si="60"/>
        <v>0</v>
      </c>
      <c r="HW69" s="37">
        <f t="shared" si="60"/>
        <v>0</v>
      </c>
      <c r="HX69" s="37">
        <f t="shared" si="60"/>
        <v>0</v>
      </c>
      <c r="HY69" s="37">
        <f t="shared" si="60"/>
        <v>0</v>
      </c>
      <c r="HZ69" s="37">
        <f t="shared" si="60"/>
        <v>0</v>
      </c>
      <c r="IA69" s="37">
        <f t="shared" si="60"/>
        <v>0</v>
      </c>
      <c r="IB69" s="37">
        <f t="shared" si="60"/>
        <v>0</v>
      </c>
      <c r="IC69" s="37">
        <f t="shared" si="60"/>
        <v>0</v>
      </c>
      <c r="ID69" s="37">
        <f t="shared" si="60"/>
        <v>0</v>
      </c>
      <c r="IE69" s="37">
        <f t="shared" si="60"/>
        <v>0</v>
      </c>
      <c r="IF69" s="37">
        <f t="shared" si="60"/>
        <v>0</v>
      </c>
      <c r="IG69" s="37">
        <f t="shared" si="60"/>
        <v>0</v>
      </c>
      <c r="IH69" s="37">
        <f t="shared" si="60"/>
        <v>0</v>
      </c>
      <c r="II69" s="37">
        <f t="shared" si="60"/>
        <v>0</v>
      </c>
      <c r="IJ69" s="37">
        <f t="shared" si="60"/>
        <v>0</v>
      </c>
      <c r="IK69" s="37">
        <f t="shared" si="60"/>
        <v>0</v>
      </c>
      <c r="IL69" s="37">
        <f t="shared" si="60"/>
        <v>0</v>
      </c>
      <c r="IM69" s="37">
        <f t="shared" si="60"/>
        <v>0</v>
      </c>
      <c r="IN69" s="37">
        <f t="shared" si="60"/>
        <v>0</v>
      </c>
      <c r="IO69" s="37">
        <f t="shared" si="60"/>
        <v>0</v>
      </c>
      <c r="IP69" s="37">
        <f t="shared" si="60"/>
        <v>0</v>
      </c>
      <c r="IQ69" s="37">
        <f t="shared" si="60"/>
        <v>0</v>
      </c>
      <c r="IR69" s="37">
        <f t="shared" si="60"/>
        <v>0</v>
      </c>
      <c r="IS69" s="37">
        <f t="shared" si="60"/>
        <v>0</v>
      </c>
      <c r="IT69" s="37">
        <f t="shared" si="60"/>
        <v>0</v>
      </c>
      <c r="IU69" s="37">
        <f t="shared" si="60"/>
        <v>0</v>
      </c>
      <c r="IV69" s="37">
        <f t="shared" si="60"/>
        <v>0</v>
      </c>
    </row>
    <row r="70" spans="1:235" s="40" customFormat="1" ht="37.5" customHeight="1" hidden="1">
      <c r="A70" s="35" t="s">
        <v>283</v>
      </c>
      <c r="B70" s="2" t="s">
        <v>173</v>
      </c>
      <c r="C70" s="121">
        <f>SUM(C71+C72+C73+C74+C76+C80+C94+C95+C96+C98+C97+C99+C100+C101+C102+C103+C104+C105+C106+C107+C108+C109+C110)</f>
        <v>0</v>
      </c>
      <c r="D70" s="56">
        <f>SUM(D71+D72+D73+D74+D75+D76+D80+D94+D95+D96+D98+D97+D99+D100+D101+D102+D103+D104+D105+D106+D107+D108+D109+D110)</f>
        <v>0</v>
      </c>
      <c r="E70" s="56">
        <f>SUM(E71+E72+E73+E74+E75+E76+E80+E94+E95+E96+E98+E97+E99+E100+E101+E102+E103+E104+E105+E106+E107+E108+E109+E110)</f>
        <v>0</v>
      </c>
      <c r="F70" s="56">
        <f>SUM(F71+F72+F73+F74+F75+F76+F80+F94+F95+F96+F98+F97+F99+F100+F101+F102+F103+F104+F105+F106+F107+F108+F109+F110)</f>
        <v>0</v>
      </c>
      <c r="G70" s="52">
        <f>SUM(G71+G72+G73+G74+G75+G76+G80+G94+G95+G96+G98+G97+G99+G100+G101+G102+G103+G104+G105+G106+G107+G108+G109+G110)</f>
        <v>0</v>
      </c>
      <c r="H70" s="52">
        <f>SUM(H71+H72+H73+H74+H76+H80+H94+H95+H96+H98+H97+H99+H100+H101+H102+H103+H104+H105+H106+H107+H108+H109+H110)</f>
        <v>0</v>
      </c>
      <c r="I70" s="52">
        <f aca="true" t="shared" si="61" ref="I70:BP70">SUM(I71+I72+I73+I74+I76+I80+I94+I95+I96+I98+I97+I99+I100+I101+I102+I103+I104+I105+I106+I107+I108+I109+I110)</f>
        <v>0</v>
      </c>
      <c r="J70" s="52">
        <f t="shared" si="61"/>
        <v>0</v>
      </c>
      <c r="K70" s="52">
        <f t="shared" si="61"/>
        <v>0</v>
      </c>
      <c r="L70" s="52">
        <f t="shared" si="61"/>
        <v>0</v>
      </c>
      <c r="M70" s="52">
        <f t="shared" si="61"/>
        <v>0</v>
      </c>
      <c r="N70" s="52">
        <f t="shared" si="61"/>
        <v>0</v>
      </c>
      <c r="O70" s="52">
        <f t="shared" si="61"/>
        <v>0</v>
      </c>
      <c r="P70" s="52">
        <f t="shared" si="61"/>
        <v>0</v>
      </c>
      <c r="Q70" s="52">
        <f t="shared" si="61"/>
        <v>0</v>
      </c>
      <c r="R70" s="52">
        <f t="shared" si="61"/>
        <v>0</v>
      </c>
      <c r="S70" s="52">
        <f t="shared" si="61"/>
        <v>0</v>
      </c>
      <c r="T70" s="52">
        <f>SUM(T71+T72+T73+T74+T76+T80+T94+T95+T96+T98+T97+T99+T100+T101+T102+T103+T104+T105+T106+T107+T108+T109+T110)</f>
        <v>0</v>
      </c>
      <c r="U70" s="52">
        <f t="shared" si="61"/>
        <v>0</v>
      </c>
      <c r="V70" s="52">
        <f t="shared" si="61"/>
        <v>0</v>
      </c>
      <c r="W70" s="52">
        <f t="shared" si="61"/>
        <v>0</v>
      </c>
      <c r="X70" s="52">
        <f t="shared" si="61"/>
        <v>0</v>
      </c>
      <c r="Y70" s="52">
        <f t="shared" si="61"/>
        <v>0</v>
      </c>
      <c r="Z70" s="52">
        <f t="shared" si="61"/>
        <v>0</v>
      </c>
      <c r="AA70" s="52">
        <f t="shared" si="61"/>
        <v>0</v>
      </c>
      <c r="AB70" s="52">
        <f t="shared" si="61"/>
        <v>0</v>
      </c>
      <c r="AC70" s="52">
        <f t="shared" si="61"/>
        <v>0</v>
      </c>
      <c r="AD70" s="52">
        <f t="shared" si="61"/>
        <v>0</v>
      </c>
      <c r="AE70" s="52">
        <f t="shared" si="61"/>
        <v>0</v>
      </c>
      <c r="AF70" s="52">
        <f t="shared" si="61"/>
        <v>0</v>
      </c>
      <c r="AG70" s="52">
        <f t="shared" si="61"/>
        <v>0</v>
      </c>
      <c r="AH70" s="52">
        <f t="shared" si="61"/>
        <v>0</v>
      </c>
      <c r="AI70" s="52">
        <f t="shared" si="61"/>
        <v>0</v>
      </c>
      <c r="AJ70" s="52">
        <f t="shared" si="61"/>
        <v>0</v>
      </c>
      <c r="AK70" s="52">
        <f t="shared" si="61"/>
        <v>0</v>
      </c>
      <c r="AL70" s="52">
        <f t="shared" si="61"/>
        <v>0</v>
      </c>
      <c r="AM70" s="52">
        <f t="shared" si="61"/>
        <v>0</v>
      </c>
      <c r="AN70" s="52">
        <f t="shared" si="61"/>
        <v>0</v>
      </c>
      <c r="AO70" s="52">
        <f t="shared" si="61"/>
        <v>0</v>
      </c>
      <c r="AP70" s="52">
        <f t="shared" si="61"/>
        <v>0</v>
      </c>
      <c r="AQ70" s="52">
        <f t="shared" si="61"/>
        <v>0</v>
      </c>
      <c r="AR70" s="52">
        <f t="shared" si="61"/>
        <v>0</v>
      </c>
      <c r="AS70" s="52">
        <f t="shared" si="61"/>
        <v>0</v>
      </c>
      <c r="AT70" s="52">
        <f t="shared" si="61"/>
        <v>0</v>
      </c>
      <c r="AU70" s="52">
        <f t="shared" si="61"/>
        <v>0</v>
      </c>
      <c r="AV70" s="52">
        <f t="shared" si="61"/>
        <v>0</v>
      </c>
      <c r="AW70" s="52">
        <f t="shared" si="61"/>
        <v>0</v>
      </c>
      <c r="AX70" s="52">
        <f t="shared" si="61"/>
        <v>0</v>
      </c>
      <c r="AY70" s="52">
        <f t="shared" si="61"/>
        <v>0</v>
      </c>
      <c r="AZ70" s="52">
        <f t="shared" si="61"/>
        <v>0</v>
      </c>
      <c r="BA70" s="52">
        <f t="shared" si="61"/>
        <v>0</v>
      </c>
      <c r="BB70" s="52">
        <f t="shared" si="61"/>
        <v>0</v>
      </c>
      <c r="BC70" s="52">
        <f t="shared" si="61"/>
        <v>0</v>
      </c>
      <c r="BD70" s="52">
        <f t="shared" si="61"/>
        <v>0</v>
      </c>
      <c r="BE70" s="52">
        <f t="shared" si="61"/>
        <v>0</v>
      </c>
      <c r="BF70" s="52">
        <f t="shared" si="61"/>
        <v>0</v>
      </c>
      <c r="BG70" s="52">
        <f t="shared" si="61"/>
        <v>0</v>
      </c>
      <c r="BH70" s="52">
        <f t="shared" si="61"/>
        <v>0</v>
      </c>
      <c r="BI70" s="52">
        <f t="shared" si="61"/>
        <v>0</v>
      </c>
      <c r="BJ70" s="52">
        <f t="shared" si="61"/>
        <v>0</v>
      </c>
      <c r="BK70" s="52">
        <f t="shared" si="61"/>
        <v>0</v>
      </c>
      <c r="BL70" s="52">
        <f t="shared" si="61"/>
        <v>0</v>
      </c>
      <c r="BM70" s="52">
        <f t="shared" si="61"/>
        <v>0</v>
      </c>
      <c r="BN70" s="52">
        <f t="shared" si="61"/>
        <v>0</v>
      </c>
      <c r="BO70" s="52">
        <f t="shared" si="61"/>
        <v>0</v>
      </c>
      <c r="BP70" s="52">
        <f t="shared" si="61"/>
        <v>0</v>
      </c>
      <c r="BQ70" s="52">
        <f aca="true" t="shared" si="62" ref="BQ70:EB70">SUM(BQ71+BQ72+BQ73+BQ74+BQ76+BQ80+BQ94+BQ95+BQ96+BQ98+BQ97+BQ99+BQ100+BQ101+BQ102+BQ103+BQ104+BQ105+BQ106+BQ107+BQ108+BQ109+BQ110)</f>
        <v>0</v>
      </c>
      <c r="BR70" s="52">
        <f t="shared" si="62"/>
        <v>0</v>
      </c>
      <c r="BS70" s="52">
        <f t="shared" si="62"/>
        <v>0</v>
      </c>
      <c r="BT70" s="52">
        <f t="shared" si="62"/>
        <v>0</v>
      </c>
      <c r="BU70" s="52">
        <f t="shared" si="62"/>
        <v>0</v>
      </c>
      <c r="BV70" s="52">
        <f t="shared" si="62"/>
        <v>0</v>
      </c>
      <c r="BW70" s="52">
        <f t="shared" si="62"/>
        <v>0</v>
      </c>
      <c r="BX70" s="52">
        <f t="shared" si="62"/>
        <v>0</v>
      </c>
      <c r="BY70" s="52">
        <f t="shared" si="62"/>
        <v>0</v>
      </c>
      <c r="BZ70" s="52">
        <f t="shared" si="62"/>
        <v>0</v>
      </c>
      <c r="CA70" s="52">
        <f t="shared" si="62"/>
        <v>0</v>
      </c>
      <c r="CB70" s="52">
        <f t="shared" si="62"/>
        <v>0</v>
      </c>
      <c r="CC70" s="52">
        <f t="shared" si="62"/>
        <v>0</v>
      </c>
      <c r="CD70" s="52">
        <f t="shared" si="62"/>
        <v>0</v>
      </c>
      <c r="CE70" s="52">
        <f t="shared" si="62"/>
        <v>0</v>
      </c>
      <c r="CF70" s="52">
        <f t="shared" si="62"/>
        <v>0</v>
      </c>
      <c r="CG70" s="52">
        <f t="shared" si="62"/>
        <v>0</v>
      </c>
      <c r="CH70" s="52">
        <f t="shared" si="62"/>
        <v>0</v>
      </c>
      <c r="CI70" s="52">
        <f t="shared" si="62"/>
        <v>0</v>
      </c>
      <c r="CJ70" s="52">
        <f t="shared" si="62"/>
        <v>0</v>
      </c>
      <c r="CK70" s="52">
        <f t="shared" si="62"/>
        <v>0</v>
      </c>
      <c r="CL70" s="52">
        <f t="shared" si="62"/>
        <v>0</v>
      </c>
      <c r="CM70" s="52">
        <f t="shared" si="62"/>
        <v>0</v>
      </c>
      <c r="CN70" s="52">
        <f t="shared" si="62"/>
        <v>0</v>
      </c>
      <c r="CO70" s="52">
        <f t="shared" si="62"/>
        <v>0</v>
      </c>
      <c r="CP70" s="52">
        <f t="shared" si="62"/>
        <v>0</v>
      </c>
      <c r="CQ70" s="52">
        <f t="shared" si="62"/>
        <v>0</v>
      </c>
      <c r="CR70" s="52">
        <f t="shared" si="62"/>
        <v>0</v>
      </c>
      <c r="CS70" s="52">
        <f t="shared" si="62"/>
        <v>0</v>
      </c>
      <c r="CT70" s="52">
        <f t="shared" si="62"/>
        <v>0</v>
      </c>
      <c r="CU70" s="52">
        <f t="shared" si="62"/>
        <v>0</v>
      </c>
      <c r="CV70" s="52">
        <f t="shared" si="62"/>
        <v>0</v>
      </c>
      <c r="CW70" s="52">
        <f t="shared" si="62"/>
        <v>0</v>
      </c>
      <c r="CX70" s="52">
        <f t="shared" si="62"/>
        <v>0</v>
      </c>
      <c r="CY70" s="52">
        <f t="shared" si="62"/>
        <v>0</v>
      </c>
      <c r="CZ70" s="52">
        <f t="shared" si="62"/>
        <v>0</v>
      </c>
      <c r="DA70" s="52">
        <f t="shared" si="62"/>
        <v>0</v>
      </c>
      <c r="DB70" s="52">
        <f t="shared" si="62"/>
        <v>0</v>
      </c>
      <c r="DC70" s="52">
        <f t="shared" si="62"/>
        <v>0</v>
      </c>
      <c r="DD70" s="52">
        <f t="shared" si="62"/>
        <v>0</v>
      </c>
      <c r="DE70" s="52">
        <f t="shared" si="62"/>
        <v>0</v>
      </c>
      <c r="DF70" s="52">
        <f t="shared" si="62"/>
        <v>0</v>
      </c>
      <c r="DG70" s="52">
        <f t="shared" si="62"/>
        <v>0</v>
      </c>
      <c r="DH70" s="52">
        <f t="shared" si="62"/>
        <v>0</v>
      </c>
      <c r="DI70" s="52">
        <f t="shared" si="62"/>
        <v>0</v>
      </c>
      <c r="DJ70" s="52">
        <f t="shared" si="62"/>
        <v>0</v>
      </c>
      <c r="DK70" s="52">
        <f t="shared" si="62"/>
        <v>0</v>
      </c>
      <c r="DL70" s="52">
        <f t="shared" si="62"/>
        <v>0</v>
      </c>
      <c r="DM70" s="52">
        <f t="shared" si="62"/>
        <v>0</v>
      </c>
      <c r="DN70" s="52">
        <f t="shared" si="62"/>
        <v>0</v>
      </c>
      <c r="DO70" s="52">
        <f t="shared" si="62"/>
        <v>0</v>
      </c>
      <c r="DP70" s="52">
        <f t="shared" si="62"/>
        <v>0</v>
      </c>
      <c r="DQ70" s="52">
        <f t="shared" si="62"/>
        <v>0</v>
      </c>
      <c r="DR70" s="52">
        <f t="shared" si="62"/>
        <v>0</v>
      </c>
      <c r="DS70" s="52">
        <f t="shared" si="62"/>
        <v>0</v>
      </c>
      <c r="DT70" s="52">
        <f t="shared" si="62"/>
        <v>0</v>
      </c>
      <c r="DU70" s="52">
        <f t="shared" si="62"/>
        <v>0</v>
      </c>
      <c r="DV70" s="52">
        <f t="shared" si="62"/>
        <v>0</v>
      </c>
      <c r="DW70" s="52">
        <f t="shared" si="62"/>
        <v>0</v>
      </c>
      <c r="DX70" s="52">
        <f t="shared" si="62"/>
        <v>0</v>
      </c>
      <c r="DY70" s="52">
        <f t="shared" si="62"/>
        <v>0</v>
      </c>
      <c r="DZ70" s="52">
        <f t="shared" si="62"/>
        <v>0</v>
      </c>
      <c r="EA70" s="52">
        <f t="shared" si="62"/>
        <v>0</v>
      </c>
      <c r="EB70" s="52">
        <f t="shared" si="62"/>
        <v>0</v>
      </c>
      <c r="EC70" s="52">
        <f aca="true" t="shared" si="63" ref="EC70:GN70">SUM(EC71+EC72+EC73+EC74+EC76+EC80+EC94+EC95+EC96+EC98+EC97+EC99+EC100+EC101+EC102+EC103+EC104+EC105+EC106+EC107+EC108+EC109+EC110)</f>
        <v>0</v>
      </c>
      <c r="ED70" s="52">
        <f t="shared" si="63"/>
        <v>0</v>
      </c>
      <c r="EE70" s="52">
        <f t="shared" si="63"/>
        <v>0</v>
      </c>
      <c r="EF70" s="52">
        <f t="shared" si="63"/>
        <v>0</v>
      </c>
      <c r="EG70" s="52">
        <f t="shared" si="63"/>
        <v>0</v>
      </c>
      <c r="EH70" s="52">
        <f t="shared" si="63"/>
        <v>0</v>
      </c>
      <c r="EI70" s="52">
        <f t="shared" si="63"/>
        <v>0</v>
      </c>
      <c r="EJ70" s="52">
        <f t="shared" si="63"/>
        <v>0</v>
      </c>
      <c r="EK70" s="52">
        <f t="shared" si="63"/>
        <v>0</v>
      </c>
      <c r="EL70" s="52">
        <f t="shared" si="63"/>
        <v>0</v>
      </c>
      <c r="EM70" s="52">
        <f t="shared" si="63"/>
        <v>0</v>
      </c>
      <c r="EN70" s="52">
        <f t="shared" si="63"/>
        <v>0</v>
      </c>
      <c r="EO70" s="52">
        <f t="shared" si="63"/>
        <v>0</v>
      </c>
      <c r="EP70" s="52">
        <f t="shared" si="63"/>
        <v>0</v>
      </c>
      <c r="EQ70" s="52">
        <f t="shared" si="63"/>
        <v>0</v>
      </c>
      <c r="ER70" s="52">
        <f t="shared" si="63"/>
        <v>0</v>
      </c>
      <c r="ES70" s="52">
        <f t="shared" si="63"/>
        <v>0</v>
      </c>
      <c r="ET70" s="52">
        <f t="shared" si="63"/>
        <v>0</v>
      </c>
      <c r="EU70" s="52">
        <f t="shared" si="63"/>
        <v>0</v>
      </c>
      <c r="EV70" s="52">
        <f t="shared" si="63"/>
        <v>0</v>
      </c>
      <c r="EW70" s="52">
        <f t="shared" si="63"/>
        <v>0</v>
      </c>
      <c r="EX70" s="52">
        <f t="shared" si="63"/>
        <v>0</v>
      </c>
      <c r="EY70" s="52">
        <f t="shared" si="63"/>
        <v>0</v>
      </c>
      <c r="EZ70" s="52">
        <f t="shared" si="63"/>
        <v>0</v>
      </c>
      <c r="FA70" s="52">
        <f t="shared" si="63"/>
        <v>0</v>
      </c>
      <c r="FB70" s="52">
        <f t="shared" si="63"/>
        <v>0</v>
      </c>
      <c r="FC70" s="52">
        <f t="shared" si="63"/>
        <v>0</v>
      </c>
      <c r="FD70" s="52">
        <f t="shared" si="63"/>
        <v>0</v>
      </c>
      <c r="FE70" s="52">
        <f t="shared" si="63"/>
        <v>0</v>
      </c>
      <c r="FF70" s="52">
        <f t="shared" si="63"/>
        <v>0</v>
      </c>
      <c r="FG70" s="52">
        <f t="shared" si="63"/>
        <v>0</v>
      </c>
      <c r="FH70" s="52">
        <f t="shared" si="63"/>
        <v>0</v>
      </c>
      <c r="FI70" s="52">
        <f t="shared" si="63"/>
        <v>0</v>
      </c>
      <c r="FJ70" s="52">
        <f t="shared" si="63"/>
        <v>0</v>
      </c>
      <c r="FK70" s="52">
        <f t="shared" si="63"/>
        <v>0</v>
      </c>
      <c r="FL70" s="52">
        <f t="shared" si="63"/>
        <v>0</v>
      </c>
      <c r="FM70" s="52">
        <f t="shared" si="63"/>
        <v>0</v>
      </c>
      <c r="FN70" s="52">
        <f t="shared" si="63"/>
        <v>0</v>
      </c>
      <c r="FO70" s="52">
        <f t="shared" si="63"/>
        <v>0</v>
      </c>
      <c r="FP70" s="52">
        <f t="shared" si="63"/>
        <v>0</v>
      </c>
      <c r="FQ70" s="52">
        <f t="shared" si="63"/>
        <v>0</v>
      </c>
      <c r="FR70" s="52">
        <f t="shared" si="63"/>
        <v>0</v>
      </c>
      <c r="FS70" s="52">
        <f t="shared" si="63"/>
        <v>0</v>
      </c>
      <c r="FT70" s="52">
        <f t="shared" si="63"/>
        <v>0</v>
      </c>
      <c r="FU70" s="52">
        <f t="shared" si="63"/>
        <v>0</v>
      </c>
      <c r="FV70" s="52">
        <f t="shared" si="63"/>
        <v>0</v>
      </c>
      <c r="FW70" s="52">
        <f t="shared" si="63"/>
        <v>0</v>
      </c>
      <c r="FX70" s="52">
        <f t="shared" si="63"/>
        <v>0</v>
      </c>
      <c r="FY70" s="52">
        <f t="shared" si="63"/>
        <v>0</v>
      </c>
      <c r="FZ70" s="52">
        <f t="shared" si="63"/>
        <v>0</v>
      </c>
      <c r="GA70" s="52">
        <f t="shared" si="63"/>
        <v>0</v>
      </c>
      <c r="GB70" s="52">
        <f t="shared" si="63"/>
        <v>0</v>
      </c>
      <c r="GC70" s="52">
        <f t="shared" si="63"/>
        <v>0</v>
      </c>
      <c r="GD70" s="52">
        <f t="shared" si="63"/>
        <v>0</v>
      </c>
      <c r="GE70" s="52">
        <f t="shared" si="63"/>
        <v>0</v>
      </c>
      <c r="GF70" s="52">
        <f t="shared" si="63"/>
        <v>0</v>
      </c>
      <c r="GG70" s="52">
        <f t="shared" si="63"/>
        <v>0</v>
      </c>
      <c r="GH70" s="52">
        <f t="shared" si="63"/>
        <v>0</v>
      </c>
      <c r="GI70" s="52">
        <f t="shared" si="63"/>
        <v>0</v>
      </c>
      <c r="GJ70" s="52">
        <f t="shared" si="63"/>
        <v>0</v>
      </c>
      <c r="GK70" s="52">
        <f t="shared" si="63"/>
        <v>0</v>
      </c>
      <c r="GL70" s="52">
        <f t="shared" si="63"/>
        <v>0</v>
      </c>
      <c r="GM70" s="52">
        <f t="shared" si="63"/>
        <v>0</v>
      </c>
      <c r="GN70" s="52">
        <f t="shared" si="63"/>
        <v>0</v>
      </c>
      <c r="GO70" s="52">
        <f aca="true" t="shared" si="64" ref="GO70:IA70">SUM(GO71+GO72+GO73+GO74+GO76+GO80+GO94+GO95+GO96+GO98+GO97+GO99+GO100+GO101+GO102+GO103+GO104+GO105+GO106+GO107+GO108+GO109+GO110)</f>
        <v>0</v>
      </c>
      <c r="GP70" s="52">
        <f t="shared" si="64"/>
        <v>0</v>
      </c>
      <c r="GQ70" s="52">
        <f t="shared" si="64"/>
        <v>0</v>
      </c>
      <c r="GR70" s="52">
        <f t="shared" si="64"/>
        <v>0</v>
      </c>
      <c r="GS70" s="52">
        <f t="shared" si="64"/>
        <v>0</v>
      </c>
      <c r="GT70" s="52">
        <f t="shared" si="64"/>
        <v>0</v>
      </c>
      <c r="GU70" s="52">
        <f t="shared" si="64"/>
        <v>0</v>
      </c>
      <c r="GV70" s="52">
        <f t="shared" si="64"/>
        <v>0</v>
      </c>
      <c r="GW70" s="52">
        <f t="shared" si="64"/>
        <v>0</v>
      </c>
      <c r="GX70" s="52">
        <f t="shared" si="64"/>
        <v>0</v>
      </c>
      <c r="GY70" s="52">
        <f t="shared" si="64"/>
        <v>0</v>
      </c>
      <c r="GZ70" s="52">
        <f t="shared" si="64"/>
        <v>0</v>
      </c>
      <c r="HA70" s="52">
        <f t="shared" si="64"/>
        <v>0</v>
      </c>
      <c r="HB70" s="52">
        <f t="shared" si="64"/>
        <v>0</v>
      </c>
      <c r="HC70" s="52">
        <f t="shared" si="64"/>
        <v>0</v>
      </c>
      <c r="HD70" s="52">
        <f t="shared" si="64"/>
        <v>0</v>
      </c>
      <c r="HE70" s="52">
        <f t="shared" si="64"/>
        <v>0</v>
      </c>
      <c r="HF70" s="52">
        <f t="shared" si="64"/>
        <v>0</v>
      </c>
      <c r="HG70" s="52">
        <f t="shared" si="64"/>
        <v>0</v>
      </c>
      <c r="HH70" s="52">
        <f t="shared" si="64"/>
        <v>0</v>
      </c>
      <c r="HI70" s="52">
        <f t="shared" si="64"/>
        <v>0</v>
      </c>
      <c r="HJ70" s="52">
        <f t="shared" si="64"/>
        <v>0</v>
      </c>
      <c r="HK70" s="52">
        <f t="shared" si="64"/>
        <v>0</v>
      </c>
      <c r="HL70" s="52">
        <f t="shared" si="64"/>
        <v>0</v>
      </c>
      <c r="HM70" s="52">
        <f t="shared" si="64"/>
        <v>0</v>
      </c>
      <c r="HN70" s="52">
        <f t="shared" si="64"/>
        <v>0</v>
      </c>
      <c r="HO70" s="52">
        <f t="shared" si="64"/>
        <v>0</v>
      </c>
      <c r="HP70" s="52">
        <f t="shared" si="64"/>
        <v>0</v>
      </c>
      <c r="HQ70" s="52">
        <f t="shared" si="64"/>
        <v>0</v>
      </c>
      <c r="HR70" s="52">
        <f t="shared" si="64"/>
        <v>0</v>
      </c>
      <c r="HS70" s="52">
        <f t="shared" si="64"/>
        <v>0</v>
      </c>
      <c r="HT70" s="52">
        <f t="shared" si="64"/>
        <v>0</v>
      </c>
      <c r="HU70" s="52">
        <f t="shared" si="64"/>
        <v>0</v>
      </c>
      <c r="HV70" s="52">
        <f t="shared" si="64"/>
        <v>0</v>
      </c>
      <c r="HW70" s="52">
        <f t="shared" si="64"/>
        <v>0</v>
      </c>
      <c r="HX70" s="52">
        <f t="shared" si="64"/>
        <v>0</v>
      </c>
      <c r="HY70" s="52">
        <f t="shared" si="64"/>
        <v>0</v>
      </c>
      <c r="HZ70" s="52">
        <f t="shared" si="64"/>
        <v>0</v>
      </c>
      <c r="IA70" s="52">
        <f t="shared" si="64"/>
        <v>0</v>
      </c>
    </row>
    <row r="71" spans="1:235" s="40" customFormat="1" ht="111.75" customHeight="1" hidden="1">
      <c r="A71" s="42" t="s">
        <v>283</v>
      </c>
      <c r="B71" s="62" t="s">
        <v>198</v>
      </c>
      <c r="C71" s="120"/>
      <c r="D71" s="44">
        <f>F71</f>
        <v>0</v>
      </c>
      <c r="E71" s="45">
        <f>C71+F71</f>
        <v>0</v>
      </c>
      <c r="F71" s="46">
        <f>SUM(G71:IA71)</f>
        <v>0</v>
      </c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</row>
    <row r="72" spans="1:235" s="40" customFormat="1" ht="55.5" customHeight="1" hidden="1">
      <c r="A72" s="42" t="s">
        <v>283</v>
      </c>
      <c r="B72" s="62" t="s">
        <v>295</v>
      </c>
      <c r="C72" s="120"/>
      <c r="D72" s="44">
        <f>F72</f>
        <v>0</v>
      </c>
      <c r="E72" s="45">
        <f>C72+F72</f>
        <v>0</v>
      </c>
      <c r="F72" s="46">
        <f>SUM(G72:IA72)</f>
        <v>0</v>
      </c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</row>
    <row r="73" spans="1:235" s="40" customFormat="1" ht="60.75" customHeight="1" hidden="1">
      <c r="A73" s="42" t="s">
        <v>283</v>
      </c>
      <c r="B73" s="62" t="s">
        <v>297</v>
      </c>
      <c r="C73" s="120"/>
      <c r="D73" s="44">
        <f>F73</f>
        <v>0</v>
      </c>
      <c r="E73" s="45">
        <f>C73+F73</f>
        <v>0</v>
      </c>
      <c r="F73" s="46">
        <f>SUM(G73:IA73)</f>
        <v>0</v>
      </c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</row>
    <row r="74" spans="1:235" s="40" customFormat="1" ht="57.75" customHeight="1" hidden="1">
      <c r="A74" s="42" t="s">
        <v>172</v>
      </c>
      <c r="B74" s="134" t="s">
        <v>328</v>
      </c>
      <c r="C74" s="120"/>
      <c r="D74" s="44">
        <f>F74</f>
        <v>0</v>
      </c>
      <c r="E74" s="45">
        <f>C74+F74</f>
        <v>0</v>
      </c>
      <c r="F74" s="46">
        <f>SUM(G74:IA74)</f>
        <v>0</v>
      </c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</row>
    <row r="75" spans="1:235" s="40" customFormat="1" ht="99.75" customHeight="1" hidden="1">
      <c r="A75" s="42" t="s">
        <v>172</v>
      </c>
      <c r="B75" s="133" t="s">
        <v>329</v>
      </c>
      <c r="C75" s="120"/>
      <c r="D75" s="44">
        <f>F75</f>
        <v>0</v>
      </c>
      <c r="E75" s="45">
        <f>C75+F75</f>
        <v>0</v>
      </c>
      <c r="F75" s="46">
        <f>SUM(G75:IA75)</f>
        <v>0</v>
      </c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</row>
    <row r="76" spans="1:235" s="57" customFormat="1" ht="57.75" customHeight="1" hidden="1">
      <c r="A76" s="53" t="s">
        <v>283</v>
      </c>
      <c r="B76" s="63" t="s">
        <v>201</v>
      </c>
      <c r="C76" s="121">
        <f>SUM(C77:C78)</f>
        <v>0</v>
      </c>
      <c r="D76" s="52">
        <f>SUM(D77:D78)</f>
        <v>0</v>
      </c>
      <c r="E76" s="55">
        <f>SUM(E77:E78)</f>
        <v>0</v>
      </c>
      <c r="F76" s="56">
        <f>SUM(F77:F78)</f>
        <v>0</v>
      </c>
      <c r="G76" s="52">
        <f>SUM(G77:G79)</f>
        <v>0</v>
      </c>
      <c r="H76" s="52">
        <f>SUM(H77:H79)</f>
        <v>0</v>
      </c>
      <c r="I76" s="52">
        <f aca="true" t="shared" si="65" ref="I76:U76">SUM(I77:I79)</f>
        <v>0</v>
      </c>
      <c r="J76" s="52">
        <f t="shared" si="65"/>
        <v>0</v>
      </c>
      <c r="K76" s="52">
        <f t="shared" si="65"/>
        <v>0</v>
      </c>
      <c r="L76" s="52">
        <f t="shared" si="65"/>
        <v>0</v>
      </c>
      <c r="M76" s="52">
        <f t="shared" si="65"/>
        <v>0</v>
      </c>
      <c r="N76" s="52">
        <f t="shared" si="65"/>
        <v>0</v>
      </c>
      <c r="O76" s="52">
        <f>SUM(O77:O79)</f>
        <v>0</v>
      </c>
      <c r="P76" s="52">
        <f t="shared" si="65"/>
        <v>0</v>
      </c>
      <c r="Q76" s="52">
        <f t="shared" si="65"/>
        <v>0</v>
      </c>
      <c r="R76" s="52">
        <f t="shared" si="65"/>
        <v>0</v>
      </c>
      <c r="S76" s="52">
        <f t="shared" si="65"/>
        <v>0</v>
      </c>
      <c r="T76" s="52">
        <f>SUM(T77:T79)</f>
        <v>0</v>
      </c>
      <c r="U76" s="52">
        <f t="shared" si="65"/>
        <v>0</v>
      </c>
      <c r="V76" s="52">
        <f aca="true" t="shared" si="66" ref="V76:CD76">SUM(V77:V79)</f>
        <v>0</v>
      </c>
      <c r="W76" s="52">
        <f t="shared" si="66"/>
        <v>0</v>
      </c>
      <c r="X76" s="52">
        <f t="shared" si="66"/>
        <v>0</v>
      </c>
      <c r="Y76" s="52">
        <f t="shared" si="66"/>
        <v>0</v>
      </c>
      <c r="Z76" s="52">
        <f t="shared" si="66"/>
        <v>0</v>
      </c>
      <c r="AA76" s="52">
        <f t="shared" si="66"/>
        <v>0</v>
      </c>
      <c r="AB76" s="52">
        <f t="shared" si="66"/>
        <v>0</v>
      </c>
      <c r="AC76" s="52">
        <f t="shared" si="66"/>
        <v>0</v>
      </c>
      <c r="AD76" s="52">
        <f t="shared" si="66"/>
        <v>0</v>
      </c>
      <c r="AE76" s="52">
        <f t="shared" si="66"/>
        <v>0</v>
      </c>
      <c r="AF76" s="52">
        <f>SUM(AF77:AF79)</f>
        <v>0</v>
      </c>
      <c r="AG76" s="52">
        <f>SUM(AG77:AG79)</f>
        <v>0</v>
      </c>
      <c r="AH76" s="52">
        <f>SUM(AH77:AH79)</f>
        <v>0</v>
      </c>
      <c r="AI76" s="52">
        <f t="shared" si="66"/>
        <v>0</v>
      </c>
      <c r="AJ76" s="52">
        <f t="shared" si="66"/>
        <v>0</v>
      </c>
      <c r="AK76" s="52">
        <f t="shared" si="66"/>
        <v>0</v>
      </c>
      <c r="AL76" s="52">
        <f t="shared" si="66"/>
        <v>0</v>
      </c>
      <c r="AM76" s="52">
        <f t="shared" si="66"/>
        <v>0</v>
      </c>
      <c r="AN76" s="52">
        <f t="shared" si="66"/>
        <v>0</v>
      </c>
      <c r="AO76" s="52">
        <f t="shared" si="66"/>
        <v>0</v>
      </c>
      <c r="AP76" s="52">
        <f t="shared" si="66"/>
        <v>0</v>
      </c>
      <c r="AQ76" s="52">
        <f t="shared" si="66"/>
        <v>0</v>
      </c>
      <c r="AR76" s="52">
        <f t="shared" si="66"/>
        <v>0</v>
      </c>
      <c r="AS76" s="52">
        <f t="shared" si="66"/>
        <v>0</v>
      </c>
      <c r="AT76" s="52">
        <f t="shared" si="66"/>
        <v>0</v>
      </c>
      <c r="AU76" s="52">
        <f t="shared" si="66"/>
        <v>0</v>
      </c>
      <c r="AV76" s="52">
        <f t="shared" si="66"/>
        <v>0</v>
      </c>
      <c r="AW76" s="52">
        <f t="shared" si="66"/>
        <v>0</v>
      </c>
      <c r="AX76" s="52">
        <f t="shared" si="66"/>
        <v>0</v>
      </c>
      <c r="AY76" s="52">
        <f t="shared" si="66"/>
        <v>0</v>
      </c>
      <c r="AZ76" s="52">
        <f t="shared" si="66"/>
        <v>0</v>
      </c>
      <c r="BA76" s="52">
        <f t="shared" si="66"/>
        <v>0</v>
      </c>
      <c r="BB76" s="52">
        <f t="shared" si="66"/>
        <v>0</v>
      </c>
      <c r="BC76" s="52">
        <f t="shared" si="66"/>
        <v>0</v>
      </c>
      <c r="BD76" s="52">
        <f>SUM(BD77:BD79)</f>
        <v>0</v>
      </c>
      <c r="BE76" s="52">
        <f>SUM(BE77:BE79)</f>
        <v>0</v>
      </c>
      <c r="BF76" s="52">
        <f>SUM(BF77:BF79)</f>
        <v>0</v>
      </c>
      <c r="BG76" s="52">
        <f>SUM(BG77:BG79)</f>
        <v>0</v>
      </c>
      <c r="BH76" s="52">
        <f t="shared" si="66"/>
        <v>0</v>
      </c>
      <c r="BI76" s="52">
        <f t="shared" si="66"/>
        <v>0</v>
      </c>
      <c r="BJ76" s="52">
        <f t="shared" si="66"/>
        <v>0</v>
      </c>
      <c r="BK76" s="52">
        <f t="shared" si="66"/>
        <v>0</v>
      </c>
      <c r="BL76" s="52">
        <f t="shared" si="66"/>
        <v>0</v>
      </c>
      <c r="BM76" s="52">
        <f t="shared" si="66"/>
        <v>0</v>
      </c>
      <c r="BN76" s="52">
        <f t="shared" si="66"/>
        <v>0</v>
      </c>
      <c r="BO76" s="52">
        <f t="shared" si="66"/>
        <v>0</v>
      </c>
      <c r="BP76" s="52">
        <f t="shared" si="66"/>
        <v>0</v>
      </c>
      <c r="BQ76" s="52">
        <f t="shared" si="66"/>
        <v>0</v>
      </c>
      <c r="BR76" s="52">
        <f t="shared" si="66"/>
        <v>0</v>
      </c>
      <c r="BS76" s="52">
        <f t="shared" si="66"/>
        <v>0</v>
      </c>
      <c r="BT76" s="52">
        <f t="shared" si="66"/>
        <v>0</v>
      </c>
      <c r="BU76" s="52">
        <f t="shared" si="66"/>
        <v>0</v>
      </c>
      <c r="BV76" s="52">
        <f t="shared" si="66"/>
        <v>0</v>
      </c>
      <c r="BW76" s="52">
        <f t="shared" si="66"/>
        <v>0</v>
      </c>
      <c r="BX76" s="52">
        <f t="shared" si="66"/>
        <v>0</v>
      </c>
      <c r="BY76" s="52">
        <f t="shared" si="66"/>
        <v>0</v>
      </c>
      <c r="BZ76" s="52">
        <f t="shared" si="66"/>
        <v>0</v>
      </c>
      <c r="CA76" s="52">
        <f t="shared" si="66"/>
        <v>0</v>
      </c>
      <c r="CB76" s="52">
        <f t="shared" si="66"/>
        <v>0</v>
      </c>
      <c r="CC76" s="52">
        <f t="shared" si="66"/>
        <v>0</v>
      </c>
      <c r="CD76" s="52">
        <f t="shared" si="66"/>
        <v>0</v>
      </c>
      <c r="CE76" s="52">
        <f aca="true" t="shared" si="67" ref="CE76:EP76">SUM(CE77:CE79)</f>
        <v>0</v>
      </c>
      <c r="CF76" s="52">
        <f t="shared" si="67"/>
        <v>0</v>
      </c>
      <c r="CG76" s="52">
        <f t="shared" si="67"/>
        <v>0</v>
      </c>
      <c r="CH76" s="52">
        <f t="shared" si="67"/>
        <v>0</v>
      </c>
      <c r="CI76" s="52">
        <f t="shared" si="67"/>
        <v>0</v>
      </c>
      <c r="CJ76" s="52">
        <f t="shared" si="67"/>
        <v>0</v>
      </c>
      <c r="CK76" s="52">
        <f t="shared" si="67"/>
        <v>0</v>
      </c>
      <c r="CL76" s="52">
        <f t="shared" si="67"/>
        <v>0</v>
      </c>
      <c r="CM76" s="52">
        <f t="shared" si="67"/>
        <v>0</v>
      </c>
      <c r="CN76" s="52">
        <f t="shared" si="67"/>
        <v>0</v>
      </c>
      <c r="CO76" s="52">
        <f t="shared" si="67"/>
        <v>0</v>
      </c>
      <c r="CP76" s="52">
        <f t="shared" si="67"/>
        <v>0</v>
      </c>
      <c r="CQ76" s="52">
        <f t="shared" si="67"/>
        <v>0</v>
      </c>
      <c r="CR76" s="52">
        <f t="shared" si="67"/>
        <v>0</v>
      </c>
      <c r="CS76" s="52">
        <f t="shared" si="67"/>
        <v>0</v>
      </c>
      <c r="CT76" s="52">
        <f t="shared" si="67"/>
        <v>0</v>
      </c>
      <c r="CU76" s="52">
        <f t="shared" si="67"/>
        <v>0</v>
      </c>
      <c r="CV76" s="52">
        <f t="shared" si="67"/>
        <v>0</v>
      </c>
      <c r="CW76" s="52">
        <f t="shared" si="67"/>
        <v>0</v>
      </c>
      <c r="CX76" s="52">
        <f t="shared" si="67"/>
        <v>0</v>
      </c>
      <c r="CY76" s="52">
        <f t="shared" si="67"/>
        <v>0</v>
      </c>
      <c r="CZ76" s="52">
        <f t="shared" si="67"/>
        <v>0</v>
      </c>
      <c r="DA76" s="52">
        <f t="shared" si="67"/>
        <v>0</v>
      </c>
      <c r="DB76" s="52">
        <f t="shared" si="67"/>
        <v>0</v>
      </c>
      <c r="DC76" s="52">
        <f t="shared" si="67"/>
        <v>0</v>
      </c>
      <c r="DD76" s="52">
        <f t="shared" si="67"/>
        <v>0</v>
      </c>
      <c r="DE76" s="52">
        <f t="shared" si="67"/>
        <v>0</v>
      </c>
      <c r="DF76" s="52">
        <f t="shared" si="67"/>
        <v>0</v>
      </c>
      <c r="DG76" s="52">
        <f t="shared" si="67"/>
        <v>0</v>
      </c>
      <c r="DH76" s="52">
        <f t="shared" si="67"/>
        <v>0</v>
      </c>
      <c r="DI76" s="52">
        <f t="shared" si="67"/>
        <v>0</v>
      </c>
      <c r="DJ76" s="52">
        <f t="shared" si="67"/>
        <v>0</v>
      </c>
      <c r="DK76" s="52">
        <f t="shared" si="67"/>
        <v>0</v>
      </c>
      <c r="DL76" s="52">
        <f t="shared" si="67"/>
        <v>0</v>
      </c>
      <c r="DM76" s="52">
        <f t="shared" si="67"/>
        <v>0</v>
      </c>
      <c r="DN76" s="52">
        <f t="shared" si="67"/>
        <v>0</v>
      </c>
      <c r="DO76" s="52">
        <f t="shared" si="67"/>
        <v>0</v>
      </c>
      <c r="DP76" s="52">
        <f t="shared" si="67"/>
        <v>0</v>
      </c>
      <c r="DQ76" s="52">
        <f t="shared" si="67"/>
        <v>0</v>
      </c>
      <c r="DR76" s="52">
        <f t="shared" si="67"/>
        <v>0</v>
      </c>
      <c r="DS76" s="52">
        <f t="shared" si="67"/>
        <v>0</v>
      </c>
      <c r="DT76" s="52">
        <f t="shared" si="67"/>
        <v>0</v>
      </c>
      <c r="DU76" s="52">
        <f t="shared" si="67"/>
        <v>0</v>
      </c>
      <c r="DV76" s="52">
        <f t="shared" si="67"/>
        <v>0</v>
      </c>
      <c r="DW76" s="52">
        <f t="shared" si="67"/>
        <v>0</v>
      </c>
      <c r="DX76" s="52">
        <f t="shared" si="67"/>
        <v>0</v>
      </c>
      <c r="DY76" s="52">
        <f t="shared" si="67"/>
        <v>0</v>
      </c>
      <c r="DZ76" s="52">
        <f t="shared" si="67"/>
        <v>0</v>
      </c>
      <c r="EA76" s="52">
        <f t="shared" si="67"/>
        <v>0</v>
      </c>
      <c r="EB76" s="52">
        <f t="shared" si="67"/>
        <v>0</v>
      </c>
      <c r="EC76" s="52">
        <f t="shared" si="67"/>
        <v>0</v>
      </c>
      <c r="ED76" s="52">
        <f t="shared" si="67"/>
        <v>0</v>
      </c>
      <c r="EE76" s="52">
        <f t="shared" si="67"/>
        <v>0</v>
      </c>
      <c r="EF76" s="52">
        <f t="shared" si="67"/>
        <v>0</v>
      </c>
      <c r="EG76" s="52">
        <f t="shared" si="67"/>
        <v>0</v>
      </c>
      <c r="EH76" s="52">
        <f t="shared" si="67"/>
        <v>0</v>
      </c>
      <c r="EI76" s="52">
        <f t="shared" si="67"/>
        <v>0</v>
      </c>
      <c r="EJ76" s="52">
        <f t="shared" si="67"/>
        <v>0</v>
      </c>
      <c r="EK76" s="52">
        <f t="shared" si="67"/>
        <v>0</v>
      </c>
      <c r="EL76" s="52">
        <f t="shared" si="67"/>
        <v>0</v>
      </c>
      <c r="EM76" s="52">
        <f t="shared" si="67"/>
        <v>0</v>
      </c>
      <c r="EN76" s="52">
        <f t="shared" si="67"/>
        <v>0</v>
      </c>
      <c r="EO76" s="52">
        <f t="shared" si="67"/>
        <v>0</v>
      </c>
      <c r="EP76" s="52">
        <f t="shared" si="67"/>
        <v>0</v>
      </c>
      <c r="EQ76" s="52">
        <f aca="true" t="shared" si="68" ref="EQ76:GX76">SUM(EQ77:EQ79)</f>
        <v>0</v>
      </c>
      <c r="ER76" s="52">
        <f t="shared" si="68"/>
        <v>0</v>
      </c>
      <c r="ES76" s="52">
        <f t="shared" si="68"/>
        <v>0</v>
      </c>
      <c r="ET76" s="52">
        <f t="shared" si="68"/>
        <v>0</v>
      </c>
      <c r="EU76" s="52">
        <f t="shared" si="68"/>
        <v>0</v>
      </c>
      <c r="EV76" s="52">
        <f t="shared" si="68"/>
        <v>0</v>
      </c>
      <c r="EW76" s="52">
        <f t="shared" si="68"/>
        <v>0</v>
      </c>
      <c r="EX76" s="52">
        <f t="shared" si="68"/>
        <v>0</v>
      </c>
      <c r="EY76" s="52">
        <f t="shared" si="68"/>
        <v>0</v>
      </c>
      <c r="EZ76" s="52">
        <f t="shared" si="68"/>
        <v>0</v>
      </c>
      <c r="FA76" s="52">
        <f t="shared" si="68"/>
        <v>0</v>
      </c>
      <c r="FB76" s="52">
        <f t="shared" si="68"/>
        <v>0</v>
      </c>
      <c r="FC76" s="52">
        <f t="shared" si="68"/>
        <v>0</v>
      </c>
      <c r="FD76" s="52">
        <f t="shared" si="68"/>
        <v>0</v>
      </c>
      <c r="FE76" s="52">
        <f t="shared" si="68"/>
        <v>0</v>
      </c>
      <c r="FF76" s="52">
        <f t="shared" si="68"/>
        <v>0</v>
      </c>
      <c r="FG76" s="52">
        <f t="shared" si="68"/>
        <v>0</v>
      </c>
      <c r="FH76" s="52">
        <f t="shared" si="68"/>
        <v>0</v>
      </c>
      <c r="FI76" s="52">
        <f t="shared" si="68"/>
        <v>0</v>
      </c>
      <c r="FJ76" s="52">
        <f t="shared" si="68"/>
        <v>0</v>
      </c>
      <c r="FK76" s="52">
        <f t="shared" si="68"/>
        <v>0</v>
      </c>
      <c r="FL76" s="52">
        <f t="shared" si="68"/>
        <v>0</v>
      </c>
      <c r="FM76" s="52">
        <f t="shared" si="68"/>
        <v>0</v>
      </c>
      <c r="FN76" s="52">
        <f t="shared" si="68"/>
        <v>0</v>
      </c>
      <c r="FO76" s="52">
        <f t="shared" si="68"/>
        <v>0</v>
      </c>
      <c r="FP76" s="52">
        <f t="shared" si="68"/>
        <v>0</v>
      </c>
      <c r="FQ76" s="52">
        <f t="shared" si="68"/>
        <v>0</v>
      </c>
      <c r="FR76" s="52">
        <f t="shared" si="68"/>
        <v>0</v>
      </c>
      <c r="FS76" s="52">
        <f t="shared" si="68"/>
        <v>0</v>
      </c>
      <c r="FT76" s="52">
        <f t="shared" si="68"/>
        <v>0</v>
      </c>
      <c r="FU76" s="52">
        <f t="shared" si="68"/>
        <v>0</v>
      </c>
      <c r="FV76" s="52">
        <f t="shared" si="68"/>
        <v>0</v>
      </c>
      <c r="FW76" s="52">
        <f t="shared" si="68"/>
        <v>0</v>
      </c>
      <c r="FX76" s="52">
        <f t="shared" si="68"/>
        <v>0</v>
      </c>
      <c r="FY76" s="52">
        <f t="shared" si="68"/>
        <v>0</v>
      </c>
      <c r="FZ76" s="52">
        <f t="shared" si="68"/>
        <v>0</v>
      </c>
      <c r="GA76" s="52">
        <f t="shared" si="68"/>
        <v>0</v>
      </c>
      <c r="GB76" s="52">
        <f t="shared" si="68"/>
        <v>0</v>
      </c>
      <c r="GC76" s="52">
        <f t="shared" si="68"/>
        <v>0</v>
      </c>
      <c r="GD76" s="52">
        <f t="shared" si="68"/>
        <v>0</v>
      </c>
      <c r="GE76" s="52">
        <f t="shared" si="68"/>
        <v>0</v>
      </c>
      <c r="GF76" s="52">
        <f t="shared" si="68"/>
        <v>0</v>
      </c>
      <c r="GG76" s="52">
        <f t="shared" si="68"/>
        <v>0</v>
      </c>
      <c r="GH76" s="52">
        <f t="shared" si="68"/>
        <v>0</v>
      </c>
      <c r="GI76" s="52">
        <f t="shared" si="68"/>
        <v>0</v>
      </c>
      <c r="GJ76" s="52">
        <f t="shared" si="68"/>
        <v>0</v>
      </c>
      <c r="GK76" s="52">
        <f t="shared" si="68"/>
        <v>0</v>
      </c>
      <c r="GL76" s="52">
        <f t="shared" si="68"/>
        <v>0</v>
      </c>
      <c r="GM76" s="52">
        <f t="shared" si="68"/>
        <v>0</v>
      </c>
      <c r="GN76" s="52">
        <f t="shared" si="68"/>
        <v>0</v>
      </c>
      <c r="GO76" s="52">
        <f t="shared" si="68"/>
        <v>0</v>
      </c>
      <c r="GP76" s="52">
        <f t="shared" si="68"/>
        <v>0</v>
      </c>
      <c r="GQ76" s="52">
        <f t="shared" si="68"/>
        <v>0</v>
      </c>
      <c r="GR76" s="52">
        <f t="shared" si="68"/>
        <v>0</v>
      </c>
      <c r="GS76" s="52">
        <f t="shared" si="68"/>
        <v>0</v>
      </c>
      <c r="GT76" s="52">
        <f t="shared" si="68"/>
        <v>0</v>
      </c>
      <c r="GU76" s="52">
        <f t="shared" si="68"/>
        <v>0</v>
      </c>
      <c r="GV76" s="52">
        <f t="shared" si="68"/>
        <v>0</v>
      </c>
      <c r="GW76" s="52">
        <f t="shared" si="68"/>
        <v>0</v>
      </c>
      <c r="GX76" s="52">
        <f t="shared" si="68"/>
        <v>0</v>
      </c>
      <c r="GY76" s="52">
        <f aca="true" t="shared" si="69" ref="GY76:IA76">SUM(GY77:GY79)</f>
        <v>0</v>
      </c>
      <c r="GZ76" s="52">
        <f t="shared" si="69"/>
        <v>0</v>
      </c>
      <c r="HA76" s="52">
        <f t="shared" si="69"/>
        <v>0</v>
      </c>
      <c r="HB76" s="52">
        <f t="shared" si="69"/>
        <v>0</v>
      </c>
      <c r="HC76" s="52">
        <f t="shared" si="69"/>
        <v>0</v>
      </c>
      <c r="HD76" s="52">
        <f t="shared" si="69"/>
        <v>0</v>
      </c>
      <c r="HE76" s="52">
        <f t="shared" si="69"/>
        <v>0</v>
      </c>
      <c r="HF76" s="52">
        <f t="shared" si="69"/>
        <v>0</v>
      </c>
      <c r="HG76" s="52">
        <f t="shared" si="69"/>
        <v>0</v>
      </c>
      <c r="HH76" s="52">
        <f t="shared" si="69"/>
        <v>0</v>
      </c>
      <c r="HI76" s="52">
        <f t="shared" si="69"/>
        <v>0</v>
      </c>
      <c r="HJ76" s="52">
        <f t="shared" si="69"/>
        <v>0</v>
      </c>
      <c r="HK76" s="52">
        <f t="shared" si="69"/>
        <v>0</v>
      </c>
      <c r="HL76" s="52">
        <f t="shared" si="69"/>
        <v>0</v>
      </c>
      <c r="HM76" s="52">
        <f t="shared" si="69"/>
        <v>0</v>
      </c>
      <c r="HN76" s="52">
        <f t="shared" si="69"/>
        <v>0</v>
      </c>
      <c r="HO76" s="52">
        <f t="shared" si="69"/>
        <v>0</v>
      </c>
      <c r="HP76" s="52">
        <f t="shared" si="69"/>
        <v>0</v>
      </c>
      <c r="HQ76" s="52">
        <f t="shared" si="69"/>
        <v>0</v>
      </c>
      <c r="HR76" s="52">
        <f t="shared" si="69"/>
        <v>0</v>
      </c>
      <c r="HS76" s="52">
        <f t="shared" si="69"/>
        <v>0</v>
      </c>
      <c r="HT76" s="52">
        <f t="shared" si="69"/>
        <v>0</v>
      </c>
      <c r="HU76" s="52">
        <f t="shared" si="69"/>
        <v>0</v>
      </c>
      <c r="HV76" s="52">
        <f t="shared" si="69"/>
        <v>0</v>
      </c>
      <c r="HW76" s="52">
        <f t="shared" si="69"/>
        <v>0</v>
      </c>
      <c r="HX76" s="52">
        <f t="shared" si="69"/>
        <v>0</v>
      </c>
      <c r="HY76" s="52">
        <f t="shared" si="69"/>
        <v>0</v>
      </c>
      <c r="HZ76" s="52">
        <f t="shared" si="69"/>
        <v>0</v>
      </c>
      <c r="IA76" s="52">
        <f t="shared" si="69"/>
        <v>0</v>
      </c>
    </row>
    <row r="77" spans="1:235" s="40" customFormat="1" ht="37.5" hidden="1">
      <c r="A77" s="42" t="s">
        <v>283</v>
      </c>
      <c r="B77" s="3" t="s">
        <v>31</v>
      </c>
      <c r="C77" s="120"/>
      <c r="D77" s="44">
        <f>F77</f>
        <v>0</v>
      </c>
      <c r="E77" s="45">
        <f>C77+F77</f>
        <v>0</v>
      </c>
      <c r="F77" s="46">
        <f>SUM(G77:IA77)</f>
        <v>0</v>
      </c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</row>
    <row r="78" spans="1:235" s="40" customFormat="1" ht="45" customHeight="1" hidden="1">
      <c r="A78" s="42" t="s">
        <v>283</v>
      </c>
      <c r="B78" s="3" t="s">
        <v>199</v>
      </c>
      <c r="C78" s="120"/>
      <c r="D78" s="44">
        <f>F78</f>
        <v>0</v>
      </c>
      <c r="E78" s="45">
        <f>C78+F78</f>
        <v>0</v>
      </c>
      <c r="F78" s="46">
        <f>SUM(G78:IA78)</f>
        <v>0</v>
      </c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</row>
    <row r="79" spans="1:235" s="40" customFormat="1" ht="37.5" hidden="1">
      <c r="A79" s="42" t="s">
        <v>172</v>
      </c>
      <c r="B79" s="3" t="s">
        <v>200</v>
      </c>
      <c r="C79" s="120"/>
      <c r="D79" s="44"/>
      <c r="E79" s="45"/>
      <c r="F79" s="46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</row>
    <row r="80" spans="1:235" s="57" customFormat="1" ht="57" customHeight="1" hidden="1">
      <c r="A80" s="53" t="s">
        <v>283</v>
      </c>
      <c r="B80" s="63" t="s">
        <v>202</v>
      </c>
      <c r="C80" s="121">
        <f aca="true" t="shared" si="70" ref="C80:H80">C81+C82</f>
        <v>0</v>
      </c>
      <c r="D80" s="52">
        <f t="shared" si="70"/>
        <v>0</v>
      </c>
      <c r="E80" s="55">
        <f t="shared" si="70"/>
        <v>0</v>
      </c>
      <c r="F80" s="56">
        <f t="shared" si="70"/>
        <v>0</v>
      </c>
      <c r="G80" s="52">
        <f t="shared" si="70"/>
        <v>0</v>
      </c>
      <c r="H80" s="52">
        <f t="shared" si="70"/>
        <v>0</v>
      </c>
      <c r="I80" s="52">
        <f aca="true" t="shared" si="71" ref="I80:AC80">I81+I82</f>
        <v>0</v>
      </c>
      <c r="J80" s="52">
        <f t="shared" si="71"/>
        <v>0</v>
      </c>
      <c r="K80" s="52">
        <f t="shared" si="71"/>
        <v>0</v>
      </c>
      <c r="L80" s="52">
        <f t="shared" si="71"/>
        <v>0</v>
      </c>
      <c r="M80" s="52">
        <f t="shared" si="71"/>
        <v>0</v>
      </c>
      <c r="N80" s="52">
        <f t="shared" si="71"/>
        <v>0</v>
      </c>
      <c r="O80" s="52">
        <f t="shared" si="71"/>
        <v>0</v>
      </c>
      <c r="P80" s="52">
        <f t="shared" si="71"/>
        <v>0</v>
      </c>
      <c r="Q80" s="52">
        <f t="shared" si="71"/>
        <v>0</v>
      </c>
      <c r="R80" s="52">
        <f t="shared" si="71"/>
        <v>0</v>
      </c>
      <c r="S80" s="52">
        <f t="shared" si="71"/>
        <v>0</v>
      </c>
      <c r="T80" s="52">
        <f>T81+T82</f>
        <v>0</v>
      </c>
      <c r="U80" s="52">
        <f t="shared" si="71"/>
        <v>0</v>
      </c>
      <c r="V80" s="52">
        <f t="shared" si="71"/>
        <v>0</v>
      </c>
      <c r="W80" s="52">
        <f t="shared" si="71"/>
        <v>0</v>
      </c>
      <c r="X80" s="52">
        <f t="shared" si="71"/>
        <v>0</v>
      </c>
      <c r="Y80" s="52">
        <f t="shared" si="71"/>
        <v>0</v>
      </c>
      <c r="Z80" s="52">
        <f t="shared" si="71"/>
        <v>0</v>
      </c>
      <c r="AA80" s="52">
        <f t="shared" si="71"/>
        <v>0</v>
      </c>
      <c r="AB80" s="52">
        <f t="shared" si="71"/>
        <v>0</v>
      </c>
      <c r="AC80" s="52">
        <f t="shared" si="71"/>
        <v>0</v>
      </c>
      <c r="AD80" s="52">
        <f aca="true" t="shared" si="72" ref="AD80:CL80">AD81+AD82</f>
        <v>0</v>
      </c>
      <c r="AE80" s="52">
        <f t="shared" si="72"/>
        <v>0</v>
      </c>
      <c r="AF80" s="52">
        <f>AF81+AF82</f>
        <v>0</v>
      </c>
      <c r="AG80" s="52">
        <f>AG81+AG82</f>
        <v>0</v>
      </c>
      <c r="AH80" s="52">
        <f>AH81+AH82</f>
        <v>0</v>
      </c>
      <c r="AI80" s="52">
        <f t="shared" si="72"/>
        <v>0</v>
      </c>
      <c r="AJ80" s="52">
        <f t="shared" si="72"/>
        <v>0</v>
      </c>
      <c r="AK80" s="52">
        <f t="shared" si="72"/>
        <v>0</v>
      </c>
      <c r="AL80" s="52">
        <f t="shared" si="72"/>
        <v>0</v>
      </c>
      <c r="AM80" s="52">
        <f t="shared" si="72"/>
        <v>0</v>
      </c>
      <c r="AN80" s="52">
        <f t="shared" si="72"/>
        <v>0</v>
      </c>
      <c r="AO80" s="52">
        <f t="shared" si="72"/>
        <v>0</v>
      </c>
      <c r="AP80" s="52">
        <f t="shared" si="72"/>
        <v>0</v>
      </c>
      <c r="AQ80" s="52">
        <f t="shared" si="72"/>
        <v>0</v>
      </c>
      <c r="AR80" s="52">
        <f t="shared" si="72"/>
        <v>0</v>
      </c>
      <c r="AS80" s="52">
        <f t="shared" si="72"/>
        <v>0</v>
      </c>
      <c r="AT80" s="52">
        <f t="shared" si="72"/>
        <v>0</v>
      </c>
      <c r="AU80" s="52">
        <f t="shared" si="72"/>
        <v>0</v>
      </c>
      <c r="AV80" s="52">
        <f t="shared" si="72"/>
        <v>0</v>
      </c>
      <c r="AW80" s="52">
        <f t="shared" si="72"/>
        <v>0</v>
      </c>
      <c r="AX80" s="52">
        <f t="shared" si="72"/>
        <v>0</v>
      </c>
      <c r="AY80" s="52">
        <f t="shared" si="72"/>
        <v>0</v>
      </c>
      <c r="AZ80" s="52">
        <f t="shared" si="72"/>
        <v>0</v>
      </c>
      <c r="BA80" s="52">
        <f t="shared" si="72"/>
        <v>0</v>
      </c>
      <c r="BB80" s="52">
        <f t="shared" si="72"/>
        <v>0</v>
      </c>
      <c r="BC80" s="52">
        <f t="shared" si="72"/>
        <v>0</v>
      </c>
      <c r="BD80" s="52">
        <f>BD81+BD82</f>
        <v>0</v>
      </c>
      <c r="BE80" s="52">
        <f>BE81+BE82</f>
        <v>0</v>
      </c>
      <c r="BF80" s="52">
        <f>BF81+BF82</f>
        <v>0</v>
      </c>
      <c r="BG80" s="52">
        <f>BG81+BG82</f>
        <v>0</v>
      </c>
      <c r="BH80" s="52">
        <f t="shared" si="72"/>
        <v>0</v>
      </c>
      <c r="BI80" s="52">
        <f t="shared" si="72"/>
        <v>0</v>
      </c>
      <c r="BJ80" s="52">
        <f t="shared" si="72"/>
        <v>0</v>
      </c>
      <c r="BK80" s="52">
        <f t="shared" si="72"/>
        <v>0</v>
      </c>
      <c r="BL80" s="52">
        <f t="shared" si="72"/>
        <v>0</v>
      </c>
      <c r="BM80" s="52">
        <f t="shared" si="72"/>
        <v>0</v>
      </c>
      <c r="BN80" s="52">
        <f t="shared" si="72"/>
        <v>0</v>
      </c>
      <c r="BO80" s="52">
        <f t="shared" si="72"/>
        <v>0</v>
      </c>
      <c r="BP80" s="52">
        <f t="shared" si="72"/>
        <v>0</v>
      </c>
      <c r="BQ80" s="52">
        <f t="shared" si="72"/>
        <v>0</v>
      </c>
      <c r="BR80" s="52">
        <f t="shared" si="72"/>
        <v>0</v>
      </c>
      <c r="BS80" s="52">
        <f t="shared" si="72"/>
        <v>0</v>
      </c>
      <c r="BT80" s="52">
        <f t="shared" si="72"/>
        <v>0</v>
      </c>
      <c r="BU80" s="52">
        <f t="shared" si="72"/>
        <v>0</v>
      </c>
      <c r="BV80" s="52">
        <f t="shared" si="72"/>
        <v>0</v>
      </c>
      <c r="BW80" s="52">
        <f t="shared" si="72"/>
        <v>0</v>
      </c>
      <c r="BX80" s="52">
        <f t="shared" si="72"/>
        <v>0</v>
      </c>
      <c r="BY80" s="52">
        <f t="shared" si="72"/>
        <v>0</v>
      </c>
      <c r="BZ80" s="52">
        <f t="shared" si="72"/>
        <v>0</v>
      </c>
      <c r="CA80" s="52">
        <f t="shared" si="72"/>
        <v>0</v>
      </c>
      <c r="CB80" s="52">
        <f t="shared" si="72"/>
        <v>0</v>
      </c>
      <c r="CC80" s="52">
        <f t="shared" si="72"/>
        <v>0</v>
      </c>
      <c r="CD80" s="52">
        <f t="shared" si="72"/>
        <v>0</v>
      </c>
      <c r="CE80" s="52">
        <f t="shared" si="72"/>
        <v>0</v>
      </c>
      <c r="CF80" s="52">
        <f t="shared" si="72"/>
        <v>0</v>
      </c>
      <c r="CG80" s="52">
        <f t="shared" si="72"/>
        <v>0</v>
      </c>
      <c r="CH80" s="52">
        <f t="shared" si="72"/>
        <v>0</v>
      </c>
      <c r="CI80" s="52">
        <f t="shared" si="72"/>
        <v>0</v>
      </c>
      <c r="CJ80" s="52">
        <f t="shared" si="72"/>
        <v>0</v>
      </c>
      <c r="CK80" s="52">
        <f t="shared" si="72"/>
        <v>0</v>
      </c>
      <c r="CL80" s="52">
        <f t="shared" si="72"/>
        <v>0</v>
      </c>
      <c r="CM80" s="52">
        <f aca="true" t="shared" si="73" ref="CM80:EX80">CM81+CM82</f>
        <v>0</v>
      </c>
      <c r="CN80" s="52">
        <f t="shared" si="73"/>
        <v>0</v>
      </c>
      <c r="CO80" s="52">
        <f t="shared" si="73"/>
        <v>0</v>
      </c>
      <c r="CP80" s="52">
        <f t="shared" si="73"/>
        <v>0</v>
      </c>
      <c r="CQ80" s="52">
        <f t="shared" si="73"/>
        <v>0</v>
      </c>
      <c r="CR80" s="52">
        <f t="shared" si="73"/>
        <v>0</v>
      </c>
      <c r="CS80" s="52">
        <f t="shared" si="73"/>
        <v>0</v>
      </c>
      <c r="CT80" s="52">
        <f t="shared" si="73"/>
        <v>0</v>
      </c>
      <c r="CU80" s="52">
        <f t="shared" si="73"/>
        <v>0</v>
      </c>
      <c r="CV80" s="52">
        <f t="shared" si="73"/>
        <v>0</v>
      </c>
      <c r="CW80" s="52">
        <f t="shared" si="73"/>
        <v>0</v>
      </c>
      <c r="CX80" s="52">
        <f t="shared" si="73"/>
        <v>0</v>
      </c>
      <c r="CY80" s="52">
        <f t="shared" si="73"/>
        <v>0</v>
      </c>
      <c r="CZ80" s="52">
        <f t="shared" si="73"/>
        <v>0</v>
      </c>
      <c r="DA80" s="52">
        <f t="shared" si="73"/>
        <v>0</v>
      </c>
      <c r="DB80" s="52">
        <f t="shared" si="73"/>
        <v>0</v>
      </c>
      <c r="DC80" s="52">
        <f t="shared" si="73"/>
        <v>0</v>
      </c>
      <c r="DD80" s="52">
        <f t="shared" si="73"/>
        <v>0</v>
      </c>
      <c r="DE80" s="52">
        <f t="shared" si="73"/>
        <v>0</v>
      </c>
      <c r="DF80" s="52">
        <f t="shared" si="73"/>
        <v>0</v>
      </c>
      <c r="DG80" s="52">
        <f t="shared" si="73"/>
        <v>0</v>
      </c>
      <c r="DH80" s="52">
        <f t="shared" si="73"/>
        <v>0</v>
      </c>
      <c r="DI80" s="52">
        <f t="shared" si="73"/>
        <v>0</v>
      </c>
      <c r="DJ80" s="52">
        <f t="shared" si="73"/>
        <v>0</v>
      </c>
      <c r="DK80" s="52">
        <f t="shared" si="73"/>
        <v>0</v>
      </c>
      <c r="DL80" s="52">
        <f t="shared" si="73"/>
        <v>0</v>
      </c>
      <c r="DM80" s="52">
        <f t="shared" si="73"/>
        <v>0</v>
      </c>
      <c r="DN80" s="52">
        <f t="shared" si="73"/>
        <v>0</v>
      </c>
      <c r="DO80" s="52">
        <f t="shared" si="73"/>
        <v>0</v>
      </c>
      <c r="DP80" s="52">
        <f t="shared" si="73"/>
        <v>0</v>
      </c>
      <c r="DQ80" s="52">
        <f t="shared" si="73"/>
        <v>0</v>
      </c>
      <c r="DR80" s="52">
        <f t="shared" si="73"/>
        <v>0</v>
      </c>
      <c r="DS80" s="52">
        <f t="shared" si="73"/>
        <v>0</v>
      </c>
      <c r="DT80" s="52">
        <f t="shared" si="73"/>
        <v>0</v>
      </c>
      <c r="DU80" s="52">
        <f t="shared" si="73"/>
        <v>0</v>
      </c>
      <c r="DV80" s="52">
        <f t="shared" si="73"/>
        <v>0</v>
      </c>
      <c r="DW80" s="52">
        <f t="shared" si="73"/>
        <v>0</v>
      </c>
      <c r="DX80" s="52">
        <f t="shared" si="73"/>
        <v>0</v>
      </c>
      <c r="DY80" s="52">
        <f t="shared" si="73"/>
        <v>0</v>
      </c>
      <c r="DZ80" s="52">
        <f t="shared" si="73"/>
        <v>0</v>
      </c>
      <c r="EA80" s="52">
        <f t="shared" si="73"/>
        <v>0</v>
      </c>
      <c r="EB80" s="52">
        <f t="shared" si="73"/>
        <v>0</v>
      </c>
      <c r="EC80" s="52">
        <f t="shared" si="73"/>
        <v>0</v>
      </c>
      <c r="ED80" s="52">
        <f t="shared" si="73"/>
        <v>0</v>
      </c>
      <c r="EE80" s="52">
        <f t="shared" si="73"/>
        <v>0</v>
      </c>
      <c r="EF80" s="52">
        <f t="shared" si="73"/>
        <v>0</v>
      </c>
      <c r="EG80" s="52">
        <f t="shared" si="73"/>
        <v>0</v>
      </c>
      <c r="EH80" s="52">
        <f t="shared" si="73"/>
        <v>0</v>
      </c>
      <c r="EI80" s="52">
        <f t="shared" si="73"/>
        <v>0</v>
      </c>
      <c r="EJ80" s="52">
        <f t="shared" si="73"/>
        <v>0</v>
      </c>
      <c r="EK80" s="52">
        <f t="shared" si="73"/>
        <v>0</v>
      </c>
      <c r="EL80" s="52">
        <f t="shared" si="73"/>
        <v>0</v>
      </c>
      <c r="EM80" s="52">
        <f t="shared" si="73"/>
        <v>0</v>
      </c>
      <c r="EN80" s="52">
        <f t="shared" si="73"/>
        <v>0</v>
      </c>
      <c r="EO80" s="52">
        <f t="shared" si="73"/>
        <v>0</v>
      </c>
      <c r="EP80" s="52">
        <f t="shared" si="73"/>
        <v>0</v>
      </c>
      <c r="EQ80" s="52">
        <f t="shared" si="73"/>
        <v>0</v>
      </c>
      <c r="ER80" s="52">
        <f t="shared" si="73"/>
        <v>0</v>
      </c>
      <c r="ES80" s="52">
        <f t="shared" si="73"/>
        <v>0</v>
      </c>
      <c r="ET80" s="52">
        <f t="shared" si="73"/>
        <v>0</v>
      </c>
      <c r="EU80" s="52">
        <f t="shared" si="73"/>
        <v>0</v>
      </c>
      <c r="EV80" s="52">
        <f t="shared" si="73"/>
        <v>0</v>
      </c>
      <c r="EW80" s="52">
        <f t="shared" si="73"/>
        <v>0</v>
      </c>
      <c r="EX80" s="52">
        <f t="shared" si="73"/>
        <v>0</v>
      </c>
      <c r="EY80" s="52">
        <f aca="true" t="shared" si="74" ref="EY80:GX80">EY81+EY82</f>
        <v>0</v>
      </c>
      <c r="EZ80" s="52">
        <f t="shared" si="74"/>
        <v>0</v>
      </c>
      <c r="FA80" s="52">
        <f t="shared" si="74"/>
        <v>0</v>
      </c>
      <c r="FB80" s="52">
        <f t="shared" si="74"/>
        <v>0</v>
      </c>
      <c r="FC80" s="52">
        <f t="shared" si="74"/>
        <v>0</v>
      </c>
      <c r="FD80" s="52">
        <f t="shared" si="74"/>
        <v>0</v>
      </c>
      <c r="FE80" s="52">
        <f t="shared" si="74"/>
        <v>0</v>
      </c>
      <c r="FF80" s="52">
        <f t="shared" si="74"/>
        <v>0</v>
      </c>
      <c r="FG80" s="52">
        <f t="shared" si="74"/>
        <v>0</v>
      </c>
      <c r="FH80" s="52">
        <f t="shared" si="74"/>
        <v>0</v>
      </c>
      <c r="FI80" s="52">
        <f t="shared" si="74"/>
        <v>0</v>
      </c>
      <c r="FJ80" s="52">
        <f t="shared" si="74"/>
        <v>0</v>
      </c>
      <c r="FK80" s="52">
        <f t="shared" si="74"/>
        <v>0</v>
      </c>
      <c r="FL80" s="52">
        <f t="shared" si="74"/>
        <v>0</v>
      </c>
      <c r="FM80" s="52">
        <f t="shared" si="74"/>
        <v>0</v>
      </c>
      <c r="FN80" s="52">
        <f t="shared" si="74"/>
        <v>0</v>
      </c>
      <c r="FO80" s="52">
        <f t="shared" si="74"/>
        <v>0</v>
      </c>
      <c r="FP80" s="52">
        <f t="shared" si="74"/>
        <v>0</v>
      </c>
      <c r="FQ80" s="52">
        <f t="shared" si="74"/>
        <v>0</v>
      </c>
      <c r="FR80" s="52">
        <f t="shared" si="74"/>
        <v>0</v>
      </c>
      <c r="FS80" s="52">
        <f t="shared" si="74"/>
        <v>0</v>
      </c>
      <c r="FT80" s="52">
        <f t="shared" si="74"/>
        <v>0</v>
      </c>
      <c r="FU80" s="52">
        <f t="shared" si="74"/>
        <v>0</v>
      </c>
      <c r="FV80" s="52">
        <f t="shared" si="74"/>
        <v>0</v>
      </c>
      <c r="FW80" s="52">
        <f t="shared" si="74"/>
        <v>0</v>
      </c>
      <c r="FX80" s="52">
        <f t="shared" si="74"/>
        <v>0</v>
      </c>
      <c r="FY80" s="52">
        <f t="shared" si="74"/>
        <v>0</v>
      </c>
      <c r="FZ80" s="52">
        <f t="shared" si="74"/>
        <v>0</v>
      </c>
      <c r="GA80" s="52">
        <f t="shared" si="74"/>
        <v>0</v>
      </c>
      <c r="GB80" s="52">
        <f t="shared" si="74"/>
        <v>0</v>
      </c>
      <c r="GC80" s="52">
        <f t="shared" si="74"/>
        <v>0</v>
      </c>
      <c r="GD80" s="52">
        <f t="shared" si="74"/>
        <v>0</v>
      </c>
      <c r="GE80" s="52">
        <f t="shared" si="74"/>
        <v>0</v>
      </c>
      <c r="GF80" s="52">
        <f t="shared" si="74"/>
        <v>0</v>
      </c>
      <c r="GG80" s="52">
        <f t="shared" si="74"/>
        <v>0</v>
      </c>
      <c r="GH80" s="52">
        <f t="shared" si="74"/>
        <v>0</v>
      </c>
      <c r="GI80" s="52">
        <f t="shared" si="74"/>
        <v>0</v>
      </c>
      <c r="GJ80" s="52">
        <f t="shared" si="74"/>
        <v>0</v>
      </c>
      <c r="GK80" s="52">
        <f t="shared" si="74"/>
        <v>0</v>
      </c>
      <c r="GL80" s="52">
        <f t="shared" si="74"/>
        <v>0</v>
      </c>
      <c r="GM80" s="52">
        <f t="shared" si="74"/>
        <v>0</v>
      </c>
      <c r="GN80" s="52">
        <f t="shared" si="74"/>
        <v>0</v>
      </c>
      <c r="GO80" s="52">
        <f t="shared" si="74"/>
        <v>0</v>
      </c>
      <c r="GP80" s="52">
        <f t="shared" si="74"/>
        <v>0</v>
      </c>
      <c r="GQ80" s="52">
        <f t="shared" si="74"/>
        <v>0</v>
      </c>
      <c r="GR80" s="52">
        <f t="shared" si="74"/>
        <v>0</v>
      </c>
      <c r="GS80" s="52">
        <f t="shared" si="74"/>
        <v>0</v>
      </c>
      <c r="GT80" s="52">
        <f t="shared" si="74"/>
        <v>0</v>
      </c>
      <c r="GU80" s="52">
        <f t="shared" si="74"/>
        <v>0</v>
      </c>
      <c r="GV80" s="52">
        <f t="shared" si="74"/>
        <v>0</v>
      </c>
      <c r="GW80" s="52">
        <f t="shared" si="74"/>
        <v>0</v>
      </c>
      <c r="GX80" s="52">
        <f t="shared" si="74"/>
        <v>0</v>
      </c>
      <c r="GY80" s="52">
        <f aca="true" t="shared" si="75" ref="GY80:IA80">GY81+GY82</f>
        <v>0</v>
      </c>
      <c r="GZ80" s="52">
        <f t="shared" si="75"/>
        <v>0</v>
      </c>
      <c r="HA80" s="52">
        <f t="shared" si="75"/>
        <v>0</v>
      </c>
      <c r="HB80" s="52">
        <f t="shared" si="75"/>
        <v>0</v>
      </c>
      <c r="HC80" s="52">
        <f t="shared" si="75"/>
        <v>0</v>
      </c>
      <c r="HD80" s="52">
        <f t="shared" si="75"/>
        <v>0</v>
      </c>
      <c r="HE80" s="52">
        <f t="shared" si="75"/>
        <v>0</v>
      </c>
      <c r="HF80" s="52">
        <f t="shared" si="75"/>
        <v>0</v>
      </c>
      <c r="HG80" s="52">
        <f t="shared" si="75"/>
        <v>0</v>
      </c>
      <c r="HH80" s="52">
        <f t="shared" si="75"/>
        <v>0</v>
      </c>
      <c r="HI80" s="52">
        <f t="shared" si="75"/>
        <v>0</v>
      </c>
      <c r="HJ80" s="52">
        <f t="shared" si="75"/>
        <v>0</v>
      </c>
      <c r="HK80" s="52">
        <f t="shared" si="75"/>
        <v>0</v>
      </c>
      <c r="HL80" s="52">
        <f t="shared" si="75"/>
        <v>0</v>
      </c>
      <c r="HM80" s="52">
        <f t="shared" si="75"/>
        <v>0</v>
      </c>
      <c r="HN80" s="52">
        <f t="shared" si="75"/>
        <v>0</v>
      </c>
      <c r="HO80" s="52">
        <f t="shared" si="75"/>
        <v>0</v>
      </c>
      <c r="HP80" s="52">
        <f t="shared" si="75"/>
        <v>0</v>
      </c>
      <c r="HQ80" s="52">
        <f t="shared" si="75"/>
        <v>0</v>
      </c>
      <c r="HR80" s="52">
        <f t="shared" si="75"/>
        <v>0</v>
      </c>
      <c r="HS80" s="52">
        <f t="shared" si="75"/>
        <v>0</v>
      </c>
      <c r="HT80" s="52">
        <f t="shared" si="75"/>
        <v>0</v>
      </c>
      <c r="HU80" s="52">
        <f t="shared" si="75"/>
        <v>0</v>
      </c>
      <c r="HV80" s="52">
        <f t="shared" si="75"/>
        <v>0</v>
      </c>
      <c r="HW80" s="52">
        <f t="shared" si="75"/>
        <v>0</v>
      </c>
      <c r="HX80" s="52">
        <f t="shared" si="75"/>
        <v>0</v>
      </c>
      <c r="HY80" s="52">
        <f t="shared" si="75"/>
        <v>0</v>
      </c>
      <c r="HZ80" s="52">
        <f t="shared" si="75"/>
        <v>0</v>
      </c>
      <c r="IA80" s="52">
        <f t="shared" si="75"/>
        <v>0</v>
      </c>
    </row>
    <row r="81" spans="1:235" s="40" customFormat="1" ht="37.5" hidden="1">
      <c r="A81" s="42" t="s">
        <v>283</v>
      </c>
      <c r="B81" s="3" t="s">
        <v>31</v>
      </c>
      <c r="C81" s="120"/>
      <c r="D81" s="44">
        <f>F81</f>
        <v>0</v>
      </c>
      <c r="E81" s="45">
        <f>C81+F81</f>
        <v>0</v>
      </c>
      <c r="F81" s="46">
        <f>SUM(G81:IA81)</f>
        <v>0</v>
      </c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</row>
    <row r="82" spans="1:235" s="57" customFormat="1" ht="41.25" customHeight="1" hidden="1">
      <c r="A82" s="53" t="s">
        <v>283</v>
      </c>
      <c r="B82" s="4" t="s">
        <v>32</v>
      </c>
      <c r="C82" s="121">
        <f>SUM(C83:C93)</f>
        <v>0</v>
      </c>
      <c r="D82" s="52">
        <f>SUM(D83:D93)</f>
        <v>0</v>
      </c>
      <c r="E82" s="55">
        <f aca="true" t="shared" si="76" ref="E82:AC82">SUM(E83:E93)</f>
        <v>0</v>
      </c>
      <c r="F82" s="56">
        <f>SUM(F83:F93)</f>
        <v>0</v>
      </c>
      <c r="G82" s="52">
        <f>SUM(G83:G93)</f>
        <v>0</v>
      </c>
      <c r="H82" s="52">
        <f>SUM(H83:H93)</f>
        <v>0</v>
      </c>
      <c r="I82" s="52">
        <f t="shared" si="76"/>
        <v>0</v>
      </c>
      <c r="J82" s="52">
        <f t="shared" si="76"/>
        <v>0</v>
      </c>
      <c r="K82" s="52">
        <f t="shared" si="76"/>
        <v>0</v>
      </c>
      <c r="L82" s="52">
        <f t="shared" si="76"/>
        <v>0</v>
      </c>
      <c r="M82" s="52">
        <f t="shared" si="76"/>
        <v>0</v>
      </c>
      <c r="N82" s="52">
        <f t="shared" si="76"/>
        <v>0</v>
      </c>
      <c r="O82" s="52">
        <f t="shared" si="76"/>
        <v>0</v>
      </c>
      <c r="P82" s="52">
        <f t="shared" si="76"/>
        <v>0</v>
      </c>
      <c r="Q82" s="52">
        <f t="shared" si="76"/>
        <v>0</v>
      </c>
      <c r="R82" s="52">
        <f t="shared" si="76"/>
        <v>0</v>
      </c>
      <c r="S82" s="52">
        <f t="shared" si="76"/>
        <v>0</v>
      </c>
      <c r="T82" s="52">
        <f>SUM(T83:T93)</f>
        <v>0</v>
      </c>
      <c r="U82" s="52">
        <f t="shared" si="76"/>
        <v>0</v>
      </c>
      <c r="V82" s="52">
        <f t="shared" si="76"/>
        <v>0</v>
      </c>
      <c r="W82" s="52">
        <f t="shared" si="76"/>
        <v>0</v>
      </c>
      <c r="X82" s="52">
        <f t="shared" si="76"/>
        <v>0</v>
      </c>
      <c r="Y82" s="52">
        <f t="shared" si="76"/>
        <v>0</v>
      </c>
      <c r="Z82" s="52">
        <f t="shared" si="76"/>
        <v>0</v>
      </c>
      <c r="AA82" s="52">
        <f t="shared" si="76"/>
        <v>0</v>
      </c>
      <c r="AB82" s="52">
        <f t="shared" si="76"/>
        <v>0</v>
      </c>
      <c r="AC82" s="52">
        <f t="shared" si="76"/>
        <v>0</v>
      </c>
      <c r="AD82" s="52">
        <f aca="true" t="shared" si="77" ref="AD82:CL82">SUM(AD83:AD93)</f>
        <v>0</v>
      </c>
      <c r="AE82" s="52">
        <f t="shared" si="77"/>
        <v>0</v>
      </c>
      <c r="AF82" s="52">
        <f>SUM(AF83:AF93)</f>
        <v>0</v>
      </c>
      <c r="AG82" s="52">
        <f>SUM(AG83:AG93)</f>
        <v>0</v>
      </c>
      <c r="AH82" s="52">
        <f>SUM(AH83:AH93)</f>
        <v>0</v>
      </c>
      <c r="AI82" s="52">
        <f t="shared" si="77"/>
        <v>0</v>
      </c>
      <c r="AJ82" s="52">
        <f t="shared" si="77"/>
        <v>0</v>
      </c>
      <c r="AK82" s="52">
        <f t="shared" si="77"/>
        <v>0</v>
      </c>
      <c r="AL82" s="52">
        <f t="shared" si="77"/>
        <v>0</v>
      </c>
      <c r="AM82" s="52">
        <f t="shared" si="77"/>
        <v>0</v>
      </c>
      <c r="AN82" s="52">
        <f t="shared" si="77"/>
        <v>0</v>
      </c>
      <c r="AO82" s="52">
        <f t="shared" si="77"/>
        <v>0</v>
      </c>
      <c r="AP82" s="52">
        <f t="shared" si="77"/>
        <v>0</v>
      </c>
      <c r="AQ82" s="52">
        <f t="shared" si="77"/>
        <v>0</v>
      </c>
      <c r="AR82" s="52">
        <f t="shared" si="77"/>
        <v>0</v>
      </c>
      <c r="AS82" s="52">
        <f t="shared" si="77"/>
        <v>0</v>
      </c>
      <c r="AT82" s="52">
        <f t="shared" si="77"/>
        <v>0</v>
      </c>
      <c r="AU82" s="52">
        <f t="shared" si="77"/>
        <v>0</v>
      </c>
      <c r="AV82" s="52">
        <f t="shared" si="77"/>
        <v>0</v>
      </c>
      <c r="AW82" s="52">
        <f t="shared" si="77"/>
        <v>0</v>
      </c>
      <c r="AX82" s="52">
        <f t="shared" si="77"/>
        <v>0</v>
      </c>
      <c r="AY82" s="52">
        <f t="shared" si="77"/>
        <v>0</v>
      </c>
      <c r="AZ82" s="52">
        <f t="shared" si="77"/>
        <v>0</v>
      </c>
      <c r="BA82" s="52">
        <f t="shared" si="77"/>
        <v>0</v>
      </c>
      <c r="BB82" s="52">
        <f t="shared" si="77"/>
        <v>0</v>
      </c>
      <c r="BC82" s="52">
        <f t="shared" si="77"/>
        <v>0</v>
      </c>
      <c r="BD82" s="52">
        <f>SUM(BD83:BD93)</f>
        <v>0</v>
      </c>
      <c r="BE82" s="52">
        <f>SUM(BE83:BE93)</f>
        <v>0</v>
      </c>
      <c r="BF82" s="52">
        <f>SUM(BF83:BF93)</f>
        <v>0</v>
      </c>
      <c r="BG82" s="52">
        <f>SUM(BG83:BG93)</f>
        <v>0</v>
      </c>
      <c r="BH82" s="52">
        <f t="shared" si="77"/>
        <v>0</v>
      </c>
      <c r="BI82" s="52">
        <f t="shared" si="77"/>
        <v>0</v>
      </c>
      <c r="BJ82" s="52">
        <f t="shared" si="77"/>
        <v>0</v>
      </c>
      <c r="BK82" s="52">
        <f t="shared" si="77"/>
        <v>0</v>
      </c>
      <c r="BL82" s="52">
        <f t="shared" si="77"/>
        <v>0</v>
      </c>
      <c r="BM82" s="52">
        <f t="shared" si="77"/>
        <v>0</v>
      </c>
      <c r="BN82" s="52">
        <f t="shared" si="77"/>
        <v>0</v>
      </c>
      <c r="BO82" s="52">
        <f t="shared" si="77"/>
        <v>0</v>
      </c>
      <c r="BP82" s="52">
        <f t="shared" si="77"/>
        <v>0</v>
      </c>
      <c r="BQ82" s="52">
        <f t="shared" si="77"/>
        <v>0</v>
      </c>
      <c r="BR82" s="52">
        <f t="shared" si="77"/>
        <v>0</v>
      </c>
      <c r="BS82" s="52">
        <f t="shared" si="77"/>
        <v>0</v>
      </c>
      <c r="BT82" s="52">
        <f t="shared" si="77"/>
        <v>0</v>
      </c>
      <c r="BU82" s="52">
        <f t="shared" si="77"/>
        <v>0</v>
      </c>
      <c r="BV82" s="52">
        <f t="shared" si="77"/>
        <v>0</v>
      </c>
      <c r="BW82" s="52">
        <f t="shared" si="77"/>
        <v>0</v>
      </c>
      <c r="BX82" s="52">
        <f t="shared" si="77"/>
        <v>0</v>
      </c>
      <c r="BY82" s="52">
        <f t="shared" si="77"/>
        <v>0</v>
      </c>
      <c r="BZ82" s="52">
        <f t="shared" si="77"/>
        <v>0</v>
      </c>
      <c r="CA82" s="52">
        <f t="shared" si="77"/>
        <v>0</v>
      </c>
      <c r="CB82" s="52">
        <f t="shared" si="77"/>
        <v>0</v>
      </c>
      <c r="CC82" s="52">
        <f t="shared" si="77"/>
        <v>0</v>
      </c>
      <c r="CD82" s="52">
        <f t="shared" si="77"/>
        <v>0</v>
      </c>
      <c r="CE82" s="52">
        <f t="shared" si="77"/>
        <v>0</v>
      </c>
      <c r="CF82" s="52">
        <f t="shared" si="77"/>
        <v>0</v>
      </c>
      <c r="CG82" s="52">
        <f t="shared" si="77"/>
        <v>0</v>
      </c>
      <c r="CH82" s="52">
        <f t="shared" si="77"/>
        <v>0</v>
      </c>
      <c r="CI82" s="52">
        <f t="shared" si="77"/>
        <v>0</v>
      </c>
      <c r="CJ82" s="52">
        <f t="shared" si="77"/>
        <v>0</v>
      </c>
      <c r="CK82" s="52">
        <f t="shared" si="77"/>
        <v>0</v>
      </c>
      <c r="CL82" s="52">
        <f t="shared" si="77"/>
        <v>0</v>
      </c>
      <c r="CM82" s="52">
        <f aca="true" t="shared" si="78" ref="CM82:EX82">SUM(CM83:CM93)</f>
        <v>0</v>
      </c>
      <c r="CN82" s="52">
        <f t="shared" si="78"/>
        <v>0</v>
      </c>
      <c r="CO82" s="52">
        <f t="shared" si="78"/>
        <v>0</v>
      </c>
      <c r="CP82" s="52">
        <f t="shared" si="78"/>
        <v>0</v>
      </c>
      <c r="CQ82" s="52">
        <f t="shared" si="78"/>
        <v>0</v>
      </c>
      <c r="CR82" s="52">
        <f t="shared" si="78"/>
        <v>0</v>
      </c>
      <c r="CS82" s="52">
        <f t="shared" si="78"/>
        <v>0</v>
      </c>
      <c r="CT82" s="52">
        <f t="shared" si="78"/>
        <v>0</v>
      </c>
      <c r="CU82" s="52">
        <f t="shared" si="78"/>
        <v>0</v>
      </c>
      <c r="CV82" s="52">
        <f t="shared" si="78"/>
        <v>0</v>
      </c>
      <c r="CW82" s="52">
        <f t="shared" si="78"/>
        <v>0</v>
      </c>
      <c r="CX82" s="52">
        <f t="shared" si="78"/>
        <v>0</v>
      </c>
      <c r="CY82" s="52">
        <f t="shared" si="78"/>
        <v>0</v>
      </c>
      <c r="CZ82" s="52">
        <f t="shared" si="78"/>
        <v>0</v>
      </c>
      <c r="DA82" s="52">
        <f t="shared" si="78"/>
        <v>0</v>
      </c>
      <c r="DB82" s="52">
        <f t="shared" si="78"/>
        <v>0</v>
      </c>
      <c r="DC82" s="52">
        <f t="shared" si="78"/>
        <v>0</v>
      </c>
      <c r="DD82" s="52">
        <f t="shared" si="78"/>
        <v>0</v>
      </c>
      <c r="DE82" s="52">
        <f t="shared" si="78"/>
        <v>0</v>
      </c>
      <c r="DF82" s="52">
        <f t="shared" si="78"/>
        <v>0</v>
      </c>
      <c r="DG82" s="52">
        <f t="shared" si="78"/>
        <v>0</v>
      </c>
      <c r="DH82" s="52">
        <f t="shared" si="78"/>
        <v>0</v>
      </c>
      <c r="DI82" s="52">
        <f t="shared" si="78"/>
        <v>0</v>
      </c>
      <c r="DJ82" s="52">
        <f t="shared" si="78"/>
        <v>0</v>
      </c>
      <c r="DK82" s="52">
        <f t="shared" si="78"/>
        <v>0</v>
      </c>
      <c r="DL82" s="52">
        <f t="shared" si="78"/>
        <v>0</v>
      </c>
      <c r="DM82" s="52">
        <f t="shared" si="78"/>
        <v>0</v>
      </c>
      <c r="DN82" s="52">
        <f t="shared" si="78"/>
        <v>0</v>
      </c>
      <c r="DO82" s="52">
        <f t="shared" si="78"/>
        <v>0</v>
      </c>
      <c r="DP82" s="52">
        <f t="shared" si="78"/>
        <v>0</v>
      </c>
      <c r="DQ82" s="52">
        <f t="shared" si="78"/>
        <v>0</v>
      </c>
      <c r="DR82" s="52">
        <f t="shared" si="78"/>
        <v>0</v>
      </c>
      <c r="DS82" s="52">
        <f t="shared" si="78"/>
        <v>0</v>
      </c>
      <c r="DT82" s="52">
        <f t="shared" si="78"/>
        <v>0</v>
      </c>
      <c r="DU82" s="52">
        <f t="shared" si="78"/>
        <v>0</v>
      </c>
      <c r="DV82" s="52">
        <f t="shared" si="78"/>
        <v>0</v>
      </c>
      <c r="DW82" s="52">
        <f t="shared" si="78"/>
        <v>0</v>
      </c>
      <c r="DX82" s="52">
        <f t="shared" si="78"/>
        <v>0</v>
      </c>
      <c r="DY82" s="52">
        <f t="shared" si="78"/>
        <v>0</v>
      </c>
      <c r="DZ82" s="52">
        <f t="shared" si="78"/>
        <v>0</v>
      </c>
      <c r="EA82" s="52">
        <f t="shared" si="78"/>
        <v>0</v>
      </c>
      <c r="EB82" s="52">
        <f t="shared" si="78"/>
        <v>0</v>
      </c>
      <c r="EC82" s="52">
        <f t="shared" si="78"/>
        <v>0</v>
      </c>
      <c r="ED82" s="52">
        <f t="shared" si="78"/>
        <v>0</v>
      </c>
      <c r="EE82" s="52">
        <f t="shared" si="78"/>
        <v>0</v>
      </c>
      <c r="EF82" s="52">
        <f t="shared" si="78"/>
        <v>0</v>
      </c>
      <c r="EG82" s="52">
        <f t="shared" si="78"/>
        <v>0</v>
      </c>
      <c r="EH82" s="52">
        <f t="shared" si="78"/>
        <v>0</v>
      </c>
      <c r="EI82" s="52">
        <f t="shared" si="78"/>
        <v>0</v>
      </c>
      <c r="EJ82" s="52">
        <f t="shared" si="78"/>
        <v>0</v>
      </c>
      <c r="EK82" s="52">
        <f t="shared" si="78"/>
        <v>0</v>
      </c>
      <c r="EL82" s="52">
        <f t="shared" si="78"/>
        <v>0</v>
      </c>
      <c r="EM82" s="52">
        <f t="shared" si="78"/>
        <v>0</v>
      </c>
      <c r="EN82" s="52">
        <f t="shared" si="78"/>
        <v>0</v>
      </c>
      <c r="EO82" s="52">
        <f t="shared" si="78"/>
        <v>0</v>
      </c>
      <c r="EP82" s="52">
        <f t="shared" si="78"/>
        <v>0</v>
      </c>
      <c r="EQ82" s="52">
        <f t="shared" si="78"/>
        <v>0</v>
      </c>
      <c r="ER82" s="52">
        <f t="shared" si="78"/>
        <v>0</v>
      </c>
      <c r="ES82" s="52">
        <f t="shared" si="78"/>
        <v>0</v>
      </c>
      <c r="ET82" s="52">
        <f t="shared" si="78"/>
        <v>0</v>
      </c>
      <c r="EU82" s="52">
        <f t="shared" si="78"/>
        <v>0</v>
      </c>
      <c r="EV82" s="52">
        <f t="shared" si="78"/>
        <v>0</v>
      </c>
      <c r="EW82" s="52">
        <f t="shared" si="78"/>
        <v>0</v>
      </c>
      <c r="EX82" s="52">
        <f t="shared" si="78"/>
        <v>0</v>
      </c>
      <c r="EY82" s="52">
        <f aca="true" t="shared" si="79" ref="EY82:GX82">SUM(EY83:EY93)</f>
        <v>0</v>
      </c>
      <c r="EZ82" s="52">
        <f t="shared" si="79"/>
        <v>0</v>
      </c>
      <c r="FA82" s="52">
        <f t="shared" si="79"/>
        <v>0</v>
      </c>
      <c r="FB82" s="52">
        <f t="shared" si="79"/>
        <v>0</v>
      </c>
      <c r="FC82" s="52">
        <f t="shared" si="79"/>
        <v>0</v>
      </c>
      <c r="FD82" s="52">
        <f t="shared" si="79"/>
        <v>0</v>
      </c>
      <c r="FE82" s="52">
        <f t="shared" si="79"/>
        <v>0</v>
      </c>
      <c r="FF82" s="52">
        <f t="shared" si="79"/>
        <v>0</v>
      </c>
      <c r="FG82" s="52">
        <f t="shared" si="79"/>
        <v>0</v>
      </c>
      <c r="FH82" s="52">
        <f t="shared" si="79"/>
        <v>0</v>
      </c>
      <c r="FI82" s="52">
        <f t="shared" si="79"/>
        <v>0</v>
      </c>
      <c r="FJ82" s="52">
        <f t="shared" si="79"/>
        <v>0</v>
      </c>
      <c r="FK82" s="52">
        <f t="shared" si="79"/>
        <v>0</v>
      </c>
      <c r="FL82" s="52">
        <f t="shared" si="79"/>
        <v>0</v>
      </c>
      <c r="FM82" s="52">
        <f t="shared" si="79"/>
        <v>0</v>
      </c>
      <c r="FN82" s="52">
        <f t="shared" si="79"/>
        <v>0</v>
      </c>
      <c r="FO82" s="52">
        <f t="shared" si="79"/>
        <v>0</v>
      </c>
      <c r="FP82" s="52">
        <f t="shared" si="79"/>
        <v>0</v>
      </c>
      <c r="FQ82" s="52">
        <f t="shared" si="79"/>
        <v>0</v>
      </c>
      <c r="FR82" s="52">
        <f t="shared" si="79"/>
        <v>0</v>
      </c>
      <c r="FS82" s="52">
        <f t="shared" si="79"/>
        <v>0</v>
      </c>
      <c r="FT82" s="52">
        <f t="shared" si="79"/>
        <v>0</v>
      </c>
      <c r="FU82" s="52">
        <f t="shared" si="79"/>
        <v>0</v>
      </c>
      <c r="FV82" s="52">
        <f t="shared" si="79"/>
        <v>0</v>
      </c>
      <c r="FW82" s="52">
        <f t="shared" si="79"/>
        <v>0</v>
      </c>
      <c r="FX82" s="52">
        <f t="shared" si="79"/>
        <v>0</v>
      </c>
      <c r="FY82" s="52">
        <f t="shared" si="79"/>
        <v>0</v>
      </c>
      <c r="FZ82" s="52">
        <f t="shared" si="79"/>
        <v>0</v>
      </c>
      <c r="GA82" s="52">
        <f t="shared" si="79"/>
        <v>0</v>
      </c>
      <c r="GB82" s="52">
        <f t="shared" si="79"/>
        <v>0</v>
      </c>
      <c r="GC82" s="52">
        <f t="shared" si="79"/>
        <v>0</v>
      </c>
      <c r="GD82" s="52">
        <f t="shared" si="79"/>
        <v>0</v>
      </c>
      <c r="GE82" s="52">
        <f t="shared" si="79"/>
        <v>0</v>
      </c>
      <c r="GF82" s="52">
        <f t="shared" si="79"/>
        <v>0</v>
      </c>
      <c r="GG82" s="52">
        <f t="shared" si="79"/>
        <v>0</v>
      </c>
      <c r="GH82" s="52">
        <f t="shared" si="79"/>
        <v>0</v>
      </c>
      <c r="GI82" s="52">
        <f t="shared" si="79"/>
        <v>0</v>
      </c>
      <c r="GJ82" s="52">
        <f t="shared" si="79"/>
        <v>0</v>
      </c>
      <c r="GK82" s="52">
        <f t="shared" si="79"/>
        <v>0</v>
      </c>
      <c r="GL82" s="52">
        <f t="shared" si="79"/>
        <v>0</v>
      </c>
      <c r="GM82" s="52">
        <f t="shared" si="79"/>
        <v>0</v>
      </c>
      <c r="GN82" s="52">
        <f t="shared" si="79"/>
        <v>0</v>
      </c>
      <c r="GO82" s="52">
        <f t="shared" si="79"/>
        <v>0</v>
      </c>
      <c r="GP82" s="52">
        <f t="shared" si="79"/>
        <v>0</v>
      </c>
      <c r="GQ82" s="52">
        <f t="shared" si="79"/>
        <v>0</v>
      </c>
      <c r="GR82" s="52">
        <f t="shared" si="79"/>
        <v>0</v>
      </c>
      <c r="GS82" s="52">
        <f t="shared" si="79"/>
        <v>0</v>
      </c>
      <c r="GT82" s="52">
        <f t="shared" si="79"/>
        <v>0</v>
      </c>
      <c r="GU82" s="52">
        <f t="shared" si="79"/>
        <v>0</v>
      </c>
      <c r="GV82" s="52">
        <f t="shared" si="79"/>
        <v>0</v>
      </c>
      <c r="GW82" s="52">
        <f t="shared" si="79"/>
        <v>0</v>
      </c>
      <c r="GX82" s="52">
        <f t="shared" si="79"/>
        <v>0</v>
      </c>
      <c r="GY82" s="52">
        <f>SUM(GY83:GY93)</f>
        <v>0</v>
      </c>
      <c r="GZ82" s="52">
        <f>SUM(GZ83:GZ93)</f>
        <v>0</v>
      </c>
      <c r="HA82" s="52">
        <f>SUM(HA83:HA93)</f>
        <v>0</v>
      </c>
      <c r="HB82" s="52">
        <f>SUM(HB83:HB93)</f>
        <v>0</v>
      </c>
      <c r="HC82" s="52">
        <f>SUM(HC83:HC93)</f>
        <v>0</v>
      </c>
      <c r="HD82" s="52">
        <f>SUM(HD83:HD93)</f>
        <v>0</v>
      </c>
      <c r="HE82" s="52">
        <f>SUM(HE83:HE93)</f>
        <v>0</v>
      </c>
      <c r="HF82" s="52">
        <f>SUM(HF83:HF93)</f>
        <v>0</v>
      </c>
      <c r="HG82" s="52">
        <f>SUM(HG83:HG93)</f>
        <v>0</v>
      </c>
      <c r="HH82" s="52">
        <f>SUM(HH83:HH93)</f>
        <v>0</v>
      </c>
      <c r="HI82" s="52">
        <f>SUM(HI83:HI93)</f>
        <v>0</v>
      </c>
      <c r="HJ82" s="52">
        <f>SUM(HJ83:HJ93)</f>
        <v>0</v>
      </c>
      <c r="HK82" s="52">
        <f>SUM(HK83:HK93)</f>
        <v>0</v>
      </c>
      <c r="HL82" s="52">
        <f>SUM(HL83:HL93)</f>
        <v>0</v>
      </c>
      <c r="HM82" s="52">
        <f>SUM(HM83:HM93)</f>
        <v>0</v>
      </c>
      <c r="HN82" s="52">
        <f>SUM(HN83:HN93)</f>
        <v>0</v>
      </c>
      <c r="HO82" s="52">
        <f>SUM(HO83:HO93)</f>
        <v>0</v>
      </c>
      <c r="HP82" s="52">
        <f>SUM(HP83:HP93)</f>
        <v>0</v>
      </c>
      <c r="HQ82" s="52">
        <f>SUM(HQ83:HQ93)</f>
        <v>0</v>
      </c>
      <c r="HR82" s="52">
        <f>SUM(HR83:HR93)</f>
        <v>0</v>
      </c>
      <c r="HS82" s="52">
        <f>SUM(HS83:HS93)</f>
        <v>0</v>
      </c>
      <c r="HT82" s="52">
        <f>SUM(HT83:HT93)</f>
        <v>0</v>
      </c>
      <c r="HU82" s="52">
        <f>SUM(HU83:HU93)</f>
        <v>0</v>
      </c>
      <c r="HV82" s="52">
        <f>SUM(HV83:HV93)</f>
        <v>0</v>
      </c>
      <c r="HW82" s="52">
        <f>SUM(HW83:HW93)</f>
        <v>0</v>
      </c>
      <c r="HX82" s="52">
        <f>SUM(HX83:HX93)</f>
        <v>0</v>
      </c>
      <c r="HY82" s="52">
        <f>SUM(HY83:HY93)</f>
        <v>0</v>
      </c>
      <c r="HZ82" s="52">
        <f>SUM(HZ83:HZ93)</f>
        <v>0</v>
      </c>
      <c r="IA82" s="52">
        <f>SUM(IA83:IA93)</f>
        <v>0</v>
      </c>
    </row>
    <row r="83" spans="1:235" s="40" customFormat="1" ht="36.75" customHeight="1" hidden="1">
      <c r="A83" s="42" t="s">
        <v>283</v>
      </c>
      <c r="B83" s="1" t="s">
        <v>204</v>
      </c>
      <c r="C83" s="120"/>
      <c r="D83" s="44">
        <f aca="true" t="shared" si="80" ref="D83:D92">F83</f>
        <v>0</v>
      </c>
      <c r="E83" s="45">
        <f aca="true" t="shared" si="81" ref="E83:E91">C83+F83</f>
        <v>0</v>
      </c>
      <c r="F83" s="46">
        <f>SUM(G83:IA83)</f>
        <v>0</v>
      </c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</row>
    <row r="84" spans="1:235" s="40" customFormat="1" ht="35.25" customHeight="1" hidden="1">
      <c r="A84" s="42" t="s">
        <v>283</v>
      </c>
      <c r="B84" s="1" t="s">
        <v>205</v>
      </c>
      <c r="C84" s="120"/>
      <c r="D84" s="44">
        <f t="shared" si="80"/>
        <v>0</v>
      </c>
      <c r="E84" s="45">
        <f t="shared" si="81"/>
        <v>0</v>
      </c>
      <c r="F84" s="46">
        <f>SUM(G84:IA84)</f>
        <v>0</v>
      </c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</row>
    <row r="85" spans="1:235" s="40" customFormat="1" ht="21" customHeight="1" hidden="1">
      <c r="A85" s="42" t="s">
        <v>283</v>
      </c>
      <c r="B85" s="1" t="s">
        <v>308</v>
      </c>
      <c r="C85" s="120"/>
      <c r="D85" s="44">
        <f t="shared" si="80"/>
        <v>0</v>
      </c>
      <c r="E85" s="45">
        <f t="shared" si="81"/>
        <v>0</v>
      </c>
      <c r="F85" s="46">
        <f>SUM(G85:IA85)</f>
        <v>0</v>
      </c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</row>
    <row r="86" spans="1:235" s="40" customFormat="1" ht="42" customHeight="1" hidden="1">
      <c r="A86" s="42" t="s">
        <v>283</v>
      </c>
      <c r="B86" s="5" t="s">
        <v>309</v>
      </c>
      <c r="C86" s="120"/>
      <c r="D86" s="44">
        <f t="shared" si="80"/>
        <v>0</v>
      </c>
      <c r="E86" s="45">
        <f t="shared" si="81"/>
        <v>0</v>
      </c>
      <c r="F86" s="46">
        <f>SUM(G86:IA86)</f>
        <v>0</v>
      </c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</row>
    <row r="87" spans="1:235" s="40" customFormat="1" ht="20.25" customHeight="1" hidden="1">
      <c r="A87" s="42" t="s">
        <v>283</v>
      </c>
      <c r="B87" s="113" t="s">
        <v>332</v>
      </c>
      <c r="C87" s="120"/>
      <c r="D87" s="44">
        <f t="shared" si="80"/>
        <v>0</v>
      </c>
      <c r="E87" s="45">
        <f t="shared" si="81"/>
        <v>0</v>
      </c>
      <c r="F87" s="46">
        <f>SUM(G87:IA87)</f>
        <v>0</v>
      </c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</row>
    <row r="88" spans="1:235" s="40" customFormat="1" ht="38.25" customHeight="1" hidden="1">
      <c r="A88" s="42" t="s">
        <v>283</v>
      </c>
      <c r="B88" s="1" t="s">
        <v>27</v>
      </c>
      <c r="C88" s="120"/>
      <c r="D88" s="44">
        <f t="shared" si="80"/>
        <v>0</v>
      </c>
      <c r="E88" s="45">
        <f t="shared" si="81"/>
        <v>0</v>
      </c>
      <c r="F88" s="46">
        <f>SUM(G88:IA88)</f>
        <v>0</v>
      </c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</row>
    <row r="89" spans="1:235" s="40" customFormat="1" ht="42.75" customHeight="1" hidden="1">
      <c r="A89" s="42" t="s">
        <v>283</v>
      </c>
      <c r="B89" s="1" t="s">
        <v>30</v>
      </c>
      <c r="C89" s="120"/>
      <c r="D89" s="44">
        <f t="shared" si="80"/>
        <v>0</v>
      </c>
      <c r="E89" s="45">
        <f t="shared" si="81"/>
        <v>0</v>
      </c>
      <c r="F89" s="46">
        <f>SUM(G89:IA89)</f>
        <v>0</v>
      </c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</row>
    <row r="90" spans="1:235" s="40" customFormat="1" ht="37.5" customHeight="1" hidden="1">
      <c r="A90" s="42" t="s">
        <v>283</v>
      </c>
      <c r="B90" s="64" t="s">
        <v>310</v>
      </c>
      <c r="C90" s="120"/>
      <c r="D90" s="44">
        <f t="shared" si="80"/>
        <v>0</v>
      </c>
      <c r="E90" s="45">
        <f t="shared" si="81"/>
        <v>0</v>
      </c>
      <c r="F90" s="46">
        <f>SUM(G90:IA90)</f>
        <v>0</v>
      </c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</row>
    <row r="91" spans="1:235" s="40" customFormat="1" ht="318.75" hidden="1">
      <c r="A91" s="42" t="s">
        <v>283</v>
      </c>
      <c r="B91" s="64" t="s">
        <v>323</v>
      </c>
      <c r="C91" s="120"/>
      <c r="D91" s="44">
        <f t="shared" si="80"/>
        <v>0</v>
      </c>
      <c r="E91" s="45">
        <f t="shared" si="81"/>
        <v>0</v>
      </c>
      <c r="F91" s="46">
        <f>SUM(G91:IA91)</f>
        <v>0</v>
      </c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</row>
    <row r="92" spans="1:235" s="40" customFormat="1" ht="225" hidden="1">
      <c r="A92" s="42" t="s">
        <v>283</v>
      </c>
      <c r="B92" s="64" t="s">
        <v>322</v>
      </c>
      <c r="C92" s="120"/>
      <c r="D92" s="44">
        <f t="shared" si="80"/>
        <v>0</v>
      </c>
      <c r="E92" s="45">
        <f>C92+F92</f>
        <v>0</v>
      </c>
      <c r="F92" s="46">
        <f>SUM(G92:IA92)</f>
        <v>0</v>
      </c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</row>
    <row r="93" spans="1:235" s="40" customFormat="1" ht="281.25" hidden="1">
      <c r="A93" s="42" t="s">
        <v>283</v>
      </c>
      <c r="B93" s="64" t="s">
        <v>333</v>
      </c>
      <c r="C93" s="120"/>
      <c r="D93" s="44">
        <f aca="true" t="shared" si="82" ref="D93:D100">F93</f>
        <v>0</v>
      </c>
      <c r="E93" s="45">
        <f aca="true" t="shared" si="83" ref="E93:E110">C93+F93</f>
        <v>0</v>
      </c>
      <c r="F93" s="46">
        <f>SUM(G93:IA93)</f>
        <v>0</v>
      </c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</row>
    <row r="94" spans="1:235" s="40" customFormat="1" ht="47.25" customHeight="1" hidden="1">
      <c r="A94" s="42" t="s">
        <v>283</v>
      </c>
      <c r="B94" s="62" t="s">
        <v>203</v>
      </c>
      <c r="C94" s="120"/>
      <c r="D94" s="44">
        <f t="shared" si="82"/>
        <v>0</v>
      </c>
      <c r="E94" s="45">
        <f t="shared" si="83"/>
        <v>0</v>
      </c>
      <c r="F94" s="46">
        <f>SUM(G94:IA94)</f>
        <v>0</v>
      </c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</row>
    <row r="95" spans="1:235" s="40" customFormat="1" ht="56.25" hidden="1">
      <c r="A95" s="42" t="s">
        <v>283</v>
      </c>
      <c r="B95" s="62" t="s">
        <v>296</v>
      </c>
      <c r="C95" s="120"/>
      <c r="D95" s="44">
        <f t="shared" si="82"/>
        <v>0</v>
      </c>
      <c r="E95" s="45">
        <f t="shared" si="83"/>
        <v>0</v>
      </c>
      <c r="F95" s="46">
        <f>SUM(G95:IA95)</f>
        <v>0</v>
      </c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</row>
    <row r="96" spans="1:235" s="40" customFormat="1" ht="39.75" customHeight="1" hidden="1">
      <c r="A96" s="42" t="s">
        <v>283</v>
      </c>
      <c r="B96" s="62" t="s">
        <v>29</v>
      </c>
      <c r="C96" s="120"/>
      <c r="D96" s="44">
        <f t="shared" si="82"/>
        <v>0</v>
      </c>
      <c r="E96" s="45">
        <f t="shared" si="83"/>
        <v>0</v>
      </c>
      <c r="F96" s="46">
        <f>SUM(G96:IA96)</f>
        <v>0</v>
      </c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44"/>
      <c r="FK96" s="44"/>
      <c r="FL96" s="44"/>
      <c r="FM96" s="44"/>
      <c r="FN96" s="44"/>
      <c r="FO96" s="44"/>
      <c r="FP96" s="44"/>
      <c r="FQ96" s="44"/>
      <c r="FR96" s="44"/>
      <c r="FS96" s="44"/>
      <c r="FT96" s="44"/>
      <c r="FU96" s="44"/>
      <c r="FV96" s="44"/>
      <c r="FW96" s="44"/>
      <c r="FX96" s="44"/>
      <c r="FY96" s="44"/>
      <c r="FZ96" s="44"/>
      <c r="GA96" s="44"/>
      <c r="GB96" s="44"/>
      <c r="GC96" s="44"/>
      <c r="GD96" s="44"/>
      <c r="GE96" s="44"/>
      <c r="GF96" s="44"/>
      <c r="GG96" s="44"/>
      <c r="GH96" s="44"/>
      <c r="GI96" s="44"/>
      <c r="GJ96" s="44"/>
      <c r="GK96" s="44"/>
      <c r="GL96" s="44"/>
      <c r="GM96" s="44"/>
      <c r="GN96" s="44"/>
      <c r="GO96" s="44"/>
      <c r="GP96" s="44"/>
      <c r="GQ96" s="44"/>
      <c r="GR96" s="44"/>
      <c r="GS96" s="44"/>
      <c r="GT96" s="44"/>
      <c r="GU96" s="44"/>
      <c r="GV96" s="44"/>
      <c r="GW96" s="44"/>
      <c r="GX96" s="44"/>
      <c r="GY96" s="44"/>
      <c r="GZ96" s="44"/>
      <c r="HA96" s="44"/>
      <c r="HB96" s="44"/>
      <c r="HC96" s="44"/>
      <c r="HD96" s="44"/>
      <c r="HE96" s="44"/>
      <c r="HF96" s="44"/>
      <c r="HG96" s="44"/>
      <c r="HH96" s="44"/>
      <c r="HI96" s="44"/>
      <c r="HJ96" s="44"/>
      <c r="HK96" s="44"/>
      <c r="HL96" s="44"/>
      <c r="HM96" s="44"/>
      <c r="HN96" s="44"/>
      <c r="HO96" s="44"/>
      <c r="HP96" s="44"/>
      <c r="HQ96" s="44"/>
      <c r="HR96" s="44"/>
      <c r="HS96" s="44"/>
      <c r="HT96" s="44"/>
      <c r="HU96" s="44"/>
      <c r="HV96" s="44"/>
      <c r="HW96" s="44"/>
      <c r="HX96" s="44"/>
      <c r="HY96" s="44"/>
      <c r="HZ96" s="44"/>
      <c r="IA96" s="44"/>
    </row>
    <row r="97" spans="1:235" s="40" customFormat="1" ht="79.5" customHeight="1" hidden="1">
      <c r="A97" s="42" t="s">
        <v>283</v>
      </c>
      <c r="B97" s="62" t="s">
        <v>28</v>
      </c>
      <c r="C97" s="120"/>
      <c r="D97" s="44">
        <f t="shared" si="82"/>
        <v>0</v>
      </c>
      <c r="E97" s="45">
        <f t="shared" si="83"/>
        <v>0</v>
      </c>
      <c r="F97" s="46">
        <f>SUM(G97:IA97)</f>
        <v>0</v>
      </c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/>
      <c r="EL97" s="44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/>
      <c r="EY97" s="44"/>
      <c r="EZ97" s="44"/>
      <c r="FA97" s="44"/>
      <c r="FB97" s="44"/>
      <c r="FC97" s="44"/>
      <c r="FD97" s="44"/>
      <c r="FE97" s="44"/>
      <c r="FF97" s="44"/>
      <c r="FG97" s="44"/>
      <c r="FH97" s="44"/>
      <c r="FI97" s="44"/>
      <c r="FJ97" s="44"/>
      <c r="FK97" s="44"/>
      <c r="FL97" s="44"/>
      <c r="FM97" s="44"/>
      <c r="FN97" s="44"/>
      <c r="FO97" s="44"/>
      <c r="FP97" s="44"/>
      <c r="FQ97" s="44"/>
      <c r="FR97" s="44"/>
      <c r="FS97" s="44"/>
      <c r="FT97" s="44"/>
      <c r="FU97" s="44"/>
      <c r="FV97" s="44"/>
      <c r="FW97" s="44"/>
      <c r="FX97" s="44"/>
      <c r="FY97" s="44"/>
      <c r="FZ97" s="44"/>
      <c r="GA97" s="44"/>
      <c r="GB97" s="44"/>
      <c r="GC97" s="44"/>
      <c r="GD97" s="44"/>
      <c r="GE97" s="44"/>
      <c r="GF97" s="44"/>
      <c r="GG97" s="44"/>
      <c r="GH97" s="44"/>
      <c r="GI97" s="44"/>
      <c r="GJ97" s="44"/>
      <c r="GK97" s="44"/>
      <c r="GL97" s="44"/>
      <c r="GM97" s="44"/>
      <c r="GN97" s="44"/>
      <c r="GO97" s="44"/>
      <c r="GP97" s="44"/>
      <c r="GQ97" s="44"/>
      <c r="GR97" s="44"/>
      <c r="GS97" s="44"/>
      <c r="GT97" s="44"/>
      <c r="GU97" s="44"/>
      <c r="GV97" s="44"/>
      <c r="GW97" s="44"/>
      <c r="GX97" s="44"/>
      <c r="GY97" s="44"/>
      <c r="GZ97" s="44"/>
      <c r="HA97" s="44"/>
      <c r="HB97" s="44"/>
      <c r="HC97" s="44"/>
      <c r="HD97" s="44"/>
      <c r="HE97" s="44"/>
      <c r="HF97" s="44"/>
      <c r="HG97" s="44"/>
      <c r="HH97" s="44"/>
      <c r="HI97" s="44"/>
      <c r="HJ97" s="44"/>
      <c r="HK97" s="44"/>
      <c r="HL97" s="44"/>
      <c r="HM97" s="44"/>
      <c r="HN97" s="44"/>
      <c r="HO97" s="44"/>
      <c r="HP97" s="44"/>
      <c r="HQ97" s="44"/>
      <c r="HR97" s="44"/>
      <c r="HS97" s="44"/>
      <c r="HT97" s="44"/>
      <c r="HU97" s="44"/>
      <c r="HV97" s="44"/>
      <c r="HW97" s="44"/>
      <c r="HX97" s="44"/>
      <c r="HY97" s="44"/>
      <c r="HZ97" s="44"/>
      <c r="IA97" s="44"/>
    </row>
    <row r="98" spans="1:235" s="40" customFormat="1" ht="59.25" customHeight="1" hidden="1">
      <c r="A98" s="42" t="s">
        <v>283</v>
      </c>
      <c r="B98" s="62" t="s">
        <v>11</v>
      </c>
      <c r="C98" s="120"/>
      <c r="D98" s="44">
        <f t="shared" si="82"/>
        <v>0</v>
      </c>
      <c r="E98" s="45">
        <f t="shared" si="83"/>
        <v>0</v>
      </c>
      <c r="F98" s="46">
        <f>SUM(G98:IA98)</f>
        <v>0</v>
      </c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/>
      <c r="EL98" s="44"/>
      <c r="EM98" s="44"/>
      <c r="EN98" s="44"/>
      <c r="EO98" s="44"/>
      <c r="EP98" s="44"/>
      <c r="EQ98" s="44"/>
      <c r="ER98" s="44"/>
      <c r="ES98" s="44"/>
      <c r="ET98" s="44"/>
      <c r="EU98" s="44"/>
      <c r="EV98" s="44"/>
      <c r="EW98" s="44"/>
      <c r="EX98" s="44"/>
      <c r="EY98" s="44"/>
      <c r="EZ98" s="44"/>
      <c r="FA98" s="44"/>
      <c r="FB98" s="44"/>
      <c r="FC98" s="44"/>
      <c r="FD98" s="44"/>
      <c r="FE98" s="44"/>
      <c r="FF98" s="44"/>
      <c r="FG98" s="44"/>
      <c r="FH98" s="44"/>
      <c r="FI98" s="44"/>
      <c r="FJ98" s="44"/>
      <c r="FK98" s="44"/>
      <c r="FL98" s="44"/>
      <c r="FM98" s="44"/>
      <c r="FN98" s="44"/>
      <c r="FO98" s="44"/>
      <c r="FP98" s="44"/>
      <c r="FQ98" s="44"/>
      <c r="FR98" s="44"/>
      <c r="FS98" s="44"/>
      <c r="FT98" s="44"/>
      <c r="FU98" s="44"/>
      <c r="FV98" s="44"/>
      <c r="FW98" s="44"/>
      <c r="FX98" s="44"/>
      <c r="FY98" s="44"/>
      <c r="FZ98" s="44"/>
      <c r="GA98" s="44"/>
      <c r="GB98" s="44"/>
      <c r="GC98" s="44"/>
      <c r="GD98" s="44"/>
      <c r="GE98" s="44"/>
      <c r="GF98" s="44"/>
      <c r="GG98" s="44"/>
      <c r="GH98" s="44"/>
      <c r="GI98" s="44"/>
      <c r="GJ98" s="44"/>
      <c r="GK98" s="44"/>
      <c r="GL98" s="44"/>
      <c r="GM98" s="44"/>
      <c r="GN98" s="44"/>
      <c r="GO98" s="44"/>
      <c r="GP98" s="44"/>
      <c r="GQ98" s="44"/>
      <c r="GR98" s="44"/>
      <c r="GS98" s="44"/>
      <c r="GT98" s="44"/>
      <c r="GU98" s="44"/>
      <c r="GV98" s="44"/>
      <c r="GW98" s="44"/>
      <c r="GX98" s="44"/>
      <c r="GY98" s="44"/>
      <c r="GZ98" s="44"/>
      <c r="HA98" s="44"/>
      <c r="HB98" s="44"/>
      <c r="HC98" s="44"/>
      <c r="HD98" s="44"/>
      <c r="HE98" s="44"/>
      <c r="HF98" s="44"/>
      <c r="HG98" s="44"/>
      <c r="HH98" s="44"/>
      <c r="HI98" s="44"/>
      <c r="HJ98" s="44"/>
      <c r="HK98" s="44"/>
      <c r="HL98" s="44"/>
      <c r="HM98" s="44"/>
      <c r="HN98" s="44"/>
      <c r="HO98" s="44"/>
      <c r="HP98" s="44"/>
      <c r="HQ98" s="44"/>
      <c r="HR98" s="44"/>
      <c r="HS98" s="44"/>
      <c r="HT98" s="44"/>
      <c r="HU98" s="44"/>
      <c r="HV98" s="44"/>
      <c r="HW98" s="44"/>
      <c r="HX98" s="44"/>
      <c r="HY98" s="44"/>
      <c r="HZ98" s="44"/>
      <c r="IA98" s="44"/>
    </row>
    <row r="99" spans="1:235" s="40" customFormat="1" ht="57.75" customHeight="1" hidden="1">
      <c r="A99" s="42" t="s">
        <v>283</v>
      </c>
      <c r="B99" s="65" t="s">
        <v>298</v>
      </c>
      <c r="C99" s="120">
        <v>0</v>
      </c>
      <c r="D99" s="44">
        <f t="shared" si="82"/>
        <v>0</v>
      </c>
      <c r="E99" s="45">
        <f t="shared" si="83"/>
        <v>0</v>
      </c>
      <c r="F99" s="46">
        <f>SUM(G99:BD99)</f>
        <v>0</v>
      </c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  <c r="FK99" s="44"/>
      <c r="FL99" s="44"/>
      <c r="FM99" s="44"/>
      <c r="FN99" s="44"/>
      <c r="FO99" s="44"/>
      <c r="FP99" s="44"/>
      <c r="FQ99" s="44"/>
      <c r="FR99" s="44"/>
      <c r="FS99" s="44"/>
      <c r="FT99" s="44"/>
      <c r="FU99" s="44"/>
      <c r="FV99" s="44"/>
      <c r="FW99" s="44"/>
      <c r="FX99" s="44"/>
      <c r="FY99" s="44"/>
      <c r="FZ99" s="44"/>
      <c r="GA99" s="44"/>
      <c r="GB99" s="44"/>
      <c r="GC99" s="44"/>
      <c r="GD99" s="44"/>
      <c r="GE99" s="44"/>
      <c r="GF99" s="44"/>
      <c r="GG99" s="44"/>
      <c r="GH99" s="44"/>
      <c r="GI99" s="44"/>
      <c r="GJ99" s="44"/>
      <c r="GK99" s="44"/>
      <c r="GL99" s="44"/>
      <c r="GM99" s="44"/>
      <c r="GN99" s="44"/>
      <c r="GO99" s="44"/>
      <c r="GP99" s="44"/>
      <c r="GQ99" s="44"/>
      <c r="GR99" s="44"/>
      <c r="GS99" s="44"/>
      <c r="GT99" s="44"/>
      <c r="GU99" s="44"/>
      <c r="GV99" s="44"/>
      <c r="GW99" s="44"/>
      <c r="GX99" s="44"/>
      <c r="GY99" s="44"/>
      <c r="GZ99" s="44"/>
      <c r="HA99" s="44"/>
      <c r="HB99" s="44"/>
      <c r="HC99" s="44"/>
      <c r="HD99" s="44"/>
      <c r="HE99" s="44"/>
      <c r="HF99" s="44"/>
      <c r="HG99" s="44"/>
      <c r="HH99" s="44"/>
      <c r="HI99" s="44"/>
      <c r="HJ99" s="44"/>
      <c r="HK99" s="44"/>
      <c r="HL99" s="44"/>
      <c r="HM99" s="44"/>
      <c r="HN99" s="44"/>
      <c r="HO99" s="44"/>
      <c r="HP99" s="44"/>
      <c r="HQ99" s="44"/>
      <c r="HR99" s="44"/>
      <c r="HS99" s="44"/>
      <c r="HT99" s="44"/>
      <c r="HU99" s="44"/>
      <c r="HV99" s="44"/>
      <c r="HW99" s="44"/>
      <c r="HX99" s="44"/>
      <c r="HY99" s="44"/>
      <c r="HZ99" s="44"/>
      <c r="IA99" s="44"/>
    </row>
    <row r="100" spans="1:235" s="40" customFormat="1" ht="60.75" customHeight="1" hidden="1">
      <c r="A100" s="42" t="s">
        <v>283</v>
      </c>
      <c r="B100" s="65" t="s">
        <v>299</v>
      </c>
      <c r="C100" s="120">
        <v>0</v>
      </c>
      <c r="D100" s="44">
        <f t="shared" si="82"/>
        <v>0</v>
      </c>
      <c r="E100" s="45">
        <f t="shared" si="83"/>
        <v>0</v>
      </c>
      <c r="F100" s="46">
        <f>SUM(G100:BD100)</f>
        <v>0</v>
      </c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4"/>
      <c r="EL100" s="44"/>
      <c r="EM100" s="44"/>
      <c r="EN100" s="44"/>
      <c r="EO100" s="44"/>
      <c r="EP100" s="44"/>
      <c r="EQ100" s="44"/>
      <c r="ER100" s="44"/>
      <c r="ES100" s="44"/>
      <c r="ET100" s="44"/>
      <c r="EU100" s="44"/>
      <c r="EV100" s="44"/>
      <c r="EW100" s="44"/>
      <c r="EX100" s="44"/>
      <c r="EY100" s="44"/>
      <c r="EZ100" s="44"/>
      <c r="FA100" s="44"/>
      <c r="FB100" s="44"/>
      <c r="FC100" s="44"/>
      <c r="FD100" s="44"/>
      <c r="FE100" s="44"/>
      <c r="FF100" s="44"/>
      <c r="FG100" s="44"/>
      <c r="FH100" s="44"/>
      <c r="FI100" s="44"/>
      <c r="FJ100" s="44"/>
      <c r="FK100" s="44"/>
      <c r="FL100" s="44"/>
      <c r="FM100" s="44"/>
      <c r="FN100" s="44"/>
      <c r="FO100" s="44"/>
      <c r="FP100" s="44"/>
      <c r="FQ100" s="44"/>
      <c r="FR100" s="44"/>
      <c r="FS100" s="44"/>
      <c r="FT100" s="44"/>
      <c r="FU100" s="44"/>
      <c r="FV100" s="44"/>
      <c r="FW100" s="44"/>
      <c r="FX100" s="44"/>
      <c r="FY100" s="44"/>
      <c r="FZ100" s="44"/>
      <c r="GA100" s="44"/>
      <c r="GB100" s="44"/>
      <c r="GC100" s="44"/>
      <c r="GD100" s="44"/>
      <c r="GE100" s="44"/>
      <c r="GF100" s="44"/>
      <c r="GG100" s="44"/>
      <c r="GH100" s="44"/>
      <c r="GI100" s="44"/>
      <c r="GJ100" s="44"/>
      <c r="GK100" s="44"/>
      <c r="GL100" s="44"/>
      <c r="GM100" s="44"/>
      <c r="GN100" s="44"/>
      <c r="GO100" s="44"/>
      <c r="GP100" s="44"/>
      <c r="GQ100" s="44"/>
      <c r="GR100" s="44"/>
      <c r="GS100" s="44"/>
      <c r="GT100" s="44"/>
      <c r="GU100" s="44"/>
      <c r="GV100" s="44"/>
      <c r="GW100" s="44"/>
      <c r="GX100" s="44"/>
      <c r="GY100" s="44"/>
      <c r="GZ100" s="44"/>
      <c r="HA100" s="44"/>
      <c r="HB100" s="44"/>
      <c r="HC100" s="44"/>
      <c r="HD100" s="44"/>
      <c r="HE100" s="44"/>
      <c r="HF100" s="44"/>
      <c r="HG100" s="44"/>
      <c r="HH100" s="44"/>
      <c r="HI100" s="44"/>
      <c r="HJ100" s="44"/>
      <c r="HK100" s="44"/>
      <c r="HL100" s="44"/>
      <c r="HM100" s="44"/>
      <c r="HN100" s="44"/>
      <c r="HO100" s="44"/>
      <c r="HP100" s="44"/>
      <c r="HQ100" s="44"/>
      <c r="HR100" s="44"/>
      <c r="HS100" s="44"/>
      <c r="HT100" s="44"/>
      <c r="HU100" s="44"/>
      <c r="HV100" s="44"/>
      <c r="HW100" s="44"/>
      <c r="HX100" s="44"/>
      <c r="HY100" s="44"/>
      <c r="HZ100" s="44"/>
      <c r="IA100" s="44"/>
    </row>
    <row r="101" spans="1:235" s="40" customFormat="1" ht="56.25" hidden="1">
      <c r="A101" s="42" t="s">
        <v>283</v>
      </c>
      <c r="B101" s="62" t="s">
        <v>250</v>
      </c>
      <c r="C101" s="120">
        <v>0</v>
      </c>
      <c r="D101" s="44"/>
      <c r="E101" s="45">
        <f t="shared" si="83"/>
        <v>0</v>
      </c>
      <c r="F101" s="46">
        <f>SUM(G101:BD101)</f>
        <v>0</v>
      </c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/>
      <c r="FA101" s="44"/>
      <c r="FB101" s="44"/>
      <c r="FC101" s="44"/>
      <c r="FD101" s="44"/>
      <c r="FE101" s="44"/>
      <c r="FF101" s="44"/>
      <c r="FG101" s="44"/>
      <c r="FH101" s="44"/>
      <c r="FI101" s="44"/>
      <c r="FJ101" s="44"/>
      <c r="FK101" s="44"/>
      <c r="FL101" s="44"/>
      <c r="FM101" s="44"/>
      <c r="FN101" s="44"/>
      <c r="FO101" s="44"/>
      <c r="FP101" s="44"/>
      <c r="FQ101" s="44"/>
      <c r="FR101" s="44"/>
      <c r="FS101" s="44"/>
      <c r="FT101" s="44"/>
      <c r="FU101" s="44"/>
      <c r="FV101" s="44"/>
      <c r="FW101" s="44"/>
      <c r="FX101" s="44"/>
      <c r="FY101" s="44"/>
      <c r="FZ101" s="44"/>
      <c r="GA101" s="44"/>
      <c r="GB101" s="44"/>
      <c r="GC101" s="44"/>
      <c r="GD101" s="44"/>
      <c r="GE101" s="44"/>
      <c r="GF101" s="44"/>
      <c r="GG101" s="44"/>
      <c r="GH101" s="44"/>
      <c r="GI101" s="44"/>
      <c r="GJ101" s="44"/>
      <c r="GK101" s="44"/>
      <c r="GL101" s="44"/>
      <c r="GM101" s="44"/>
      <c r="GN101" s="44"/>
      <c r="GO101" s="44"/>
      <c r="GP101" s="44"/>
      <c r="GQ101" s="44"/>
      <c r="GR101" s="44"/>
      <c r="GS101" s="44"/>
      <c r="GT101" s="44"/>
      <c r="GU101" s="44"/>
      <c r="GV101" s="44"/>
      <c r="GW101" s="44"/>
      <c r="GX101" s="44"/>
      <c r="GY101" s="44"/>
      <c r="GZ101" s="44"/>
      <c r="HA101" s="44"/>
      <c r="HB101" s="44"/>
      <c r="HC101" s="44"/>
      <c r="HD101" s="44"/>
      <c r="HE101" s="44"/>
      <c r="HF101" s="44"/>
      <c r="HG101" s="44"/>
      <c r="HH101" s="44"/>
      <c r="HI101" s="44"/>
      <c r="HJ101" s="44"/>
      <c r="HK101" s="44"/>
      <c r="HL101" s="44"/>
      <c r="HM101" s="44"/>
      <c r="HN101" s="44"/>
      <c r="HO101" s="44"/>
      <c r="HP101" s="44"/>
      <c r="HQ101" s="44"/>
      <c r="HR101" s="44"/>
      <c r="HS101" s="44"/>
      <c r="HT101" s="44"/>
      <c r="HU101" s="44"/>
      <c r="HV101" s="44"/>
      <c r="HW101" s="44"/>
      <c r="HX101" s="44"/>
      <c r="HY101" s="44"/>
      <c r="HZ101" s="44"/>
      <c r="IA101" s="44"/>
    </row>
    <row r="102" spans="1:235" s="40" customFormat="1" ht="140.25" customHeight="1" hidden="1">
      <c r="A102" s="42" t="s">
        <v>40</v>
      </c>
      <c r="B102" s="62" t="s">
        <v>41</v>
      </c>
      <c r="C102" s="120">
        <v>0</v>
      </c>
      <c r="D102" s="44">
        <f>F102</f>
        <v>0</v>
      </c>
      <c r="E102" s="45">
        <f t="shared" si="83"/>
        <v>0</v>
      </c>
      <c r="F102" s="46">
        <f>SUM(G102:IA102)</f>
        <v>0</v>
      </c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  <c r="FF102" s="44"/>
      <c r="FG102" s="44"/>
      <c r="FH102" s="44"/>
      <c r="FI102" s="44"/>
      <c r="FJ102" s="44"/>
      <c r="FK102" s="44"/>
      <c r="FL102" s="44"/>
      <c r="FM102" s="44"/>
      <c r="FN102" s="44"/>
      <c r="FO102" s="44"/>
      <c r="FP102" s="44"/>
      <c r="FQ102" s="44"/>
      <c r="FR102" s="44"/>
      <c r="FS102" s="44"/>
      <c r="FT102" s="44"/>
      <c r="FU102" s="44"/>
      <c r="FV102" s="44"/>
      <c r="FW102" s="44"/>
      <c r="FX102" s="44"/>
      <c r="FY102" s="44"/>
      <c r="FZ102" s="44"/>
      <c r="GA102" s="44"/>
      <c r="GB102" s="44"/>
      <c r="GC102" s="44"/>
      <c r="GD102" s="44"/>
      <c r="GE102" s="44"/>
      <c r="GF102" s="44"/>
      <c r="GG102" s="44"/>
      <c r="GH102" s="44"/>
      <c r="GI102" s="44"/>
      <c r="GJ102" s="44"/>
      <c r="GK102" s="44"/>
      <c r="GL102" s="44"/>
      <c r="GM102" s="44"/>
      <c r="GN102" s="44"/>
      <c r="GO102" s="44"/>
      <c r="GP102" s="44"/>
      <c r="GQ102" s="44"/>
      <c r="GR102" s="44"/>
      <c r="GS102" s="44"/>
      <c r="GT102" s="44"/>
      <c r="GU102" s="44"/>
      <c r="GV102" s="44"/>
      <c r="GW102" s="44"/>
      <c r="GX102" s="44"/>
      <c r="GY102" s="44"/>
      <c r="GZ102" s="44"/>
      <c r="HA102" s="44"/>
      <c r="HB102" s="44"/>
      <c r="HC102" s="44"/>
      <c r="HD102" s="44"/>
      <c r="HE102" s="44"/>
      <c r="HF102" s="44"/>
      <c r="HG102" s="44"/>
      <c r="HH102" s="44"/>
      <c r="HI102" s="44"/>
      <c r="HJ102" s="44"/>
      <c r="HK102" s="44"/>
      <c r="HL102" s="44"/>
      <c r="HM102" s="44"/>
      <c r="HN102" s="44"/>
      <c r="HO102" s="44"/>
      <c r="HP102" s="44"/>
      <c r="HQ102" s="44"/>
      <c r="HR102" s="44"/>
      <c r="HS102" s="44"/>
      <c r="HT102" s="44"/>
      <c r="HU102" s="44"/>
      <c r="HV102" s="44"/>
      <c r="HW102" s="44"/>
      <c r="HX102" s="44"/>
      <c r="HY102" s="44"/>
      <c r="HZ102" s="44"/>
      <c r="IA102" s="44"/>
    </row>
    <row r="103" spans="1:235" s="40" customFormat="1" ht="66" customHeight="1" hidden="1">
      <c r="A103" s="42" t="s">
        <v>172</v>
      </c>
      <c r="B103" s="62" t="s">
        <v>301</v>
      </c>
      <c r="C103" s="120">
        <v>0</v>
      </c>
      <c r="D103" s="44"/>
      <c r="E103" s="45">
        <f t="shared" si="83"/>
        <v>0</v>
      </c>
      <c r="F103" s="46">
        <f aca="true" t="shared" si="84" ref="F103:F110">SUM(G103:BD103)</f>
        <v>0</v>
      </c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/>
      <c r="EY103" s="44"/>
      <c r="EZ103" s="44"/>
      <c r="FA103" s="44"/>
      <c r="FB103" s="44"/>
      <c r="FC103" s="44"/>
      <c r="FD103" s="44"/>
      <c r="FE103" s="44"/>
      <c r="FF103" s="44"/>
      <c r="FG103" s="44"/>
      <c r="FH103" s="44"/>
      <c r="FI103" s="44"/>
      <c r="FJ103" s="44"/>
      <c r="FK103" s="44"/>
      <c r="FL103" s="44"/>
      <c r="FM103" s="44"/>
      <c r="FN103" s="44"/>
      <c r="FO103" s="44"/>
      <c r="FP103" s="44"/>
      <c r="FQ103" s="44"/>
      <c r="FR103" s="44"/>
      <c r="FS103" s="44"/>
      <c r="FT103" s="44"/>
      <c r="FU103" s="44"/>
      <c r="FV103" s="44"/>
      <c r="FW103" s="44"/>
      <c r="FX103" s="44"/>
      <c r="FY103" s="44"/>
      <c r="FZ103" s="44"/>
      <c r="GA103" s="44"/>
      <c r="GB103" s="44"/>
      <c r="GC103" s="44"/>
      <c r="GD103" s="44"/>
      <c r="GE103" s="44"/>
      <c r="GF103" s="44"/>
      <c r="GG103" s="44"/>
      <c r="GH103" s="44"/>
      <c r="GI103" s="44"/>
      <c r="GJ103" s="44"/>
      <c r="GK103" s="44"/>
      <c r="GL103" s="44"/>
      <c r="GM103" s="44"/>
      <c r="GN103" s="44"/>
      <c r="GO103" s="44"/>
      <c r="GP103" s="44"/>
      <c r="GQ103" s="44"/>
      <c r="GR103" s="44"/>
      <c r="GS103" s="44"/>
      <c r="GT103" s="44"/>
      <c r="GU103" s="44"/>
      <c r="GV103" s="44"/>
      <c r="GW103" s="44"/>
      <c r="GX103" s="44"/>
      <c r="GY103" s="44"/>
      <c r="GZ103" s="44"/>
      <c r="HA103" s="44"/>
      <c r="HB103" s="44"/>
      <c r="HC103" s="44"/>
      <c r="HD103" s="44"/>
      <c r="HE103" s="44"/>
      <c r="HF103" s="44"/>
      <c r="HG103" s="44"/>
      <c r="HH103" s="44"/>
      <c r="HI103" s="44"/>
      <c r="HJ103" s="44"/>
      <c r="HK103" s="44"/>
      <c r="HL103" s="44"/>
      <c r="HM103" s="44"/>
      <c r="HN103" s="44"/>
      <c r="HO103" s="44"/>
      <c r="HP103" s="44"/>
      <c r="HQ103" s="44"/>
      <c r="HR103" s="44"/>
      <c r="HS103" s="44"/>
      <c r="HT103" s="44"/>
      <c r="HU103" s="44"/>
      <c r="HV103" s="44"/>
      <c r="HW103" s="44"/>
      <c r="HX103" s="44"/>
      <c r="HY103" s="44"/>
      <c r="HZ103" s="44"/>
      <c r="IA103" s="44"/>
    </row>
    <row r="104" spans="1:235" s="40" customFormat="1" ht="75" hidden="1">
      <c r="A104" s="42" t="s">
        <v>172</v>
      </c>
      <c r="B104" s="62" t="s">
        <v>38</v>
      </c>
      <c r="C104" s="120">
        <v>0</v>
      </c>
      <c r="D104" s="44"/>
      <c r="E104" s="45">
        <f t="shared" si="83"/>
        <v>0</v>
      </c>
      <c r="F104" s="46">
        <f t="shared" si="84"/>
        <v>0</v>
      </c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/>
      <c r="EL104" s="44"/>
      <c r="EM104" s="44"/>
      <c r="EN104" s="44"/>
      <c r="EO104" s="44"/>
      <c r="EP104" s="44"/>
      <c r="EQ104" s="44"/>
      <c r="ER104" s="44"/>
      <c r="ES104" s="44"/>
      <c r="ET104" s="44"/>
      <c r="EU104" s="44"/>
      <c r="EV104" s="44"/>
      <c r="EW104" s="44"/>
      <c r="EX104" s="44"/>
      <c r="EY104" s="44"/>
      <c r="EZ104" s="44"/>
      <c r="FA104" s="44"/>
      <c r="FB104" s="44"/>
      <c r="FC104" s="44"/>
      <c r="FD104" s="44"/>
      <c r="FE104" s="44"/>
      <c r="FF104" s="44"/>
      <c r="FG104" s="44"/>
      <c r="FH104" s="44"/>
      <c r="FI104" s="44"/>
      <c r="FJ104" s="44"/>
      <c r="FK104" s="44"/>
      <c r="FL104" s="44"/>
      <c r="FM104" s="44"/>
      <c r="FN104" s="44"/>
      <c r="FO104" s="44"/>
      <c r="FP104" s="44"/>
      <c r="FQ104" s="44"/>
      <c r="FR104" s="44"/>
      <c r="FS104" s="44"/>
      <c r="FT104" s="44"/>
      <c r="FU104" s="44"/>
      <c r="FV104" s="44"/>
      <c r="FW104" s="44"/>
      <c r="FX104" s="44"/>
      <c r="FY104" s="44"/>
      <c r="FZ104" s="44"/>
      <c r="GA104" s="44"/>
      <c r="GB104" s="44"/>
      <c r="GC104" s="44"/>
      <c r="GD104" s="44"/>
      <c r="GE104" s="44"/>
      <c r="GF104" s="44"/>
      <c r="GG104" s="44"/>
      <c r="GH104" s="44"/>
      <c r="GI104" s="44"/>
      <c r="GJ104" s="44"/>
      <c r="GK104" s="44"/>
      <c r="GL104" s="44"/>
      <c r="GM104" s="44"/>
      <c r="GN104" s="44"/>
      <c r="GO104" s="44"/>
      <c r="GP104" s="44"/>
      <c r="GQ104" s="44"/>
      <c r="GR104" s="44"/>
      <c r="GS104" s="44"/>
      <c r="GT104" s="44"/>
      <c r="GU104" s="44"/>
      <c r="GV104" s="44"/>
      <c r="GW104" s="44"/>
      <c r="GX104" s="44"/>
      <c r="GY104" s="44"/>
      <c r="GZ104" s="44"/>
      <c r="HA104" s="44"/>
      <c r="HB104" s="44"/>
      <c r="HC104" s="44"/>
      <c r="HD104" s="44"/>
      <c r="HE104" s="44"/>
      <c r="HF104" s="44"/>
      <c r="HG104" s="44"/>
      <c r="HH104" s="44"/>
      <c r="HI104" s="44"/>
      <c r="HJ104" s="44"/>
      <c r="HK104" s="44"/>
      <c r="HL104" s="44"/>
      <c r="HM104" s="44"/>
      <c r="HN104" s="44"/>
      <c r="HO104" s="44"/>
      <c r="HP104" s="44"/>
      <c r="HQ104" s="44"/>
      <c r="HR104" s="44"/>
      <c r="HS104" s="44"/>
      <c r="HT104" s="44"/>
      <c r="HU104" s="44"/>
      <c r="HV104" s="44"/>
      <c r="HW104" s="44"/>
      <c r="HX104" s="44"/>
      <c r="HY104" s="44"/>
      <c r="HZ104" s="44"/>
      <c r="IA104" s="44"/>
    </row>
    <row r="105" spans="1:235" s="40" customFormat="1" ht="120" customHeight="1" hidden="1">
      <c r="A105" s="42" t="s">
        <v>283</v>
      </c>
      <c r="B105" s="62" t="s">
        <v>251</v>
      </c>
      <c r="C105" s="120"/>
      <c r="D105" s="44">
        <f>F105</f>
        <v>0</v>
      </c>
      <c r="E105" s="45">
        <f t="shared" si="83"/>
        <v>0</v>
      </c>
      <c r="F105" s="46">
        <f>SUM(G105:IA105)</f>
        <v>0</v>
      </c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4"/>
      <c r="EM105" s="44"/>
      <c r="EN105" s="44"/>
      <c r="EO105" s="44"/>
      <c r="EP105" s="44"/>
      <c r="EQ105" s="44"/>
      <c r="ER105" s="44"/>
      <c r="ES105" s="44"/>
      <c r="ET105" s="44"/>
      <c r="EU105" s="44"/>
      <c r="EV105" s="44"/>
      <c r="EW105" s="44"/>
      <c r="EX105" s="44"/>
      <c r="EY105" s="44"/>
      <c r="EZ105" s="44"/>
      <c r="FA105" s="44"/>
      <c r="FB105" s="44"/>
      <c r="FC105" s="44"/>
      <c r="FD105" s="44"/>
      <c r="FE105" s="44"/>
      <c r="FF105" s="44"/>
      <c r="FG105" s="44"/>
      <c r="FH105" s="44"/>
      <c r="FI105" s="44"/>
      <c r="FJ105" s="44"/>
      <c r="FK105" s="44"/>
      <c r="FL105" s="44"/>
      <c r="FM105" s="44"/>
      <c r="FN105" s="44"/>
      <c r="FO105" s="44"/>
      <c r="FP105" s="44"/>
      <c r="FQ105" s="44"/>
      <c r="FR105" s="44"/>
      <c r="FS105" s="44"/>
      <c r="FT105" s="44"/>
      <c r="FU105" s="44"/>
      <c r="FV105" s="44"/>
      <c r="FW105" s="44"/>
      <c r="FX105" s="44"/>
      <c r="FY105" s="44"/>
      <c r="FZ105" s="44"/>
      <c r="GA105" s="44"/>
      <c r="GB105" s="44"/>
      <c r="GC105" s="44"/>
      <c r="GD105" s="44"/>
      <c r="GE105" s="44"/>
      <c r="GF105" s="44"/>
      <c r="GG105" s="44"/>
      <c r="GH105" s="44"/>
      <c r="GI105" s="44"/>
      <c r="GJ105" s="44"/>
      <c r="GK105" s="44"/>
      <c r="GL105" s="44"/>
      <c r="GM105" s="44"/>
      <c r="GN105" s="44"/>
      <c r="GO105" s="44"/>
      <c r="GP105" s="44"/>
      <c r="GQ105" s="44"/>
      <c r="GR105" s="44"/>
      <c r="GS105" s="44"/>
      <c r="GT105" s="44"/>
      <c r="GU105" s="44"/>
      <c r="GV105" s="44"/>
      <c r="GW105" s="44"/>
      <c r="GX105" s="44"/>
      <c r="GY105" s="44"/>
      <c r="GZ105" s="44"/>
      <c r="HA105" s="44"/>
      <c r="HB105" s="44"/>
      <c r="HC105" s="44"/>
      <c r="HD105" s="44"/>
      <c r="HE105" s="44"/>
      <c r="HF105" s="44"/>
      <c r="HG105" s="44"/>
      <c r="HH105" s="44"/>
      <c r="HI105" s="44"/>
      <c r="HJ105" s="44"/>
      <c r="HK105" s="44"/>
      <c r="HL105" s="44"/>
      <c r="HM105" s="44"/>
      <c r="HN105" s="44"/>
      <c r="HO105" s="44"/>
      <c r="HP105" s="44"/>
      <c r="HQ105" s="44"/>
      <c r="HR105" s="44"/>
      <c r="HS105" s="44"/>
      <c r="HT105" s="44"/>
      <c r="HU105" s="44"/>
      <c r="HV105" s="44"/>
      <c r="HW105" s="44"/>
      <c r="HX105" s="44"/>
      <c r="HY105" s="44"/>
      <c r="HZ105" s="44"/>
      <c r="IA105" s="44"/>
    </row>
    <row r="106" spans="1:235" s="40" customFormat="1" ht="60" customHeight="1" hidden="1">
      <c r="A106" s="42" t="s">
        <v>283</v>
      </c>
      <c r="B106" s="66" t="s">
        <v>252</v>
      </c>
      <c r="C106" s="120"/>
      <c r="D106" s="44">
        <f>F106</f>
        <v>0</v>
      </c>
      <c r="E106" s="45">
        <f t="shared" si="83"/>
        <v>0</v>
      </c>
      <c r="F106" s="46">
        <f>SUM(G106:IA106)</f>
        <v>0</v>
      </c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/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4"/>
      <c r="FK106" s="44"/>
      <c r="FL106" s="44"/>
      <c r="FM106" s="44"/>
      <c r="FN106" s="44"/>
      <c r="FO106" s="44"/>
      <c r="FP106" s="44"/>
      <c r="FQ106" s="44"/>
      <c r="FR106" s="44"/>
      <c r="FS106" s="44"/>
      <c r="FT106" s="44"/>
      <c r="FU106" s="44"/>
      <c r="FV106" s="44"/>
      <c r="FW106" s="44"/>
      <c r="FX106" s="44"/>
      <c r="FY106" s="44"/>
      <c r="FZ106" s="44"/>
      <c r="GA106" s="44"/>
      <c r="GB106" s="44"/>
      <c r="GC106" s="44"/>
      <c r="GD106" s="44"/>
      <c r="GE106" s="44"/>
      <c r="GF106" s="44"/>
      <c r="GG106" s="44"/>
      <c r="GH106" s="44"/>
      <c r="GI106" s="44"/>
      <c r="GJ106" s="44"/>
      <c r="GK106" s="44"/>
      <c r="GL106" s="44"/>
      <c r="GM106" s="44"/>
      <c r="GN106" s="44"/>
      <c r="GO106" s="44"/>
      <c r="GP106" s="44"/>
      <c r="GQ106" s="44"/>
      <c r="GR106" s="44"/>
      <c r="GS106" s="44"/>
      <c r="GT106" s="44"/>
      <c r="GU106" s="44"/>
      <c r="GV106" s="44"/>
      <c r="GW106" s="44"/>
      <c r="GX106" s="44"/>
      <c r="GY106" s="44"/>
      <c r="GZ106" s="44"/>
      <c r="HA106" s="44"/>
      <c r="HB106" s="44"/>
      <c r="HC106" s="44"/>
      <c r="HD106" s="44"/>
      <c r="HE106" s="44"/>
      <c r="HF106" s="44"/>
      <c r="HG106" s="44"/>
      <c r="HH106" s="44"/>
      <c r="HI106" s="44"/>
      <c r="HJ106" s="44"/>
      <c r="HK106" s="44"/>
      <c r="HL106" s="44"/>
      <c r="HM106" s="44"/>
      <c r="HN106" s="44"/>
      <c r="HO106" s="44"/>
      <c r="HP106" s="44"/>
      <c r="HQ106" s="44"/>
      <c r="HR106" s="44"/>
      <c r="HS106" s="44"/>
      <c r="HT106" s="44"/>
      <c r="HU106" s="44"/>
      <c r="HV106" s="44"/>
      <c r="HW106" s="44"/>
      <c r="HX106" s="44"/>
      <c r="HY106" s="44"/>
      <c r="HZ106" s="44"/>
      <c r="IA106" s="44"/>
    </row>
    <row r="107" spans="1:235" s="40" customFormat="1" ht="37.5" hidden="1">
      <c r="A107" s="42" t="s">
        <v>283</v>
      </c>
      <c r="B107" s="62" t="s">
        <v>254</v>
      </c>
      <c r="C107" s="120"/>
      <c r="D107" s="44">
        <f>F107</f>
        <v>0</v>
      </c>
      <c r="E107" s="45">
        <f t="shared" si="83"/>
        <v>0</v>
      </c>
      <c r="F107" s="46">
        <f t="shared" si="84"/>
        <v>0</v>
      </c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  <c r="EO107" s="44"/>
      <c r="EP107" s="44"/>
      <c r="EQ107" s="44"/>
      <c r="ER107" s="44"/>
      <c r="ES107" s="44"/>
      <c r="ET107" s="44"/>
      <c r="EU107" s="44"/>
      <c r="EV107" s="44"/>
      <c r="EW107" s="44"/>
      <c r="EX107" s="44"/>
      <c r="EY107" s="44"/>
      <c r="EZ107" s="44"/>
      <c r="FA107" s="44"/>
      <c r="FB107" s="44"/>
      <c r="FC107" s="44"/>
      <c r="FD107" s="44"/>
      <c r="FE107" s="44"/>
      <c r="FF107" s="44"/>
      <c r="FG107" s="44"/>
      <c r="FH107" s="44"/>
      <c r="FI107" s="44"/>
      <c r="FJ107" s="44"/>
      <c r="FK107" s="44"/>
      <c r="FL107" s="44"/>
      <c r="FM107" s="44"/>
      <c r="FN107" s="44"/>
      <c r="FO107" s="44"/>
      <c r="FP107" s="44"/>
      <c r="FQ107" s="44"/>
      <c r="FR107" s="44"/>
      <c r="FS107" s="44"/>
      <c r="FT107" s="44"/>
      <c r="FU107" s="44"/>
      <c r="FV107" s="44"/>
      <c r="FW107" s="44"/>
      <c r="FX107" s="44"/>
      <c r="FY107" s="44"/>
      <c r="FZ107" s="44"/>
      <c r="GA107" s="44"/>
      <c r="GB107" s="44"/>
      <c r="GC107" s="44"/>
      <c r="GD107" s="44"/>
      <c r="GE107" s="44"/>
      <c r="GF107" s="44"/>
      <c r="GG107" s="44"/>
      <c r="GH107" s="44"/>
      <c r="GI107" s="44"/>
      <c r="GJ107" s="44"/>
      <c r="GK107" s="44"/>
      <c r="GL107" s="44"/>
      <c r="GM107" s="44"/>
      <c r="GN107" s="44"/>
      <c r="GO107" s="44"/>
      <c r="GP107" s="44"/>
      <c r="GQ107" s="44"/>
      <c r="GR107" s="44"/>
      <c r="GS107" s="44"/>
      <c r="GT107" s="44"/>
      <c r="GU107" s="44"/>
      <c r="GV107" s="44"/>
      <c r="GW107" s="44"/>
      <c r="GX107" s="44"/>
      <c r="GY107" s="44"/>
      <c r="GZ107" s="44"/>
      <c r="HA107" s="44"/>
      <c r="HB107" s="44"/>
      <c r="HC107" s="44"/>
      <c r="HD107" s="44"/>
      <c r="HE107" s="44"/>
      <c r="HF107" s="44"/>
      <c r="HG107" s="44"/>
      <c r="HH107" s="44"/>
      <c r="HI107" s="44"/>
      <c r="HJ107" s="44"/>
      <c r="HK107" s="44"/>
      <c r="HL107" s="44"/>
      <c r="HM107" s="44"/>
      <c r="HN107" s="44"/>
      <c r="HO107" s="44"/>
      <c r="HP107" s="44"/>
      <c r="HQ107" s="44"/>
      <c r="HR107" s="44"/>
      <c r="HS107" s="44"/>
      <c r="HT107" s="44"/>
      <c r="HU107" s="44"/>
      <c r="HV107" s="44"/>
      <c r="HW107" s="44"/>
      <c r="HX107" s="44"/>
      <c r="HY107" s="44"/>
      <c r="HZ107" s="44"/>
      <c r="IA107" s="44"/>
    </row>
    <row r="108" spans="1:235" s="40" customFormat="1" ht="57" customHeight="1" hidden="1">
      <c r="A108" s="42" t="s">
        <v>283</v>
      </c>
      <c r="B108" s="62" t="s">
        <v>255</v>
      </c>
      <c r="C108" s="120"/>
      <c r="D108" s="44">
        <f>F108</f>
        <v>0</v>
      </c>
      <c r="E108" s="45">
        <f t="shared" si="83"/>
        <v>0</v>
      </c>
      <c r="F108" s="46">
        <f>SUM(G108:IA108)</f>
        <v>0</v>
      </c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4"/>
      <c r="EP108" s="44"/>
      <c r="EQ108" s="44"/>
      <c r="ER108" s="44"/>
      <c r="ES108" s="44"/>
      <c r="ET108" s="44"/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44"/>
      <c r="FF108" s="44"/>
      <c r="FG108" s="44"/>
      <c r="FH108" s="44"/>
      <c r="FI108" s="44"/>
      <c r="FJ108" s="44"/>
      <c r="FK108" s="44"/>
      <c r="FL108" s="44"/>
      <c r="FM108" s="44"/>
      <c r="FN108" s="44"/>
      <c r="FO108" s="44"/>
      <c r="FP108" s="44"/>
      <c r="FQ108" s="44"/>
      <c r="FR108" s="44"/>
      <c r="FS108" s="44"/>
      <c r="FT108" s="44"/>
      <c r="FU108" s="44"/>
      <c r="FV108" s="44"/>
      <c r="FW108" s="44"/>
      <c r="FX108" s="44"/>
      <c r="FY108" s="44"/>
      <c r="FZ108" s="44"/>
      <c r="GA108" s="44"/>
      <c r="GB108" s="44"/>
      <c r="GC108" s="44"/>
      <c r="GD108" s="44"/>
      <c r="GE108" s="44"/>
      <c r="GF108" s="44"/>
      <c r="GG108" s="44"/>
      <c r="GH108" s="44"/>
      <c r="GI108" s="44"/>
      <c r="GJ108" s="44"/>
      <c r="GK108" s="44"/>
      <c r="GL108" s="44"/>
      <c r="GM108" s="44"/>
      <c r="GN108" s="44"/>
      <c r="GO108" s="44"/>
      <c r="GP108" s="44"/>
      <c r="GQ108" s="44"/>
      <c r="GR108" s="44"/>
      <c r="GS108" s="44"/>
      <c r="GT108" s="44"/>
      <c r="GU108" s="44"/>
      <c r="GV108" s="44"/>
      <c r="GW108" s="44"/>
      <c r="GX108" s="44"/>
      <c r="GY108" s="44"/>
      <c r="GZ108" s="44"/>
      <c r="HA108" s="44"/>
      <c r="HB108" s="44"/>
      <c r="HC108" s="44"/>
      <c r="HD108" s="44"/>
      <c r="HE108" s="44"/>
      <c r="HF108" s="44"/>
      <c r="HG108" s="44"/>
      <c r="HH108" s="44"/>
      <c r="HI108" s="44"/>
      <c r="HJ108" s="44"/>
      <c r="HK108" s="44"/>
      <c r="HL108" s="44"/>
      <c r="HM108" s="44"/>
      <c r="HN108" s="44"/>
      <c r="HO108" s="44"/>
      <c r="HP108" s="44"/>
      <c r="HQ108" s="44"/>
      <c r="HR108" s="44"/>
      <c r="HS108" s="44"/>
      <c r="HT108" s="44"/>
      <c r="HU108" s="44"/>
      <c r="HV108" s="44"/>
      <c r="HW108" s="44"/>
      <c r="HX108" s="44"/>
      <c r="HY108" s="44"/>
      <c r="HZ108" s="44"/>
      <c r="IA108" s="44"/>
    </row>
    <row r="109" spans="1:235" s="40" customFormat="1" ht="112.5" hidden="1">
      <c r="A109" s="42" t="s">
        <v>283</v>
      </c>
      <c r="B109" s="67" t="s">
        <v>287</v>
      </c>
      <c r="C109" s="120"/>
      <c r="D109" s="44"/>
      <c r="E109" s="45">
        <f t="shared" si="83"/>
        <v>0</v>
      </c>
      <c r="F109" s="46">
        <f t="shared" si="84"/>
        <v>0</v>
      </c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/>
      <c r="EQ109" s="44"/>
      <c r="ER109" s="44"/>
      <c r="ES109" s="44"/>
      <c r="ET109" s="44"/>
      <c r="EU109" s="44"/>
      <c r="EV109" s="44"/>
      <c r="EW109" s="44"/>
      <c r="EX109" s="44"/>
      <c r="EY109" s="44"/>
      <c r="EZ109" s="44"/>
      <c r="FA109" s="44"/>
      <c r="FB109" s="44"/>
      <c r="FC109" s="44"/>
      <c r="FD109" s="44"/>
      <c r="FE109" s="44"/>
      <c r="FF109" s="44"/>
      <c r="FG109" s="44"/>
      <c r="FH109" s="44"/>
      <c r="FI109" s="44"/>
      <c r="FJ109" s="44"/>
      <c r="FK109" s="44"/>
      <c r="FL109" s="44"/>
      <c r="FM109" s="44"/>
      <c r="FN109" s="44"/>
      <c r="FO109" s="44"/>
      <c r="FP109" s="44"/>
      <c r="FQ109" s="44"/>
      <c r="FR109" s="44"/>
      <c r="FS109" s="44"/>
      <c r="FT109" s="44"/>
      <c r="FU109" s="44"/>
      <c r="FV109" s="44"/>
      <c r="FW109" s="44"/>
      <c r="FX109" s="44"/>
      <c r="FY109" s="44"/>
      <c r="FZ109" s="44"/>
      <c r="GA109" s="44"/>
      <c r="GB109" s="44"/>
      <c r="GC109" s="44"/>
      <c r="GD109" s="44"/>
      <c r="GE109" s="44"/>
      <c r="GF109" s="44"/>
      <c r="GG109" s="44"/>
      <c r="GH109" s="44"/>
      <c r="GI109" s="44"/>
      <c r="GJ109" s="44"/>
      <c r="GK109" s="44"/>
      <c r="GL109" s="44"/>
      <c r="GM109" s="44"/>
      <c r="GN109" s="44"/>
      <c r="GO109" s="44"/>
      <c r="GP109" s="44"/>
      <c r="GQ109" s="44"/>
      <c r="GR109" s="44"/>
      <c r="GS109" s="44"/>
      <c r="GT109" s="44"/>
      <c r="GU109" s="44"/>
      <c r="GV109" s="44"/>
      <c r="GW109" s="44"/>
      <c r="GX109" s="44"/>
      <c r="GY109" s="44"/>
      <c r="GZ109" s="44"/>
      <c r="HA109" s="44"/>
      <c r="HB109" s="44"/>
      <c r="HC109" s="44"/>
      <c r="HD109" s="44"/>
      <c r="HE109" s="44"/>
      <c r="HF109" s="44"/>
      <c r="HG109" s="44"/>
      <c r="HH109" s="44"/>
      <c r="HI109" s="44"/>
      <c r="HJ109" s="44"/>
      <c r="HK109" s="44"/>
      <c r="HL109" s="44"/>
      <c r="HM109" s="44"/>
      <c r="HN109" s="44"/>
      <c r="HO109" s="44"/>
      <c r="HP109" s="44"/>
      <c r="HQ109" s="44"/>
      <c r="HR109" s="44"/>
      <c r="HS109" s="44"/>
      <c r="HT109" s="44"/>
      <c r="HU109" s="44"/>
      <c r="HV109" s="44"/>
      <c r="HW109" s="44"/>
      <c r="HX109" s="44"/>
      <c r="HY109" s="44"/>
      <c r="HZ109" s="44"/>
      <c r="IA109" s="44"/>
    </row>
    <row r="110" spans="1:235" s="40" customFormat="1" ht="56.25" hidden="1">
      <c r="A110" s="42" t="s">
        <v>283</v>
      </c>
      <c r="B110" s="67" t="s">
        <v>288</v>
      </c>
      <c r="C110" s="120"/>
      <c r="D110" s="44"/>
      <c r="E110" s="45">
        <f t="shared" si="83"/>
        <v>0</v>
      </c>
      <c r="F110" s="46">
        <f t="shared" si="84"/>
        <v>0</v>
      </c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  <c r="EX110" s="44"/>
      <c r="EY110" s="44"/>
      <c r="EZ110" s="44"/>
      <c r="FA110" s="44"/>
      <c r="FB110" s="44"/>
      <c r="FC110" s="44"/>
      <c r="FD110" s="44"/>
      <c r="FE110" s="44"/>
      <c r="FF110" s="44"/>
      <c r="FG110" s="44"/>
      <c r="FH110" s="44"/>
      <c r="FI110" s="44"/>
      <c r="FJ110" s="44"/>
      <c r="FK110" s="44"/>
      <c r="FL110" s="44"/>
      <c r="FM110" s="44"/>
      <c r="FN110" s="44"/>
      <c r="FO110" s="44"/>
      <c r="FP110" s="44"/>
      <c r="FQ110" s="44"/>
      <c r="FR110" s="44"/>
      <c r="FS110" s="44"/>
      <c r="FT110" s="44"/>
      <c r="FU110" s="44"/>
      <c r="FV110" s="44"/>
      <c r="FW110" s="44"/>
      <c r="FX110" s="44"/>
      <c r="FY110" s="44"/>
      <c r="FZ110" s="44"/>
      <c r="GA110" s="44"/>
      <c r="GB110" s="44"/>
      <c r="GC110" s="44"/>
      <c r="GD110" s="44"/>
      <c r="GE110" s="44"/>
      <c r="GF110" s="44"/>
      <c r="GG110" s="44"/>
      <c r="GH110" s="44"/>
      <c r="GI110" s="44"/>
      <c r="GJ110" s="44"/>
      <c r="GK110" s="44"/>
      <c r="GL110" s="44"/>
      <c r="GM110" s="44"/>
      <c r="GN110" s="44"/>
      <c r="GO110" s="44"/>
      <c r="GP110" s="44"/>
      <c r="GQ110" s="44"/>
      <c r="GR110" s="44"/>
      <c r="GS110" s="44"/>
      <c r="GT110" s="44"/>
      <c r="GU110" s="44"/>
      <c r="GV110" s="44"/>
      <c r="GW110" s="44"/>
      <c r="GX110" s="44"/>
      <c r="GY110" s="44"/>
      <c r="GZ110" s="44"/>
      <c r="HA110" s="44"/>
      <c r="HB110" s="44"/>
      <c r="HC110" s="44"/>
      <c r="HD110" s="44"/>
      <c r="HE110" s="44"/>
      <c r="HF110" s="44"/>
      <c r="HG110" s="44"/>
      <c r="HH110" s="44"/>
      <c r="HI110" s="44"/>
      <c r="HJ110" s="44"/>
      <c r="HK110" s="44"/>
      <c r="HL110" s="44"/>
      <c r="HM110" s="44"/>
      <c r="HN110" s="44"/>
      <c r="HO110" s="44"/>
      <c r="HP110" s="44"/>
      <c r="HQ110" s="44"/>
      <c r="HR110" s="44"/>
      <c r="HS110" s="44"/>
      <c r="HT110" s="44"/>
      <c r="HU110" s="44"/>
      <c r="HV110" s="44"/>
      <c r="HW110" s="44"/>
      <c r="HX110" s="44"/>
      <c r="HY110" s="44"/>
      <c r="HZ110" s="44"/>
      <c r="IA110" s="44"/>
    </row>
    <row r="111" spans="1:235" s="40" customFormat="1" ht="40.5" customHeight="1" hidden="1">
      <c r="A111" s="35" t="s">
        <v>172</v>
      </c>
      <c r="B111" s="2" t="s">
        <v>175</v>
      </c>
      <c r="C111" s="119">
        <f>SUM(C112:C126)</f>
        <v>0</v>
      </c>
      <c r="D111" s="37">
        <f>SUM(D112:D126)</f>
        <v>0</v>
      </c>
      <c r="E111" s="38">
        <f>SUM(E112:E126)</f>
        <v>0</v>
      </c>
      <c r="F111" s="39">
        <f>SUM(F112:F126)</f>
        <v>0</v>
      </c>
      <c r="G111" s="37">
        <f>SUM(G112:G126)</f>
        <v>0</v>
      </c>
      <c r="H111" s="37">
        <f aca="true" t="shared" si="85" ref="H111:BS111">SUM(H112:H124)</f>
        <v>0</v>
      </c>
      <c r="I111" s="37">
        <f t="shared" si="85"/>
        <v>0</v>
      </c>
      <c r="J111" s="37">
        <f t="shared" si="85"/>
        <v>0</v>
      </c>
      <c r="K111" s="37">
        <f t="shared" si="85"/>
        <v>0</v>
      </c>
      <c r="L111" s="37">
        <f t="shared" si="85"/>
        <v>0</v>
      </c>
      <c r="M111" s="37">
        <f t="shared" si="85"/>
        <v>0</v>
      </c>
      <c r="N111" s="37">
        <f t="shared" si="85"/>
        <v>0</v>
      </c>
      <c r="O111" s="37">
        <f t="shared" si="85"/>
        <v>0</v>
      </c>
      <c r="P111" s="37">
        <f t="shared" si="85"/>
        <v>0</v>
      </c>
      <c r="Q111" s="37">
        <f t="shared" si="85"/>
        <v>0</v>
      </c>
      <c r="R111" s="37">
        <f t="shared" si="85"/>
        <v>0</v>
      </c>
      <c r="S111" s="37">
        <f t="shared" si="85"/>
        <v>0</v>
      </c>
      <c r="T111" s="37">
        <f t="shared" si="85"/>
        <v>0</v>
      </c>
      <c r="U111" s="37">
        <f t="shared" si="85"/>
        <v>0</v>
      </c>
      <c r="V111" s="37">
        <f t="shared" si="85"/>
        <v>0</v>
      </c>
      <c r="W111" s="37">
        <f t="shared" si="85"/>
        <v>0</v>
      </c>
      <c r="X111" s="37">
        <f t="shared" si="85"/>
        <v>0</v>
      </c>
      <c r="Y111" s="37">
        <f t="shared" si="85"/>
        <v>0</v>
      </c>
      <c r="Z111" s="37">
        <f t="shared" si="85"/>
        <v>0</v>
      </c>
      <c r="AA111" s="37">
        <f t="shared" si="85"/>
        <v>0</v>
      </c>
      <c r="AB111" s="37">
        <f t="shared" si="85"/>
        <v>0</v>
      </c>
      <c r="AC111" s="37">
        <f t="shared" si="85"/>
        <v>0</v>
      </c>
      <c r="AD111" s="37">
        <f t="shared" si="85"/>
        <v>0</v>
      </c>
      <c r="AE111" s="37">
        <f t="shared" si="85"/>
        <v>0</v>
      </c>
      <c r="AF111" s="37">
        <f t="shared" si="85"/>
        <v>0</v>
      </c>
      <c r="AG111" s="37">
        <f t="shared" si="85"/>
        <v>0</v>
      </c>
      <c r="AH111" s="37">
        <f t="shared" si="85"/>
        <v>0</v>
      </c>
      <c r="AI111" s="37">
        <f t="shared" si="85"/>
        <v>0</v>
      </c>
      <c r="AJ111" s="37">
        <f t="shared" si="85"/>
        <v>0</v>
      </c>
      <c r="AK111" s="37">
        <f t="shared" si="85"/>
        <v>0</v>
      </c>
      <c r="AL111" s="37">
        <f t="shared" si="85"/>
        <v>0</v>
      </c>
      <c r="AM111" s="37">
        <f t="shared" si="85"/>
        <v>0</v>
      </c>
      <c r="AN111" s="37">
        <f t="shared" si="85"/>
        <v>0</v>
      </c>
      <c r="AO111" s="37">
        <f t="shared" si="85"/>
        <v>0</v>
      </c>
      <c r="AP111" s="37">
        <f t="shared" si="85"/>
        <v>0</v>
      </c>
      <c r="AQ111" s="37">
        <f t="shared" si="85"/>
        <v>0</v>
      </c>
      <c r="AR111" s="37">
        <f t="shared" si="85"/>
        <v>0</v>
      </c>
      <c r="AS111" s="37">
        <f t="shared" si="85"/>
        <v>0</v>
      </c>
      <c r="AT111" s="37">
        <f t="shared" si="85"/>
        <v>0</v>
      </c>
      <c r="AU111" s="37">
        <f t="shared" si="85"/>
        <v>0</v>
      </c>
      <c r="AV111" s="37">
        <f t="shared" si="85"/>
        <v>0</v>
      </c>
      <c r="AW111" s="37">
        <f t="shared" si="85"/>
        <v>0</v>
      </c>
      <c r="AX111" s="37">
        <f t="shared" si="85"/>
        <v>0</v>
      </c>
      <c r="AY111" s="37">
        <f t="shared" si="85"/>
        <v>0</v>
      </c>
      <c r="AZ111" s="37">
        <f t="shared" si="85"/>
        <v>0</v>
      </c>
      <c r="BA111" s="37">
        <f t="shared" si="85"/>
        <v>0</v>
      </c>
      <c r="BB111" s="37">
        <f t="shared" si="85"/>
        <v>0</v>
      </c>
      <c r="BC111" s="37">
        <f t="shared" si="85"/>
        <v>0</v>
      </c>
      <c r="BD111" s="37">
        <f t="shared" si="85"/>
        <v>0</v>
      </c>
      <c r="BE111" s="37">
        <f t="shared" si="85"/>
        <v>0</v>
      </c>
      <c r="BF111" s="37">
        <f t="shared" si="85"/>
        <v>0</v>
      </c>
      <c r="BG111" s="37">
        <f t="shared" si="85"/>
        <v>0</v>
      </c>
      <c r="BH111" s="37">
        <f t="shared" si="85"/>
        <v>0</v>
      </c>
      <c r="BI111" s="37">
        <f t="shared" si="85"/>
        <v>0</v>
      </c>
      <c r="BJ111" s="37">
        <f t="shared" si="85"/>
        <v>0</v>
      </c>
      <c r="BK111" s="37">
        <f t="shared" si="85"/>
        <v>0</v>
      </c>
      <c r="BL111" s="37">
        <f t="shared" si="85"/>
        <v>0</v>
      </c>
      <c r="BM111" s="37">
        <f t="shared" si="85"/>
        <v>0</v>
      </c>
      <c r="BN111" s="37">
        <f t="shared" si="85"/>
        <v>0</v>
      </c>
      <c r="BO111" s="37">
        <f t="shared" si="85"/>
        <v>0</v>
      </c>
      <c r="BP111" s="37">
        <f t="shared" si="85"/>
        <v>0</v>
      </c>
      <c r="BQ111" s="37">
        <f t="shared" si="85"/>
        <v>0</v>
      </c>
      <c r="BR111" s="37">
        <f t="shared" si="85"/>
        <v>0</v>
      </c>
      <c r="BS111" s="37">
        <f t="shared" si="85"/>
        <v>0</v>
      </c>
      <c r="BT111" s="37">
        <f aca="true" t="shared" si="86" ref="BT111:EE111">SUM(BT112:BT124)</f>
        <v>0</v>
      </c>
      <c r="BU111" s="37">
        <f t="shared" si="86"/>
        <v>0</v>
      </c>
      <c r="BV111" s="37">
        <f t="shared" si="86"/>
        <v>0</v>
      </c>
      <c r="BW111" s="37">
        <f t="shared" si="86"/>
        <v>0</v>
      </c>
      <c r="BX111" s="37">
        <f t="shared" si="86"/>
        <v>0</v>
      </c>
      <c r="BY111" s="37">
        <f t="shared" si="86"/>
        <v>0</v>
      </c>
      <c r="BZ111" s="37">
        <f t="shared" si="86"/>
        <v>0</v>
      </c>
      <c r="CA111" s="37">
        <f t="shared" si="86"/>
        <v>0</v>
      </c>
      <c r="CB111" s="37">
        <f t="shared" si="86"/>
        <v>0</v>
      </c>
      <c r="CC111" s="37">
        <f t="shared" si="86"/>
        <v>0</v>
      </c>
      <c r="CD111" s="37">
        <f t="shared" si="86"/>
        <v>0</v>
      </c>
      <c r="CE111" s="37">
        <f t="shared" si="86"/>
        <v>0</v>
      </c>
      <c r="CF111" s="37">
        <f t="shared" si="86"/>
        <v>0</v>
      </c>
      <c r="CG111" s="37">
        <f t="shared" si="86"/>
        <v>0</v>
      </c>
      <c r="CH111" s="37">
        <f t="shared" si="86"/>
        <v>0</v>
      </c>
      <c r="CI111" s="37">
        <f t="shared" si="86"/>
        <v>0</v>
      </c>
      <c r="CJ111" s="37">
        <f t="shared" si="86"/>
        <v>0</v>
      </c>
      <c r="CK111" s="37">
        <f t="shared" si="86"/>
        <v>0</v>
      </c>
      <c r="CL111" s="37">
        <f t="shared" si="86"/>
        <v>0</v>
      </c>
      <c r="CM111" s="37">
        <f t="shared" si="86"/>
        <v>0</v>
      </c>
      <c r="CN111" s="37">
        <f t="shared" si="86"/>
        <v>0</v>
      </c>
      <c r="CO111" s="37">
        <f t="shared" si="86"/>
        <v>0</v>
      </c>
      <c r="CP111" s="37">
        <f t="shared" si="86"/>
        <v>0</v>
      </c>
      <c r="CQ111" s="37">
        <f t="shared" si="86"/>
        <v>0</v>
      </c>
      <c r="CR111" s="37">
        <f t="shared" si="86"/>
        <v>0</v>
      </c>
      <c r="CS111" s="37">
        <f t="shared" si="86"/>
        <v>0</v>
      </c>
      <c r="CT111" s="37">
        <f t="shared" si="86"/>
        <v>0</v>
      </c>
      <c r="CU111" s="37">
        <f t="shared" si="86"/>
        <v>0</v>
      </c>
      <c r="CV111" s="37">
        <f t="shared" si="86"/>
        <v>0</v>
      </c>
      <c r="CW111" s="37">
        <f t="shared" si="86"/>
        <v>0</v>
      </c>
      <c r="CX111" s="37">
        <f t="shared" si="86"/>
        <v>0</v>
      </c>
      <c r="CY111" s="37">
        <f t="shared" si="86"/>
        <v>0</v>
      </c>
      <c r="CZ111" s="37">
        <f t="shared" si="86"/>
        <v>0</v>
      </c>
      <c r="DA111" s="37">
        <f t="shared" si="86"/>
        <v>0</v>
      </c>
      <c r="DB111" s="37">
        <f t="shared" si="86"/>
        <v>0</v>
      </c>
      <c r="DC111" s="37">
        <f t="shared" si="86"/>
        <v>0</v>
      </c>
      <c r="DD111" s="37">
        <f t="shared" si="86"/>
        <v>0</v>
      </c>
      <c r="DE111" s="37">
        <f t="shared" si="86"/>
        <v>0</v>
      </c>
      <c r="DF111" s="37">
        <f t="shared" si="86"/>
        <v>0</v>
      </c>
      <c r="DG111" s="37">
        <f t="shared" si="86"/>
        <v>0</v>
      </c>
      <c r="DH111" s="37">
        <f t="shared" si="86"/>
        <v>0</v>
      </c>
      <c r="DI111" s="37">
        <f t="shared" si="86"/>
        <v>0</v>
      </c>
      <c r="DJ111" s="37">
        <f t="shared" si="86"/>
        <v>0</v>
      </c>
      <c r="DK111" s="37">
        <f t="shared" si="86"/>
        <v>0</v>
      </c>
      <c r="DL111" s="37">
        <f t="shared" si="86"/>
        <v>0</v>
      </c>
      <c r="DM111" s="37">
        <f t="shared" si="86"/>
        <v>0</v>
      </c>
      <c r="DN111" s="37">
        <f t="shared" si="86"/>
        <v>0</v>
      </c>
      <c r="DO111" s="37">
        <f t="shared" si="86"/>
        <v>0</v>
      </c>
      <c r="DP111" s="37">
        <f t="shared" si="86"/>
        <v>0</v>
      </c>
      <c r="DQ111" s="37">
        <f t="shared" si="86"/>
        <v>0</v>
      </c>
      <c r="DR111" s="37">
        <f t="shared" si="86"/>
        <v>0</v>
      </c>
      <c r="DS111" s="37">
        <f t="shared" si="86"/>
        <v>0</v>
      </c>
      <c r="DT111" s="37">
        <f t="shared" si="86"/>
        <v>0</v>
      </c>
      <c r="DU111" s="37">
        <f t="shared" si="86"/>
        <v>0</v>
      </c>
      <c r="DV111" s="37">
        <f t="shared" si="86"/>
        <v>0</v>
      </c>
      <c r="DW111" s="37">
        <f t="shared" si="86"/>
        <v>0</v>
      </c>
      <c r="DX111" s="37">
        <f t="shared" si="86"/>
        <v>0</v>
      </c>
      <c r="DY111" s="37">
        <f t="shared" si="86"/>
        <v>0</v>
      </c>
      <c r="DZ111" s="37">
        <f t="shared" si="86"/>
        <v>0</v>
      </c>
      <c r="EA111" s="37">
        <f t="shared" si="86"/>
        <v>0</v>
      </c>
      <c r="EB111" s="37">
        <f t="shared" si="86"/>
        <v>0</v>
      </c>
      <c r="EC111" s="37">
        <f t="shared" si="86"/>
        <v>0</v>
      </c>
      <c r="ED111" s="37">
        <f t="shared" si="86"/>
        <v>0</v>
      </c>
      <c r="EE111" s="37">
        <f t="shared" si="86"/>
        <v>0</v>
      </c>
      <c r="EF111" s="37">
        <f aca="true" t="shared" si="87" ref="EF111:GQ111">SUM(EF112:EF124)</f>
        <v>0</v>
      </c>
      <c r="EG111" s="37">
        <f t="shared" si="87"/>
        <v>0</v>
      </c>
      <c r="EH111" s="37">
        <f t="shared" si="87"/>
        <v>0</v>
      </c>
      <c r="EI111" s="37">
        <f t="shared" si="87"/>
        <v>0</v>
      </c>
      <c r="EJ111" s="37">
        <f t="shared" si="87"/>
        <v>0</v>
      </c>
      <c r="EK111" s="37">
        <f t="shared" si="87"/>
        <v>0</v>
      </c>
      <c r="EL111" s="37">
        <f t="shared" si="87"/>
        <v>0</v>
      </c>
      <c r="EM111" s="37">
        <f t="shared" si="87"/>
        <v>0</v>
      </c>
      <c r="EN111" s="37">
        <f t="shared" si="87"/>
        <v>0</v>
      </c>
      <c r="EO111" s="37">
        <f t="shared" si="87"/>
        <v>0</v>
      </c>
      <c r="EP111" s="37">
        <f t="shared" si="87"/>
        <v>0</v>
      </c>
      <c r="EQ111" s="37">
        <f t="shared" si="87"/>
        <v>0</v>
      </c>
      <c r="ER111" s="37">
        <f t="shared" si="87"/>
        <v>0</v>
      </c>
      <c r="ES111" s="37">
        <f t="shared" si="87"/>
        <v>0</v>
      </c>
      <c r="ET111" s="37">
        <f t="shared" si="87"/>
        <v>0</v>
      </c>
      <c r="EU111" s="37">
        <f t="shared" si="87"/>
        <v>0</v>
      </c>
      <c r="EV111" s="37">
        <f t="shared" si="87"/>
        <v>0</v>
      </c>
      <c r="EW111" s="37">
        <f t="shared" si="87"/>
        <v>0</v>
      </c>
      <c r="EX111" s="37">
        <f t="shared" si="87"/>
        <v>0</v>
      </c>
      <c r="EY111" s="37">
        <f t="shared" si="87"/>
        <v>0</v>
      </c>
      <c r="EZ111" s="37">
        <f t="shared" si="87"/>
        <v>0</v>
      </c>
      <c r="FA111" s="37">
        <f t="shared" si="87"/>
        <v>0</v>
      </c>
      <c r="FB111" s="37">
        <f t="shared" si="87"/>
        <v>0</v>
      </c>
      <c r="FC111" s="37">
        <f t="shared" si="87"/>
        <v>0</v>
      </c>
      <c r="FD111" s="37">
        <f t="shared" si="87"/>
        <v>0</v>
      </c>
      <c r="FE111" s="37">
        <f t="shared" si="87"/>
        <v>0</v>
      </c>
      <c r="FF111" s="37">
        <f t="shared" si="87"/>
        <v>0</v>
      </c>
      <c r="FG111" s="37">
        <f t="shared" si="87"/>
        <v>0</v>
      </c>
      <c r="FH111" s="37">
        <f t="shared" si="87"/>
        <v>0</v>
      </c>
      <c r="FI111" s="37">
        <f t="shared" si="87"/>
        <v>0</v>
      </c>
      <c r="FJ111" s="37">
        <f t="shared" si="87"/>
        <v>0</v>
      </c>
      <c r="FK111" s="37">
        <f t="shared" si="87"/>
        <v>0</v>
      </c>
      <c r="FL111" s="37">
        <f t="shared" si="87"/>
        <v>0</v>
      </c>
      <c r="FM111" s="37">
        <f t="shared" si="87"/>
        <v>0</v>
      </c>
      <c r="FN111" s="37">
        <f t="shared" si="87"/>
        <v>0</v>
      </c>
      <c r="FO111" s="37">
        <f t="shared" si="87"/>
        <v>0</v>
      </c>
      <c r="FP111" s="37">
        <f t="shared" si="87"/>
        <v>0</v>
      </c>
      <c r="FQ111" s="37">
        <f t="shared" si="87"/>
        <v>0</v>
      </c>
      <c r="FR111" s="37">
        <f t="shared" si="87"/>
        <v>0</v>
      </c>
      <c r="FS111" s="37">
        <f t="shared" si="87"/>
        <v>0</v>
      </c>
      <c r="FT111" s="37">
        <f t="shared" si="87"/>
        <v>0</v>
      </c>
      <c r="FU111" s="37">
        <f t="shared" si="87"/>
        <v>0</v>
      </c>
      <c r="FV111" s="37">
        <f t="shared" si="87"/>
        <v>0</v>
      </c>
      <c r="FW111" s="37">
        <f t="shared" si="87"/>
        <v>0</v>
      </c>
      <c r="FX111" s="37">
        <f t="shared" si="87"/>
        <v>0</v>
      </c>
      <c r="FY111" s="37">
        <f t="shared" si="87"/>
        <v>0</v>
      </c>
      <c r="FZ111" s="37">
        <f t="shared" si="87"/>
        <v>0</v>
      </c>
      <c r="GA111" s="37">
        <f t="shared" si="87"/>
        <v>0</v>
      </c>
      <c r="GB111" s="37">
        <f t="shared" si="87"/>
        <v>0</v>
      </c>
      <c r="GC111" s="37">
        <f t="shared" si="87"/>
        <v>0</v>
      </c>
      <c r="GD111" s="37">
        <f t="shared" si="87"/>
        <v>0</v>
      </c>
      <c r="GE111" s="37">
        <f t="shared" si="87"/>
        <v>0</v>
      </c>
      <c r="GF111" s="37">
        <f t="shared" si="87"/>
        <v>0</v>
      </c>
      <c r="GG111" s="37">
        <f t="shared" si="87"/>
        <v>0</v>
      </c>
      <c r="GH111" s="37">
        <f t="shared" si="87"/>
        <v>0</v>
      </c>
      <c r="GI111" s="37">
        <f t="shared" si="87"/>
        <v>0</v>
      </c>
      <c r="GJ111" s="37">
        <f t="shared" si="87"/>
        <v>0</v>
      </c>
      <c r="GK111" s="37">
        <f t="shared" si="87"/>
        <v>0</v>
      </c>
      <c r="GL111" s="37">
        <f t="shared" si="87"/>
        <v>0</v>
      </c>
      <c r="GM111" s="37">
        <f t="shared" si="87"/>
        <v>0</v>
      </c>
      <c r="GN111" s="37">
        <f t="shared" si="87"/>
        <v>0</v>
      </c>
      <c r="GO111" s="37">
        <f t="shared" si="87"/>
        <v>0</v>
      </c>
      <c r="GP111" s="37">
        <f t="shared" si="87"/>
        <v>0</v>
      </c>
      <c r="GQ111" s="37">
        <f t="shared" si="87"/>
        <v>0</v>
      </c>
      <c r="GR111" s="37">
        <f aca="true" t="shared" si="88" ref="GR111:IA111">SUM(GR112:GR124)</f>
        <v>0</v>
      </c>
      <c r="GS111" s="37">
        <f t="shared" si="88"/>
        <v>0</v>
      </c>
      <c r="GT111" s="37">
        <f t="shared" si="88"/>
        <v>0</v>
      </c>
      <c r="GU111" s="37">
        <f t="shared" si="88"/>
        <v>0</v>
      </c>
      <c r="GV111" s="37">
        <f t="shared" si="88"/>
        <v>0</v>
      </c>
      <c r="GW111" s="37">
        <f t="shared" si="88"/>
        <v>0</v>
      </c>
      <c r="GX111" s="37">
        <f t="shared" si="88"/>
        <v>0</v>
      </c>
      <c r="GY111" s="37">
        <f t="shared" si="88"/>
        <v>0</v>
      </c>
      <c r="GZ111" s="37">
        <f t="shared" si="88"/>
        <v>0</v>
      </c>
      <c r="HA111" s="37">
        <f t="shared" si="88"/>
        <v>0</v>
      </c>
      <c r="HB111" s="37">
        <f t="shared" si="88"/>
        <v>0</v>
      </c>
      <c r="HC111" s="37">
        <f t="shared" si="88"/>
        <v>0</v>
      </c>
      <c r="HD111" s="37">
        <f t="shared" si="88"/>
        <v>0</v>
      </c>
      <c r="HE111" s="37">
        <f t="shared" si="88"/>
        <v>0</v>
      </c>
      <c r="HF111" s="37">
        <f t="shared" si="88"/>
        <v>0</v>
      </c>
      <c r="HG111" s="37">
        <f t="shared" si="88"/>
        <v>0</v>
      </c>
      <c r="HH111" s="37">
        <f t="shared" si="88"/>
        <v>0</v>
      </c>
      <c r="HI111" s="37">
        <f t="shared" si="88"/>
        <v>0</v>
      </c>
      <c r="HJ111" s="37">
        <f t="shared" si="88"/>
        <v>0</v>
      </c>
      <c r="HK111" s="37">
        <f t="shared" si="88"/>
        <v>0</v>
      </c>
      <c r="HL111" s="37">
        <f t="shared" si="88"/>
        <v>0</v>
      </c>
      <c r="HM111" s="37">
        <f t="shared" si="88"/>
        <v>0</v>
      </c>
      <c r="HN111" s="37">
        <f t="shared" si="88"/>
        <v>0</v>
      </c>
      <c r="HO111" s="37">
        <f t="shared" si="88"/>
        <v>0</v>
      </c>
      <c r="HP111" s="37">
        <f t="shared" si="88"/>
        <v>0</v>
      </c>
      <c r="HQ111" s="37">
        <f t="shared" si="88"/>
        <v>0</v>
      </c>
      <c r="HR111" s="37">
        <f t="shared" si="88"/>
        <v>0</v>
      </c>
      <c r="HS111" s="37">
        <f t="shared" si="88"/>
        <v>0</v>
      </c>
      <c r="HT111" s="37">
        <f t="shared" si="88"/>
        <v>0</v>
      </c>
      <c r="HU111" s="37">
        <f t="shared" si="88"/>
        <v>0</v>
      </c>
      <c r="HV111" s="37">
        <f t="shared" si="88"/>
        <v>0</v>
      </c>
      <c r="HW111" s="37">
        <f t="shared" si="88"/>
        <v>0</v>
      </c>
      <c r="HX111" s="37">
        <f t="shared" si="88"/>
        <v>0</v>
      </c>
      <c r="HY111" s="37">
        <f t="shared" si="88"/>
        <v>0</v>
      </c>
      <c r="HZ111" s="37">
        <f t="shared" si="88"/>
        <v>0</v>
      </c>
      <c r="IA111" s="37">
        <f t="shared" si="88"/>
        <v>0</v>
      </c>
    </row>
    <row r="112" spans="1:235" s="40" customFormat="1" ht="59.25" customHeight="1" hidden="1">
      <c r="A112" s="42" t="s">
        <v>172</v>
      </c>
      <c r="B112" s="66" t="s">
        <v>324</v>
      </c>
      <c r="C112" s="120"/>
      <c r="D112" s="44">
        <f aca="true" t="shared" si="89" ref="D112:D117">F112</f>
        <v>0</v>
      </c>
      <c r="E112" s="45">
        <f aca="true" t="shared" si="90" ref="E112:E124">C112+F112</f>
        <v>0</v>
      </c>
      <c r="F112" s="46">
        <f>SUM(G112:IA112)</f>
        <v>0</v>
      </c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  <c r="EX112" s="44"/>
      <c r="EY112" s="44"/>
      <c r="EZ112" s="44"/>
      <c r="FA112" s="44"/>
      <c r="FB112" s="44"/>
      <c r="FC112" s="44"/>
      <c r="FD112" s="44"/>
      <c r="FE112" s="44"/>
      <c r="FF112" s="44"/>
      <c r="FG112" s="44"/>
      <c r="FH112" s="44"/>
      <c r="FI112" s="44"/>
      <c r="FJ112" s="44"/>
      <c r="FK112" s="44"/>
      <c r="FL112" s="44"/>
      <c r="FM112" s="44"/>
      <c r="FN112" s="44"/>
      <c r="FO112" s="44"/>
      <c r="FP112" s="44"/>
      <c r="FQ112" s="44"/>
      <c r="FR112" s="44"/>
      <c r="FS112" s="44"/>
      <c r="FT112" s="44"/>
      <c r="FU112" s="44"/>
      <c r="FV112" s="44"/>
      <c r="FW112" s="44"/>
      <c r="FX112" s="44"/>
      <c r="FY112" s="44"/>
      <c r="FZ112" s="44"/>
      <c r="GA112" s="44"/>
      <c r="GB112" s="44"/>
      <c r="GC112" s="44"/>
      <c r="GD112" s="44"/>
      <c r="GE112" s="44"/>
      <c r="GF112" s="44"/>
      <c r="GG112" s="44"/>
      <c r="GH112" s="44"/>
      <c r="GI112" s="44"/>
      <c r="GJ112" s="44"/>
      <c r="GK112" s="44"/>
      <c r="GL112" s="44"/>
      <c r="GM112" s="44"/>
      <c r="GN112" s="44"/>
      <c r="GO112" s="44"/>
      <c r="GP112" s="44"/>
      <c r="GQ112" s="44"/>
      <c r="GR112" s="44"/>
      <c r="GS112" s="44"/>
      <c r="GT112" s="44"/>
      <c r="GU112" s="44"/>
      <c r="GV112" s="44"/>
      <c r="GW112" s="44"/>
      <c r="GX112" s="44"/>
      <c r="GY112" s="44"/>
      <c r="GZ112" s="44"/>
      <c r="HA112" s="44"/>
      <c r="HB112" s="44"/>
      <c r="HC112" s="44"/>
      <c r="HD112" s="44"/>
      <c r="HE112" s="44"/>
      <c r="HF112" s="44"/>
      <c r="HG112" s="44"/>
      <c r="HH112" s="44"/>
      <c r="HI112" s="44"/>
      <c r="HJ112" s="44"/>
      <c r="HK112" s="44"/>
      <c r="HL112" s="44"/>
      <c r="HM112" s="44"/>
      <c r="HN112" s="44"/>
      <c r="HO112" s="44"/>
      <c r="HP112" s="44"/>
      <c r="HQ112" s="44"/>
      <c r="HR112" s="44"/>
      <c r="HS112" s="44"/>
      <c r="HT112" s="44"/>
      <c r="HU112" s="44"/>
      <c r="HV112" s="44"/>
      <c r="HW112" s="44"/>
      <c r="HX112" s="44"/>
      <c r="HY112" s="44"/>
      <c r="HZ112" s="44"/>
      <c r="IA112" s="44"/>
    </row>
    <row r="113" spans="1:235" s="40" customFormat="1" ht="59.25" customHeight="1" hidden="1">
      <c r="A113" s="42" t="s">
        <v>172</v>
      </c>
      <c r="B113" s="62" t="s">
        <v>304</v>
      </c>
      <c r="C113" s="120"/>
      <c r="D113" s="44">
        <f t="shared" si="89"/>
        <v>0</v>
      </c>
      <c r="E113" s="45">
        <f t="shared" si="90"/>
        <v>0</v>
      </c>
      <c r="F113" s="46">
        <f>SUM(G113:IA113)</f>
        <v>0</v>
      </c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  <c r="ES113" s="44"/>
      <c r="ET113" s="44"/>
      <c r="EU113" s="44"/>
      <c r="EV113" s="44"/>
      <c r="EW113" s="44"/>
      <c r="EX113" s="44"/>
      <c r="EY113" s="44"/>
      <c r="EZ113" s="44"/>
      <c r="FA113" s="44"/>
      <c r="FB113" s="44"/>
      <c r="FC113" s="44"/>
      <c r="FD113" s="44"/>
      <c r="FE113" s="44"/>
      <c r="FF113" s="44"/>
      <c r="FG113" s="44"/>
      <c r="FH113" s="44"/>
      <c r="FI113" s="44"/>
      <c r="FJ113" s="44"/>
      <c r="FK113" s="44"/>
      <c r="FL113" s="44"/>
      <c r="FM113" s="44"/>
      <c r="FN113" s="44"/>
      <c r="FO113" s="44"/>
      <c r="FP113" s="44"/>
      <c r="FQ113" s="44"/>
      <c r="FR113" s="44"/>
      <c r="FS113" s="44"/>
      <c r="FT113" s="44"/>
      <c r="FU113" s="44"/>
      <c r="FV113" s="44"/>
      <c r="FW113" s="44"/>
      <c r="FX113" s="44"/>
      <c r="FY113" s="44"/>
      <c r="FZ113" s="44"/>
      <c r="GA113" s="44"/>
      <c r="GB113" s="44"/>
      <c r="GC113" s="44"/>
      <c r="GD113" s="44"/>
      <c r="GE113" s="44"/>
      <c r="GF113" s="44"/>
      <c r="GG113" s="44"/>
      <c r="GH113" s="44"/>
      <c r="GI113" s="44"/>
      <c r="GJ113" s="44"/>
      <c r="GK113" s="44"/>
      <c r="GL113" s="44"/>
      <c r="GM113" s="44"/>
      <c r="GN113" s="44"/>
      <c r="GO113" s="44"/>
      <c r="GP113" s="44"/>
      <c r="GQ113" s="44"/>
      <c r="GR113" s="44"/>
      <c r="GS113" s="44"/>
      <c r="GT113" s="44"/>
      <c r="GU113" s="44"/>
      <c r="GV113" s="44"/>
      <c r="GW113" s="44"/>
      <c r="GX113" s="44"/>
      <c r="GY113" s="44"/>
      <c r="GZ113" s="44"/>
      <c r="HA113" s="44"/>
      <c r="HB113" s="44"/>
      <c r="HC113" s="44"/>
      <c r="HD113" s="44"/>
      <c r="HE113" s="44"/>
      <c r="HF113" s="44"/>
      <c r="HG113" s="44"/>
      <c r="HH113" s="44"/>
      <c r="HI113" s="44"/>
      <c r="HJ113" s="44"/>
      <c r="HK113" s="44"/>
      <c r="HL113" s="44"/>
      <c r="HM113" s="44"/>
      <c r="HN113" s="44"/>
      <c r="HO113" s="44"/>
      <c r="HP113" s="44"/>
      <c r="HQ113" s="44"/>
      <c r="HR113" s="44"/>
      <c r="HS113" s="44"/>
      <c r="HT113" s="44"/>
      <c r="HU113" s="44"/>
      <c r="HV113" s="44"/>
      <c r="HW113" s="44"/>
      <c r="HX113" s="44"/>
      <c r="HY113" s="44"/>
      <c r="HZ113" s="44"/>
      <c r="IA113" s="44"/>
    </row>
    <row r="114" spans="1:235" s="40" customFormat="1" ht="37.5" hidden="1">
      <c r="A114" s="42" t="s">
        <v>174</v>
      </c>
      <c r="B114" s="62" t="s">
        <v>253</v>
      </c>
      <c r="C114" s="120"/>
      <c r="D114" s="44">
        <f t="shared" si="89"/>
        <v>0</v>
      </c>
      <c r="E114" s="45">
        <f t="shared" si="90"/>
        <v>0</v>
      </c>
      <c r="F114" s="46">
        <f>SUM(G114:BD114)</f>
        <v>0</v>
      </c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  <c r="EJ114" s="44"/>
      <c r="EK114" s="44"/>
      <c r="EL114" s="44"/>
      <c r="EM114" s="44"/>
      <c r="EN114" s="44"/>
      <c r="EO114" s="44"/>
      <c r="EP114" s="44"/>
      <c r="EQ114" s="44"/>
      <c r="ER114" s="44"/>
      <c r="ES114" s="44"/>
      <c r="ET114" s="44"/>
      <c r="EU114" s="44"/>
      <c r="EV114" s="44"/>
      <c r="EW114" s="44"/>
      <c r="EX114" s="44"/>
      <c r="EY114" s="44"/>
      <c r="EZ114" s="44"/>
      <c r="FA114" s="44"/>
      <c r="FB114" s="44"/>
      <c r="FC114" s="44"/>
      <c r="FD114" s="44"/>
      <c r="FE114" s="44"/>
      <c r="FF114" s="44"/>
      <c r="FG114" s="44"/>
      <c r="FH114" s="44"/>
      <c r="FI114" s="44"/>
      <c r="FJ114" s="44"/>
      <c r="FK114" s="44"/>
      <c r="FL114" s="44"/>
      <c r="FM114" s="44"/>
      <c r="FN114" s="44"/>
      <c r="FO114" s="44"/>
      <c r="FP114" s="44"/>
      <c r="FQ114" s="44"/>
      <c r="FR114" s="44"/>
      <c r="FS114" s="44"/>
      <c r="FT114" s="44"/>
      <c r="FU114" s="44"/>
      <c r="FV114" s="44"/>
      <c r="FW114" s="44"/>
      <c r="FX114" s="44"/>
      <c r="FY114" s="44"/>
      <c r="FZ114" s="44"/>
      <c r="GA114" s="44"/>
      <c r="GB114" s="44"/>
      <c r="GC114" s="44"/>
      <c r="GD114" s="44"/>
      <c r="GE114" s="44"/>
      <c r="GF114" s="44"/>
      <c r="GG114" s="44"/>
      <c r="GH114" s="44"/>
      <c r="GI114" s="44"/>
      <c r="GJ114" s="44"/>
      <c r="GK114" s="44"/>
      <c r="GL114" s="44"/>
      <c r="GM114" s="44"/>
      <c r="GN114" s="44"/>
      <c r="GO114" s="44"/>
      <c r="GP114" s="44"/>
      <c r="GQ114" s="44"/>
      <c r="GR114" s="44"/>
      <c r="GS114" s="44"/>
      <c r="GT114" s="44"/>
      <c r="GU114" s="44"/>
      <c r="GV114" s="44"/>
      <c r="GW114" s="44"/>
      <c r="GX114" s="44"/>
      <c r="GY114" s="44"/>
      <c r="GZ114" s="44"/>
      <c r="HA114" s="44"/>
      <c r="HB114" s="44"/>
      <c r="HC114" s="44"/>
      <c r="HD114" s="44"/>
      <c r="HE114" s="44"/>
      <c r="HF114" s="44"/>
      <c r="HG114" s="44"/>
      <c r="HH114" s="44"/>
      <c r="HI114" s="44"/>
      <c r="HJ114" s="44"/>
      <c r="HK114" s="44"/>
      <c r="HL114" s="44"/>
      <c r="HM114" s="44"/>
      <c r="HN114" s="44"/>
      <c r="HO114" s="44"/>
      <c r="HP114" s="44"/>
      <c r="HQ114" s="44"/>
      <c r="HR114" s="44"/>
      <c r="HS114" s="44"/>
      <c r="HT114" s="44"/>
      <c r="HU114" s="44"/>
      <c r="HV114" s="44"/>
      <c r="HW114" s="44"/>
      <c r="HX114" s="44"/>
      <c r="HY114" s="44"/>
      <c r="HZ114" s="44"/>
      <c r="IA114" s="44"/>
    </row>
    <row r="115" spans="1:235" s="40" customFormat="1" ht="37.5" hidden="1">
      <c r="A115" s="42" t="s">
        <v>174</v>
      </c>
      <c r="B115" s="112" t="s">
        <v>330</v>
      </c>
      <c r="C115" s="120"/>
      <c r="D115" s="44">
        <f t="shared" si="89"/>
        <v>0</v>
      </c>
      <c r="E115" s="45">
        <f t="shared" si="90"/>
        <v>0</v>
      </c>
      <c r="F115" s="46">
        <f>SUM(G115:BD115)</f>
        <v>0</v>
      </c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44"/>
      <c r="EL115" s="44"/>
      <c r="EM115" s="44"/>
      <c r="EN115" s="44"/>
      <c r="EO115" s="44"/>
      <c r="EP115" s="44"/>
      <c r="EQ115" s="44"/>
      <c r="ER115" s="44"/>
      <c r="ES115" s="44"/>
      <c r="ET115" s="44"/>
      <c r="EU115" s="44"/>
      <c r="EV115" s="44"/>
      <c r="EW115" s="44"/>
      <c r="EX115" s="44"/>
      <c r="EY115" s="44"/>
      <c r="EZ115" s="44"/>
      <c r="FA115" s="44"/>
      <c r="FB115" s="44"/>
      <c r="FC115" s="44"/>
      <c r="FD115" s="44"/>
      <c r="FE115" s="44"/>
      <c r="FF115" s="44"/>
      <c r="FG115" s="44"/>
      <c r="FH115" s="44"/>
      <c r="FI115" s="44"/>
      <c r="FJ115" s="44"/>
      <c r="FK115" s="44"/>
      <c r="FL115" s="44"/>
      <c r="FM115" s="44"/>
      <c r="FN115" s="44"/>
      <c r="FO115" s="44"/>
      <c r="FP115" s="44"/>
      <c r="FQ115" s="44"/>
      <c r="FR115" s="44"/>
      <c r="FS115" s="44"/>
      <c r="FT115" s="44"/>
      <c r="FU115" s="44"/>
      <c r="FV115" s="44"/>
      <c r="FW115" s="44"/>
      <c r="FX115" s="44"/>
      <c r="FY115" s="44"/>
      <c r="FZ115" s="44"/>
      <c r="GA115" s="44"/>
      <c r="GB115" s="44"/>
      <c r="GC115" s="44"/>
      <c r="GD115" s="44"/>
      <c r="GE115" s="44"/>
      <c r="GF115" s="44"/>
      <c r="GG115" s="44"/>
      <c r="GH115" s="44"/>
      <c r="GI115" s="44"/>
      <c r="GJ115" s="44"/>
      <c r="GK115" s="44"/>
      <c r="GL115" s="44"/>
      <c r="GM115" s="44"/>
      <c r="GN115" s="44"/>
      <c r="GO115" s="44"/>
      <c r="GP115" s="44"/>
      <c r="GQ115" s="44"/>
      <c r="GR115" s="44"/>
      <c r="GS115" s="44"/>
      <c r="GT115" s="44"/>
      <c r="GU115" s="44"/>
      <c r="GV115" s="44"/>
      <c r="GW115" s="44"/>
      <c r="GX115" s="44"/>
      <c r="GY115" s="44"/>
      <c r="GZ115" s="44"/>
      <c r="HA115" s="44"/>
      <c r="HB115" s="44"/>
      <c r="HC115" s="44"/>
      <c r="HD115" s="44"/>
      <c r="HE115" s="44"/>
      <c r="HF115" s="44"/>
      <c r="HG115" s="44"/>
      <c r="HH115" s="44"/>
      <c r="HI115" s="44"/>
      <c r="HJ115" s="44"/>
      <c r="HK115" s="44"/>
      <c r="HL115" s="44"/>
      <c r="HM115" s="44"/>
      <c r="HN115" s="44"/>
      <c r="HO115" s="44"/>
      <c r="HP115" s="44"/>
      <c r="HQ115" s="44"/>
      <c r="HR115" s="44"/>
      <c r="HS115" s="44"/>
      <c r="HT115" s="44"/>
      <c r="HU115" s="44"/>
      <c r="HV115" s="44"/>
      <c r="HW115" s="44"/>
      <c r="HX115" s="44"/>
      <c r="HY115" s="44"/>
      <c r="HZ115" s="44"/>
      <c r="IA115" s="44"/>
    </row>
    <row r="116" spans="1:235" s="40" customFormat="1" ht="37.5" hidden="1">
      <c r="A116" s="42" t="s">
        <v>174</v>
      </c>
      <c r="B116" s="62" t="s">
        <v>34</v>
      </c>
      <c r="C116" s="120"/>
      <c r="D116" s="44">
        <f t="shared" si="89"/>
        <v>0</v>
      </c>
      <c r="E116" s="45">
        <f t="shared" si="90"/>
        <v>0</v>
      </c>
      <c r="F116" s="46">
        <f>SUM(G116:BD116)</f>
        <v>0</v>
      </c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  <c r="EJ116" s="44"/>
      <c r="EK116" s="44"/>
      <c r="EL116" s="44"/>
      <c r="EM116" s="44"/>
      <c r="EN116" s="44"/>
      <c r="EO116" s="44"/>
      <c r="EP116" s="44"/>
      <c r="EQ116" s="44"/>
      <c r="ER116" s="44"/>
      <c r="ES116" s="44"/>
      <c r="ET116" s="44"/>
      <c r="EU116" s="44"/>
      <c r="EV116" s="44"/>
      <c r="EW116" s="44"/>
      <c r="EX116" s="44"/>
      <c r="EY116" s="44"/>
      <c r="EZ116" s="44"/>
      <c r="FA116" s="44"/>
      <c r="FB116" s="44"/>
      <c r="FC116" s="44"/>
      <c r="FD116" s="44"/>
      <c r="FE116" s="44"/>
      <c r="FF116" s="44"/>
      <c r="FG116" s="44"/>
      <c r="FH116" s="44"/>
      <c r="FI116" s="44"/>
      <c r="FJ116" s="44"/>
      <c r="FK116" s="44"/>
      <c r="FL116" s="44"/>
      <c r="FM116" s="44"/>
      <c r="FN116" s="44"/>
      <c r="FO116" s="44"/>
      <c r="FP116" s="44"/>
      <c r="FQ116" s="44"/>
      <c r="FR116" s="44"/>
      <c r="FS116" s="44"/>
      <c r="FT116" s="44"/>
      <c r="FU116" s="44"/>
      <c r="FV116" s="44"/>
      <c r="FW116" s="44"/>
      <c r="FX116" s="44"/>
      <c r="FY116" s="44"/>
      <c r="FZ116" s="44"/>
      <c r="GA116" s="44"/>
      <c r="GB116" s="44"/>
      <c r="GC116" s="44"/>
      <c r="GD116" s="44"/>
      <c r="GE116" s="44"/>
      <c r="GF116" s="44"/>
      <c r="GG116" s="44"/>
      <c r="GH116" s="44"/>
      <c r="GI116" s="44"/>
      <c r="GJ116" s="44"/>
      <c r="GK116" s="44"/>
      <c r="GL116" s="44"/>
      <c r="GM116" s="44"/>
      <c r="GN116" s="44"/>
      <c r="GO116" s="44"/>
      <c r="GP116" s="44"/>
      <c r="GQ116" s="44"/>
      <c r="GR116" s="44"/>
      <c r="GS116" s="44"/>
      <c r="GT116" s="44"/>
      <c r="GU116" s="44"/>
      <c r="GV116" s="44"/>
      <c r="GW116" s="44"/>
      <c r="GX116" s="44"/>
      <c r="GY116" s="44"/>
      <c r="GZ116" s="44"/>
      <c r="HA116" s="44"/>
      <c r="HB116" s="44"/>
      <c r="HC116" s="44"/>
      <c r="HD116" s="44"/>
      <c r="HE116" s="44"/>
      <c r="HF116" s="44"/>
      <c r="HG116" s="44"/>
      <c r="HH116" s="44"/>
      <c r="HI116" s="44"/>
      <c r="HJ116" s="44"/>
      <c r="HK116" s="44"/>
      <c r="HL116" s="44"/>
      <c r="HM116" s="44"/>
      <c r="HN116" s="44"/>
      <c r="HO116" s="44"/>
      <c r="HP116" s="44"/>
      <c r="HQ116" s="44"/>
      <c r="HR116" s="44"/>
      <c r="HS116" s="44"/>
      <c r="HT116" s="44"/>
      <c r="HU116" s="44"/>
      <c r="HV116" s="44"/>
      <c r="HW116" s="44"/>
      <c r="HX116" s="44"/>
      <c r="HY116" s="44"/>
      <c r="HZ116" s="44"/>
      <c r="IA116" s="44"/>
    </row>
    <row r="117" spans="1:235" s="40" customFormat="1" ht="72" customHeight="1" hidden="1">
      <c r="A117" s="42" t="s">
        <v>172</v>
      </c>
      <c r="B117" s="62" t="s">
        <v>277</v>
      </c>
      <c r="C117" s="120"/>
      <c r="D117" s="44">
        <f t="shared" si="89"/>
        <v>0</v>
      </c>
      <c r="E117" s="45">
        <f t="shared" si="90"/>
        <v>0</v>
      </c>
      <c r="F117" s="46">
        <f>SUM(G117:IA117)</f>
        <v>0</v>
      </c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  <c r="EJ117" s="44"/>
      <c r="EK117" s="44"/>
      <c r="EL117" s="44"/>
      <c r="EM117" s="44"/>
      <c r="EN117" s="44"/>
      <c r="EO117" s="44"/>
      <c r="EP117" s="44"/>
      <c r="EQ117" s="44"/>
      <c r="ER117" s="44"/>
      <c r="ES117" s="44"/>
      <c r="ET117" s="44"/>
      <c r="EU117" s="44"/>
      <c r="EV117" s="44"/>
      <c r="EW117" s="44"/>
      <c r="EX117" s="44"/>
      <c r="EY117" s="44"/>
      <c r="EZ117" s="44"/>
      <c r="FA117" s="44"/>
      <c r="FB117" s="44"/>
      <c r="FC117" s="44"/>
      <c r="FD117" s="44"/>
      <c r="FE117" s="44"/>
      <c r="FF117" s="44"/>
      <c r="FG117" s="44"/>
      <c r="FH117" s="44"/>
      <c r="FI117" s="44"/>
      <c r="FJ117" s="44"/>
      <c r="FK117" s="44"/>
      <c r="FL117" s="44"/>
      <c r="FM117" s="44"/>
      <c r="FN117" s="44"/>
      <c r="FO117" s="44"/>
      <c r="FP117" s="44"/>
      <c r="FQ117" s="44"/>
      <c r="FR117" s="44"/>
      <c r="FS117" s="44"/>
      <c r="FT117" s="44"/>
      <c r="FU117" s="44"/>
      <c r="FV117" s="44"/>
      <c r="FW117" s="44"/>
      <c r="FX117" s="44"/>
      <c r="FY117" s="44"/>
      <c r="FZ117" s="44"/>
      <c r="GA117" s="44"/>
      <c r="GB117" s="44"/>
      <c r="GC117" s="44"/>
      <c r="GD117" s="44"/>
      <c r="GE117" s="44"/>
      <c r="GF117" s="44"/>
      <c r="GG117" s="44"/>
      <c r="GH117" s="44"/>
      <c r="GI117" s="44"/>
      <c r="GJ117" s="44"/>
      <c r="GK117" s="44"/>
      <c r="GL117" s="44"/>
      <c r="GM117" s="44"/>
      <c r="GN117" s="44"/>
      <c r="GO117" s="44"/>
      <c r="GP117" s="44"/>
      <c r="GQ117" s="44"/>
      <c r="GR117" s="44"/>
      <c r="GS117" s="44"/>
      <c r="GT117" s="44"/>
      <c r="GU117" s="44"/>
      <c r="GV117" s="44"/>
      <c r="GW117" s="44"/>
      <c r="GX117" s="44"/>
      <c r="GY117" s="44"/>
      <c r="GZ117" s="44"/>
      <c r="HA117" s="44"/>
      <c r="HB117" s="44"/>
      <c r="HC117" s="44"/>
      <c r="HD117" s="44"/>
      <c r="HE117" s="44"/>
      <c r="HF117" s="44"/>
      <c r="HG117" s="44"/>
      <c r="HH117" s="44"/>
      <c r="HI117" s="44"/>
      <c r="HJ117" s="44"/>
      <c r="HK117" s="44"/>
      <c r="HL117" s="44"/>
      <c r="HM117" s="44"/>
      <c r="HN117" s="44"/>
      <c r="HO117" s="44"/>
      <c r="HP117" s="44"/>
      <c r="HQ117" s="44"/>
      <c r="HR117" s="44"/>
      <c r="HS117" s="44"/>
      <c r="HT117" s="44"/>
      <c r="HU117" s="44"/>
      <c r="HV117" s="44"/>
      <c r="HW117" s="44"/>
      <c r="HX117" s="44"/>
      <c r="HY117" s="44"/>
      <c r="HZ117" s="44"/>
      <c r="IA117" s="44"/>
    </row>
    <row r="118" spans="1:235" s="40" customFormat="1" ht="75" hidden="1">
      <c r="A118" s="42" t="s">
        <v>174</v>
      </c>
      <c r="B118" s="67" t="s">
        <v>302</v>
      </c>
      <c r="C118" s="120"/>
      <c r="D118" s="44"/>
      <c r="E118" s="45">
        <f t="shared" si="90"/>
        <v>0</v>
      </c>
      <c r="F118" s="46">
        <f>SUM(G118:BD118)</f>
        <v>0</v>
      </c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  <c r="EC118" s="44"/>
      <c r="ED118" s="44"/>
      <c r="EE118" s="44"/>
      <c r="EF118" s="44"/>
      <c r="EG118" s="44"/>
      <c r="EH118" s="44"/>
      <c r="EI118" s="44"/>
      <c r="EJ118" s="44"/>
      <c r="EK118" s="44"/>
      <c r="EL118" s="44"/>
      <c r="EM118" s="44"/>
      <c r="EN118" s="44"/>
      <c r="EO118" s="44"/>
      <c r="EP118" s="44"/>
      <c r="EQ118" s="44"/>
      <c r="ER118" s="44"/>
      <c r="ES118" s="44"/>
      <c r="ET118" s="44"/>
      <c r="EU118" s="44"/>
      <c r="EV118" s="44"/>
      <c r="EW118" s="44"/>
      <c r="EX118" s="44"/>
      <c r="EY118" s="44"/>
      <c r="EZ118" s="44"/>
      <c r="FA118" s="44"/>
      <c r="FB118" s="44"/>
      <c r="FC118" s="44"/>
      <c r="FD118" s="44"/>
      <c r="FE118" s="44"/>
      <c r="FF118" s="44"/>
      <c r="FG118" s="44"/>
      <c r="FH118" s="44"/>
      <c r="FI118" s="44"/>
      <c r="FJ118" s="44"/>
      <c r="FK118" s="44"/>
      <c r="FL118" s="44"/>
      <c r="FM118" s="44"/>
      <c r="FN118" s="44"/>
      <c r="FO118" s="44"/>
      <c r="FP118" s="44"/>
      <c r="FQ118" s="44"/>
      <c r="FR118" s="44"/>
      <c r="FS118" s="44"/>
      <c r="FT118" s="44"/>
      <c r="FU118" s="44"/>
      <c r="FV118" s="44"/>
      <c r="FW118" s="44"/>
      <c r="FX118" s="44"/>
      <c r="FY118" s="44"/>
      <c r="FZ118" s="44"/>
      <c r="GA118" s="44"/>
      <c r="GB118" s="44"/>
      <c r="GC118" s="44"/>
      <c r="GD118" s="44"/>
      <c r="GE118" s="44"/>
      <c r="GF118" s="44"/>
      <c r="GG118" s="44"/>
      <c r="GH118" s="44"/>
      <c r="GI118" s="44"/>
      <c r="GJ118" s="44"/>
      <c r="GK118" s="44"/>
      <c r="GL118" s="44"/>
      <c r="GM118" s="44"/>
      <c r="GN118" s="44"/>
      <c r="GO118" s="44"/>
      <c r="GP118" s="44"/>
      <c r="GQ118" s="44"/>
      <c r="GR118" s="44"/>
      <c r="GS118" s="44"/>
      <c r="GT118" s="44"/>
      <c r="GU118" s="44"/>
      <c r="GV118" s="44"/>
      <c r="GW118" s="44"/>
      <c r="GX118" s="44"/>
      <c r="GY118" s="44"/>
      <c r="GZ118" s="44"/>
      <c r="HA118" s="44"/>
      <c r="HB118" s="44"/>
      <c r="HC118" s="44"/>
      <c r="HD118" s="44"/>
      <c r="HE118" s="44"/>
      <c r="HF118" s="44"/>
      <c r="HG118" s="44"/>
      <c r="HH118" s="44"/>
      <c r="HI118" s="44"/>
      <c r="HJ118" s="44"/>
      <c r="HK118" s="44"/>
      <c r="HL118" s="44"/>
      <c r="HM118" s="44"/>
      <c r="HN118" s="44"/>
      <c r="HO118" s="44"/>
      <c r="HP118" s="44"/>
      <c r="HQ118" s="44"/>
      <c r="HR118" s="44"/>
      <c r="HS118" s="44"/>
      <c r="HT118" s="44"/>
      <c r="HU118" s="44"/>
      <c r="HV118" s="44"/>
      <c r="HW118" s="44"/>
      <c r="HX118" s="44"/>
      <c r="HY118" s="44"/>
      <c r="HZ118" s="44"/>
      <c r="IA118" s="44"/>
    </row>
    <row r="119" spans="1:235" s="40" customFormat="1" ht="41.25" customHeight="1" hidden="1">
      <c r="A119" s="42" t="s">
        <v>174</v>
      </c>
      <c r="B119" s="65" t="s">
        <v>305</v>
      </c>
      <c r="C119" s="120"/>
      <c r="D119" s="44">
        <f aca="true" t="shared" si="91" ref="D119:D124">F119</f>
        <v>0</v>
      </c>
      <c r="E119" s="45">
        <f t="shared" si="90"/>
        <v>0</v>
      </c>
      <c r="F119" s="46">
        <f>SUM(G119:IA119)</f>
        <v>0</v>
      </c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  <c r="EA119" s="44"/>
      <c r="EB119" s="44"/>
      <c r="EC119" s="44"/>
      <c r="ED119" s="44"/>
      <c r="EE119" s="44"/>
      <c r="EF119" s="44"/>
      <c r="EG119" s="44"/>
      <c r="EH119" s="44"/>
      <c r="EI119" s="44"/>
      <c r="EJ119" s="44"/>
      <c r="EK119" s="44"/>
      <c r="EL119" s="44"/>
      <c r="EM119" s="44"/>
      <c r="EN119" s="44"/>
      <c r="EO119" s="44"/>
      <c r="EP119" s="44"/>
      <c r="EQ119" s="44"/>
      <c r="ER119" s="44"/>
      <c r="ES119" s="44"/>
      <c r="ET119" s="44"/>
      <c r="EU119" s="44"/>
      <c r="EV119" s="44"/>
      <c r="EW119" s="44"/>
      <c r="EX119" s="44"/>
      <c r="EY119" s="44"/>
      <c r="EZ119" s="44"/>
      <c r="FA119" s="44"/>
      <c r="FB119" s="44"/>
      <c r="FC119" s="44"/>
      <c r="FD119" s="44"/>
      <c r="FE119" s="44"/>
      <c r="FF119" s="44"/>
      <c r="FG119" s="44"/>
      <c r="FH119" s="44"/>
      <c r="FI119" s="44"/>
      <c r="FJ119" s="44"/>
      <c r="FK119" s="44"/>
      <c r="FL119" s="44"/>
      <c r="FM119" s="44"/>
      <c r="FN119" s="44"/>
      <c r="FO119" s="44"/>
      <c r="FP119" s="44"/>
      <c r="FQ119" s="44"/>
      <c r="FR119" s="44"/>
      <c r="FS119" s="44"/>
      <c r="FT119" s="44"/>
      <c r="FU119" s="44"/>
      <c r="FV119" s="44"/>
      <c r="FW119" s="44"/>
      <c r="FX119" s="44"/>
      <c r="FY119" s="44"/>
      <c r="FZ119" s="44"/>
      <c r="GA119" s="44"/>
      <c r="GB119" s="44"/>
      <c r="GC119" s="44"/>
      <c r="GD119" s="44"/>
      <c r="GE119" s="44"/>
      <c r="GF119" s="44"/>
      <c r="GG119" s="44"/>
      <c r="GH119" s="44"/>
      <c r="GI119" s="44"/>
      <c r="GJ119" s="44"/>
      <c r="GK119" s="44"/>
      <c r="GL119" s="44"/>
      <c r="GM119" s="44"/>
      <c r="GN119" s="44"/>
      <c r="GO119" s="44"/>
      <c r="GP119" s="44"/>
      <c r="GQ119" s="44"/>
      <c r="GR119" s="44"/>
      <c r="GS119" s="44"/>
      <c r="GT119" s="44"/>
      <c r="GU119" s="44"/>
      <c r="GV119" s="44"/>
      <c r="GW119" s="44"/>
      <c r="GX119" s="44"/>
      <c r="GY119" s="44"/>
      <c r="GZ119" s="44"/>
      <c r="HA119" s="44"/>
      <c r="HB119" s="44"/>
      <c r="HC119" s="44"/>
      <c r="HD119" s="44"/>
      <c r="HE119" s="44"/>
      <c r="HF119" s="44"/>
      <c r="HG119" s="44"/>
      <c r="HH119" s="44"/>
      <c r="HI119" s="44"/>
      <c r="HJ119" s="44"/>
      <c r="HK119" s="44"/>
      <c r="HL119" s="44"/>
      <c r="HM119" s="44"/>
      <c r="HN119" s="44"/>
      <c r="HO119" s="44"/>
      <c r="HP119" s="44"/>
      <c r="HQ119" s="44"/>
      <c r="HR119" s="44"/>
      <c r="HS119" s="44"/>
      <c r="HT119" s="44"/>
      <c r="HU119" s="44"/>
      <c r="HV119" s="44"/>
      <c r="HW119" s="44"/>
      <c r="HX119" s="44"/>
      <c r="HY119" s="44"/>
      <c r="HZ119" s="44"/>
      <c r="IA119" s="44"/>
    </row>
    <row r="120" spans="1:235" s="40" customFormat="1" ht="40.5" customHeight="1" hidden="1">
      <c r="A120" s="42" t="s">
        <v>172</v>
      </c>
      <c r="B120" s="62" t="s">
        <v>39</v>
      </c>
      <c r="C120" s="120"/>
      <c r="D120" s="44">
        <f t="shared" si="91"/>
        <v>0</v>
      </c>
      <c r="E120" s="45">
        <f t="shared" si="90"/>
        <v>0</v>
      </c>
      <c r="F120" s="46">
        <f>SUM(G120:IA120)</f>
        <v>0</v>
      </c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/>
      <c r="EC120" s="44"/>
      <c r="ED120" s="44"/>
      <c r="EE120" s="44"/>
      <c r="EF120" s="44"/>
      <c r="EG120" s="44"/>
      <c r="EH120" s="44"/>
      <c r="EI120" s="44"/>
      <c r="EJ120" s="44"/>
      <c r="EK120" s="44"/>
      <c r="EL120" s="44"/>
      <c r="EM120" s="44"/>
      <c r="EN120" s="44"/>
      <c r="EO120" s="44"/>
      <c r="EP120" s="44"/>
      <c r="EQ120" s="44"/>
      <c r="ER120" s="44"/>
      <c r="ES120" s="44"/>
      <c r="ET120" s="44"/>
      <c r="EU120" s="44"/>
      <c r="EV120" s="44"/>
      <c r="EW120" s="44"/>
      <c r="EX120" s="44"/>
      <c r="EY120" s="44"/>
      <c r="EZ120" s="44"/>
      <c r="FA120" s="44"/>
      <c r="FB120" s="44"/>
      <c r="FC120" s="44"/>
      <c r="FD120" s="44"/>
      <c r="FE120" s="44"/>
      <c r="FF120" s="44"/>
      <c r="FG120" s="44"/>
      <c r="FH120" s="44"/>
      <c r="FI120" s="44"/>
      <c r="FJ120" s="44"/>
      <c r="FK120" s="44"/>
      <c r="FL120" s="44"/>
      <c r="FM120" s="44"/>
      <c r="FN120" s="44"/>
      <c r="FO120" s="44"/>
      <c r="FP120" s="44"/>
      <c r="FQ120" s="44"/>
      <c r="FR120" s="44"/>
      <c r="FS120" s="44"/>
      <c r="FT120" s="44"/>
      <c r="FU120" s="44"/>
      <c r="FV120" s="44"/>
      <c r="FW120" s="44"/>
      <c r="FX120" s="44"/>
      <c r="FY120" s="44"/>
      <c r="FZ120" s="44"/>
      <c r="GA120" s="44"/>
      <c r="GB120" s="44"/>
      <c r="GC120" s="44"/>
      <c r="GD120" s="44"/>
      <c r="GE120" s="44"/>
      <c r="GF120" s="44"/>
      <c r="GG120" s="44"/>
      <c r="GH120" s="44"/>
      <c r="GI120" s="44"/>
      <c r="GJ120" s="44"/>
      <c r="GK120" s="44"/>
      <c r="GL120" s="44"/>
      <c r="GM120" s="44"/>
      <c r="GN120" s="44"/>
      <c r="GO120" s="44"/>
      <c r="GP120" s="44"/>
      <c r="GQ120" s="44"/>
      <c r="GR120" s="44"/>
      <c r="GS120" s="44"/>
      <c r="GT120" s="44"/>
      <c r="GU120" s="44"/>
      <c r="GV120" s="44"/>
      <c r="GW120" s="44"/>
      <c r="GX120" s="44"/>
      <c r="GY120" s="44"/>
      <c r="GZ120" s="44"/>
      <c r="HA120" s="44"/>
      <c r="HB120" s="44"/>
      <c r="HC120" s="44"/>
      <c r="HD120" s="44"/>
      <c r="HE120" s="44"/>
      <c r="HF120" s="44"/>
      <c r="HG120" s="44"/>
      <c r="HH120" s="44"/>
      <c r="HI120" s="44"/>
      <c r="HJ120" s="44"/>
      <c r="HK120" s="44"/>
      <c r="HL120" s="44"/>
      <c r="HM120" s="44"/>
      <c r="HN120" s="44"/>
      <c r="HO120" s="44"/>
      <c r="HP120" s="44"/>
      <c r="HQ120" s="44"/>
      <c r="HR120" s="44"/>
      <c r="HS120" s="44"/>
      <c r="HT120" s="44"/>
      <c r="HU120" s="44"/>
      <c r="HV120" s="44"/>
      <c r="HW120" s="44"/>
      <c r="HX120" s="44"/>
      <c r="HY120" s="44"/>
      <c r="HZ120" s="44"/>
      <c r="IA120" s="44"/>
    </row>
    <row r="121" spans="1:235" s="40" customFormat="1" ht="37.5" hidden="1">
      <c r="A121" s="42" t="s">
        <v>174</v>
      </c>
      <c r="B121" s="62" t="s">
        <v>326</v>
      </c>
      <c r="C121" s="120"/>
      <c r="D121" s="44">
        <f t="shared" si="91"/>
        <v>0</v>
      </c>
      <c r="E121" s="45">
        <f t="shared" si="90"/>
        <v>0</v>
      </c>
      <c r="F121" s="46">
        <f>SUM(G121:IA121)</f>
        <v>0</v>
      </c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/>
      <c r="DM121" s="44"/>
      <c r="DN121" s="44"/>
      <c r="DO121" s="44"/>
      <c r="DP121" s="44"/>
      <c r="DQ121" s="44"/>
      <c r="DR121" s="44"/>
      <c r="DS121" s="44"/>
      <c r="DT121" s="44"/>
      <c r="DU121" s="44"/>
      <c r="DV121" s="44"/>
      <c r="DW121" s="44"/>
      <c r="DX121" s="44"/>
      <c r="DY121" s="44"/>
      <c r="DZ121" s="44"/>
      <c r="EA121" s="44"/>
      <c r="EB121" s="44"/>
      <c r="EC121" s="44"/>
      <c r="ED121" s="44"/>
      <c r="EE121" s="44"/>
      <c r="EF121" s="44"/>
      <c r="EG121" s="44"/>
      <c r="EH121" s="44"/>
      <c r="EI121" s="44"/>
      <c r="EJ121" s="44"/>
      <c r="EK121" s="44"/>
      <c r="EL121" s="44"/>
      <c r="EM121" s="44"/>
      <c r="EN121" s="44"/>
      <c r="EO121" s="44"/>
      <c r="EP121" s="44"/>
      <c r="EQ121" s="44"/>
      <c r="ER121" s="44"/>
      <c r="ES121" s="44"/>
      <c r="ET121" s="44"/>
      <c r="EU121" s="44"/>
      <c r="EV121" s="44"/>
      <c r="EW121" s="44"/>
      <c r="EX121" s="44"/>
      <c r="EY121" s="44"/>
      <c r="EZ121" s="44"/>
      <c r="FA121" s="44"/>
      <c r="FB121" s="44"/>
      <c r="FC121" s="44"/>
      <c r="FD121" s="44"/>
      <c r="FE121" s="44"/>
      <c r="FF121" s="44"/>
      <c r="FG121" s="44"/>
      <c r="FH121" s="44"/>
      <c r="FI121" s="44"/>
      <c r="FJ121" s="44"/>
      <c r="FK121" s="44"/>
      <c r="FL121" s="44"/>
      <c r="FM121" s="44"/>
      <c r="FN121" s="44"/>
      <c r="FO121" s="44"/>
      <c r="FP121" s="44"/>
      <c r="FQ121" s="44"/>
      <c r="FR121" s="44"/>
      <c r="FS121" s="44"/>
      <c r="FT121" s="44"/>
      <c r="FU121" s="44"/>
      <c r="FV121" s="44"/>
      <c r="FW121" s="44"/>
      <c r="FX121" s="44"/>
      <c r="FY121" s="44"/>
      <c r="FZ121" s="44"/>
      <c r="GA121" s="44"/>
      <c r="GB121" s="44"/>
      <c r="GC121" s="44"/>
      <c r="GD121" s="44"/>
      <c r="GE121" s="44"/>
      <c r="GF121" s="44"/>
      <c r="GG121" s="44"/>
      <c r="GH121" s="44"/>
      <c r="GI121" s="44"/>
      <c r="GJ121" s="44"/>
      <c r="GK121" s="44"/>
      <c r="GL121" s="44"/>
      <c r="GM121" s="44"/>
      <c r="GN121" s="44"/>
      <c r="GO121" s="44"/>
      <c r="GP121" s="44"/>
      <c r="GQ121" s="44"/>
      <c r="GR121" s="44"/>
      <c r="GS121" s="44"/>
      <c r="GT121" s="44"/>
      <c r="GU121" s="44"/>
      <c r="GV121" s="44"/>
      <c r="GW121" s="44"/>
      <c r="GX121" s="44"/>
      <c r="GY121" s="44"/>
      <c r="GZ121" s="44"/>
      <c r="HA121" s="44"/>
      <c r="HB121" s="44"/>
      <c r="HC121" s="44"/>
      <c r="HD121" s="44"/>
      <c r="HE121" s="44"/>
      <c r="HF121" s="44"/>
      <c r="HG121" s="44"/>
      <c r="HH121" s="44"/>
      <c r="HI121" s="44"/>
      <c r="HJ121" s="44"/>
      <c r="HK121" s="44"/>
      <c r="HL121" s="44"/>
      <c r="HM121" s="44"/>
      <c r="HN121" s="44"/>
      <c r="HO121" s="44"/>
      <c r="HP121" s="44"/>
      <c r="HQ121" s="44"/>
      <c r="HR121" s="44"/>
      <c r="HS121" s="44"/>
      <c r="HT121" s="44"/>
      <c r="HU121" s="44"/>
      <c r="HV121" s="44"/>
      <c r="HW121" s="44"/>
      <c r="HX121" s="44"/>
      <c r="HY121" s="44"/>
      <c r="HZ121" s="44"/>
      <c r="IA121" s="44"/>
    </row>
    <row r="122" spans="1:235" s="40" customFormat="1" ht="56.25" hidden="1">
      <c r="A122" s="42" t="s">
        <v>172</v>
      </c>
      <c r="B122" s="59" t="s">
        <v>325</v>
      </c>
      <c r="C122" s="120"/>
      <c r="D122" s="44">
        <f t="shared" si="91"/>
        <v>0</v>
      </c>
      <c r="E122" s="45">
        <f t="shared" si="90"/>
        <v>0</v>
      </c>
      <c r="F122" s="46">
        <f>SUM(G122:IA122)</f>
        <v>0</v>
      </c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  <c r="DS122" s="44"/>
      <c r="DT122" s="44"/>
      <c r="DU122" s="44"/>
      <c r="DV122" s="44"/>
      <c r="DW122" s="44"/>
      <c r="DX122" s="44"/>
      <c r="DY122" s="44"/>
      <c r="DZ122" s="44"/>
      <c r="EA122" s="44"/>
      <c r="EB122" s="44"/>
      <c r="EC122" s="44"/>
      <c r="ED122" s="44"/>
      <c r="EE122" s="44"/>
      <c r="EF122" s="44"/>
      <c r="EG122" s="44"/>
      <c r="EH122" s="44"/>
      <c r="EI122" s="44"/>
      <c r="EJ122" s="44"/>
      <c r="EK122" s="44"/>
      <c r="EL122" s="44"/>
      <c r="EM122" s="44"/>
      <c r="EN122" s="44"/>
      <c r="EO122" s="44"/>
      <c r="EP122" s="44"/>
      <c r="EQ122" s="44"/>
      <c r="ER122" s="44"/>
      <c r="ES122" s="44"/>
      <c r="ET122" s="44"/>
      <c r="EU122" s="44"/>
      <c r="EV122" s="44"/>
      <c r="EW122" s="44"/>
      <c r="EX122" s="44"/>
      <c r="EY122" s="44"/>
      <c r="EZ122" s="44"/>
      <c r="FA122" s="44"/>
      <c r="FB122" s="44"/>
      <c r="FC122" s="44"/>
      <c r="FD122" s="44"/>
      <c r="FE122" s="44"/>
      <c r="FF122" s="44"/>
      <c r="FG122" s="44"/>
      <c r="FH122" s="44"/>
      <c r="FI122" s="44"/>
      <c r="FJ122" s="44"/>
      <c r="FK122" s="44"/>
      <c r="FL122" s="44"/>
      <c r="FM122" s="44"/>
      <c r="FN122" s="44"/>
      <c r="FO122" s="44"/>
      <c r="FP122" s="44"/>
      <c r="FQ122" s="44"/>
      <c r="FR122" s="44"/>
      <c r="FS122" s="44"/>
      <c r="FT122" s="44"/>
      <c r="FU122" s="44"/>
      <c r="FV122" s="44"/>
      <c r="FW122" s="44"/>
      <c r="FX122" s="44"/>
      <c r="FY122" s="44"/>
      <c r="FZ122" s="44"/>
      <c r="GA122" s="44"/>
      <c r="GB122" s="44"/>
      <c r="GC122" s="44"/>
      <c r="GD122" s="44"/>
      <c r="GE122" s="44"/>
      <c r="GF122" s="44"/>
      <c r="GG122" s="44"/>
      <c r="GH122" s="44"/>
      <c r="GI122" s="44"/>
      <c r="GJ122" s="44"/>
      <c r="GK122" s="44"/>
      <c r="GL122" s="44"/>
      <c r="GM122" s="44"/>
      <c r="GN122" s="44"/>
      <c r="GO122" s="44"/>
      <c r="GP122" s="44"/>
      <c r="GQ122" s="44"/>
      <c r="GR122" s="44"/>
      <c r="GS122" s="44"/>
      <c r="GT122" s="44"/>
      <c r="GU122" s="44"/>
      <c r="GV122" s="44"/>
      <c r="GW122" s="44"/>
      <c r="GX122" s="44"/>
      <c r="GY122" s="44"/>
      <c r="GZ122" s="44"/>
      <c r="HA122" s="44"/>
      <c r="HB122" s="44"/>
      <c r="HC122" s="44"/>
      <c r="HD122" s="44"/>
      <c r="HE122" s="44"/>
      <c r="HF122" s="44"/>
      <c r="HG122" s="44"/>
      <c r="HH122" s="44"/>
      <c r="HI122" s="44"/>
      <c r="HJ122" s="44"/>
      <c r="HK122" s="44"/>
      <c r="HL122" s="44"/>
      <c r="HM122" s="44"/>
      <c r="HN122" s="44"/>
      <c r="HO122" s="44"/>
      <c r="HP122" s="44"/>
      <c r="HQ122" s="44"/>
      <c r="HR122" s="44"/>
      <c r="HS122" s="44"/>
      <c r="HT122" s="44"/>
      <c r="HU122" s="44"/>
      <c r="HV122" s="44"/>
      <c r="HW122" s="44"/>
      <c r="HX122" s="44"/>
      <c r="HY122" s="44"/>
      <c r="HZ122" s="44"/>
      <c r="IA122" s="44"/>
    </row>
    <row r="123" spans="1:235" s="40" customFormat="1" ht="56.25" hidden="1">
      <c r="A123" s="42" t="s">
        <v>172</v>
      </c>
      <c r="B123" s="67" t="s">
        <v>303</v>
      </c>
      <c r="C123" s="120"/>
      <c r="D123" s="44">
        <f t="shared" si="91"/>
        <v>0</v>
      </c>
      <c r="E123" s="45">
        <f t="shared" si="90"/>
        <v>0</v>
      </c>
      <c r="F123" s="46">
        <f>SUM(G123:IA123)</f>
        <v>0</v>
      </c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/>
      <c r="DM123" s="44"/>
      <c r="DN123" s="44"/>
      <c r="DO123" s="44"/>
      <c r="DP123" s="44"/>
      <c r="DQ123" s="44"/>
      <c r="DR123" s="44"/>
      <c r="DS123" s="44"/>
      <c r="DT123" s="44"/>
      <c r="DU123" s="44"/>
      <c r="DV123" s="44"/>
      <c r="DW123" s="44"/>
      <c r="DX123" s="44"/>
      <c r="DY123" s="44"/>
      <c r="DZ123" s="44"/>
      <c r="EA123" s="44"/>
      <c r="EB123" s="44"/>
      <c r="EC123" s="44"/>
      <c r="ED123" s="44"/>
      <c r="EE123" s="44"/>
      <c r="EF123" s="44"/>
      <c r="EG123" s="44"/>
      <c r="EH123" s="44"/>
      <c r="EI123" s="44"/>
      <c r="EJ123" s="44"/>
      <c r="EK123" s="44"/>
      <c r="EL123" s="44"/>
      <c r="EM123" s="44"/>
      <c r="EN123" s="44"/>
      <c r="EO123" s="44"/>
      <c r="EP123" s="44"/>
      <c r="EQ123" s="44"/>
      <c r="ER123" s="44"/>
      <c r="ES123" s="44"/>
      <c r="ET123" s="44"/>
      <c r="EU123" s="44"/>
      <c r="EV123" s="44"/>
      <c r="EW123" s="44"/>
      <c r="EX123" s="44"/>
      <c r="EY123" s="44"/>
      <c r="EZ123" s="44"/>
      <c r="FA123" s="44"/>
      <c r="FB123" s="44"/>
      <c r="FC123" s="44"/>
      <c r="FD123" s="44"/>
      <c r="FE123" s="44"/>
      <c r="FF123" s="44"/>
      <c r="FG123" s="44"/>
      <c r="FH123" s="44"/>
      <c r="FI123" s="44"/>
      <c r="FJ123" s="44"/>
      <c r="FK123" s="44"/>
      <c r="FL123" s="44"/>
      <c r="FM123" s="44"/>
      <c r="FN123" s="44"/>
      <c r="FO123" s="44"/>
      <c r="FP123" s="44"/>
      <c r="FQ123" s="44"/>
      <c r="FR123" s="44"/>
      <c r="FS123" s="44"/>
      <c r="FT123" s="44"/>
      <c r="FU123" s="44"/>
      <c r="FV123" s="44"/>
      <c r="FW123" s="44"/>
      <c r="FX123" s="44"/>
      <c r="FY123" s="44"/>
      <c r="FZ123" s="44"/>
      <c r="GA123" s="44"/>
      <c r="GB123" s="44"/>
      <c r="GC123" s="44"/>
      <c r="GD123" s="44"/>
      <c r="GE123" s="44"/>
      <c r="GF123" s="44"/>
      <c r="GG123" s="44"/>
      <c r="GH123" s="44"/>
      <c r="GI123" s="44"/>
      <c r="GJ123" s="44"/>
      <c r="GK123" s="44"/>
      <c r="GL123" s="44"/>
      <c r="GM123" s="44"/>
      <c r="GN123" s="44"/>
      <c r="GO123" s="44"/>
      <c r="GP123" s="44"/>
      <c r="GQ123" s="44"/>
      <c r="GR123" s="44"/>
      <c r="GS123" s="44"/>
      <c r="GT123" s="44"/>
      <c r="GU123" s="44"/>
      <c r="GV123" s="44"/>
      <c r="GW123" s="44"/>
      <c r="GX123" s="44"/>
      <c r="GY123" s="44"/>
      <c r="GZ123" s="44"/>
      <c r="HA123" s="44"/>
      <c r="HB123" s="44"/>
      <c r="HC123" s="44"/>
      <c r="HD123" s="44"/>
      <c r="HE123" s="44"/>
      <c r="HF123" s="44"/>
      <c r="HG123" s="44"/>
      <c r="HH123" s="44"/>
      <c r="HI123" s="44"/>
      <c r="HJ123" s="44"/>
      <c r="HK123" s="44"/>
      <c r="HL123" s="44"/>
      <c r="HM123" s="44"/>
      <c r="HN123" s="44"/>
      <c r="HO123" s="44"/>
      <c r="HP123" s="44"/>
      <c r="HQ123" s="44"/>
      <c r="HR123" s="44"/>
      <c r="HS123" s="44"/>
      <c r="HT123" s="44"/>
      <c r="HU123" s="44"/>
      <c r="HV123" s="44"/>
      <c r="HW123" s="44"/>
      <c r="HX123" s="44"/>
      <c r="HY123" s="44"/>
      <c r="HZ123" s="44"/>
      <c r="IA123" s="44"/>
    </row>
    <row r="124" spans="1:235" s="40" customFormat="1" ht="93.75" hidden="1">
      <c r="A124" s="42" t="s">
        <v>172</v>
      </c>
      <c r="B124" s="67" t="s">
        <v>331</v>
      </c>
      <c r="C124" s="120"/>
      <c r="D124" s="44">
        <f t="shared" si="91"/>
        <v>0</v>
      </c>
      <c r="E124" s="45">
        <f t="shared" si="90"/>
        <v>0</v>
      </c>
      <c r="F124" s="46">
        <f>SUM(G124:BD124)</f>
        <v>0</v>
      </c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  <c r="DO124" s="44"/>
      <c r="DP124" s="44"/>
      <c r="DQ124" s="44"/>
      <c r="DR124" s="44"/>
      <c r="DS124" s="44"/>
      <c r="DT124" s="44"/>
      <c r="DU124" s="44"/>
      <c r="DV124" s="44"/>
      <c r="DW124" s="44"/>
      <c r="DX124" s="44"/>
      <c r="DY124" s="44"/>
      <c r="DZ124" s="44"/>
      <c r="EA124" s="44"/>
      <c r="EB124" s="44"/>
      <c r="EC124" s="44"/>
      <c r="ED124" s="44"/>
      <c r="EE124" s="44"/>
      <c r="EF124" s="44"/>
      <c r="EG124" s="44"/>
      <c r="EH124" s="44"/>
      <c r="EI124" s="44"/>
      <c r="EJ124" s="44"/>
      <c r="EK124" s="44"/>
      <c r="EL124" s="44"/>
      <c r="EM124" s="44"/>
      <c r="EN124" s="44"/>
      <c r="EO124" s="44"/>
      <c r="EP124" s="44"/>
      <c r="EQ124" s="44"/>
      <c r="ER124" s="44"/>
      <c r="ES124" s="44"/>
      <c r="ET124" s="44"/>
      <c r="EU124" s="44"/>
      <c r="EV124" s="44"/>
      <c r="EW124" s="44"/>
      <c r="EX124" s="44"/>
      <c r="EY124" s="44"/>
      <c r="EZ124" s="44"/>
      <c r="FA124" s="44"/>
      <c r="FB124" s="44"/>
      <c r="FC124" s="44"/>
      <c r="FD124" s="44"/>
      <c r="FE124" s="44"/>
      <c r="FF124" s="44"/>
      <c r="FG124" s="44"/>
      <c r="FH124" s="44"/>
      <c r="FI124" s="44"/>
      <c r="FJ124" s="44"/>
      <c r="FK124" s="44"/>
      <c r="FL124" s="44"/>
      <c r="FM124" s="44"/>
      <c r="FN124" s="44"/>
      <c r="FO124" s="44"/>
      <c r="FP124" s="44"/>
      <c r="FQ124" s="44"/>
      <c r="FR124" s="44"/>
      <c r="FS124" s="44"/>
      <c r="FT124" s="44"/>
      <c r="FU124" s="44"/>
      <c r="FV124" s="44"/>
      <c r="FW124" s="44"/>
      <c r="FX124" s="44"/>
      <c r="FY124" s="44"/>
      <c r="FZ124" s="44"/>
      <c r="GA124" s="44"/>
      <c r="GB124" s="44"/>
      <c r="GC124" s="44"/>
      <c r="GD124" s="44"/>
      <c r="GE124" s="44"/>
      <c r="GF124" s="44"/>
      <c r="GG124" s="44"/>
      <c r="GH124" s="44"/>
      <c r="GI124" s="44"/>
      <c r="GJ124" s="44"/>
      <c r="GK124" s="44"/>
      <c r="GL124" s="44"/>
      <c r="GM124" s="44"/>
      <c r="GN124" s="44"/>
      <c r="GO124" s="44"/>
      <c r="GP124" s="44"/>
      <c r="GQ124" s="44"/>
      <c r="GR124" s="44"/>
      <c r="GS124" s="44"/>
      <c r="GT124" s="44"/>
      <c r="GU124" s="44"/>
      <c r="GV124" s="44"/>
      <c r="GW124" s="44"/>
      <c r="GX124" s="44"/>
      <c r="GY124" s="44"/>
      <c r="GZ124" s="44"/>
      <c r="HA124" s="44"/>
      <c r="HB124" s="44"/>
      <c r="HC124" s="44"/>
      <c r="HD124" s="44"/>
      <c r="HE124" s="44"/>
      <c r="HF124" s="44"/>
      <c r="HG124" s="44"/>
      <c r="HH124" s="44"/>
      <c r="HI124" s="44"/>
      <c r="HJ124" s="44"/>
      <c r="HK124" s="44"/>
      <c r="HL124" s="44"/>
      <c r="HM124" s="44"/>
      <c r="HN124" s="44"/>
      <c r="HO124" s="44"/>
      <c r="HP124" s="44"/>
      <c r="HQ124" s="44"/>
      <c r="HR124" s="44"/>
      <c r="HS124" s="44"/>
      <c r="HT124" s="44"/>
      <c r="HU124" s="44"/>
      <c r="HV124" s="44"/>
      <c r="HW124" s="44"/>
      <c r="HX124" s="44"/>
      <c r="HY124" s="44"/>
      <c r="HZ124" s="44"/>
      <c r="IA124" s="44"/>
    </row>
    <row r="125" spans="1:235" s="40" customFormat="1" ht="42" customHeight="1" hidden="1">
      <c r="A125" s="42" t="s">
        <v>172</v>
      </c>
      <c r="B125" s="67" t="s">
        <v>289</v>
      </c>
      <c r="C125" s="122"/>
      <c r="D125" s="44">
        <f>F125</f>
        <v>0</v>
      </c>
      <c r="E125" s="45">
        <f aca="true" t="shared" si="92" ref="E125:E130">C125+F125</f>
        <v>0</v>
      </c>
      <c r="F125" s="46">
        <f>SUM(G125:IA125)</f>
        <v>0</v>
      </c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  <c r="DR125" s="58"/>
      <c r="DS125" s="58"/>
      <c r="DT125" s="58"/>
      <c r="DU125" s="58"/>
      <c r="DV125" s="58"/>
      <c r="DW125" s="58"/>
      <c r="DX125" s="58"/>
      <c r="DY125" s="58"/>
      <c r="DZ125" s="58"/>
      <c r="EA125" s="58"/>
      <c r="EB125" s="58"/>
      <c r="EC125" s="58"/>
      <c r="ED125" s="58"/>
      <c r="EE125" s="58"/>
      <c r="EF125" s="58"/>
      <c r="EG125" s="58"/>
      <c r="EH125" s="58"/>
      <c r="EI125" s="58"/>
      <c r="EJ125" s="58"/>
      <c r="EK125" s="58"/>
      <c r="EL125" s="58"/>
      <c r="EM125" s="58"/>
      <c r="EN125" s="58"/>
      <c r="EO125" s="58"/>
      <c r="EP125" s="58"/>
      <c r="EQ125" s="58"/>
      <c r="ER125" s="58"/>
      <c r="ES125" s="58"/>
      <c r="ET125" s="58"/>
      <c r="EU125" s="58"/>
      <c r="EV125" s="58"/>
      <c r="EW125" s="58"/>
      <c r="EX125" s="58"/>
      <c r="EY125" s="58"/>
      <c r="EZ125" s="58"/>
      <c r="FA125" s="58"/>
      <c r="FB125" s="58"/>
      <c r="FC125" s="58"/>
      <c r="FD125" s="58"/>
      <c r="FE125" s="58"/>
      <c r="FF125" s="58"/>
      <c r="FG125" s="58"/>
      <c r="FH125" s="58"/>
      <c r="FI125" s="58"/>
      <c r="FJ125" s="58"/>
      <c r="FK125" s="58"/>
      <c r="FL125" s="58"/>
      <c r="FM125" s="58"/>
      <c r="FN125" s="58"/>
      <c r="FO125" s="58"/>
      <c r="FP125" s="58"/>
      <c r="FQ125" s="58"/>
      <c r="FR125" s="58"/>
      <c r="FS125" s="58"/>
      <c r="FT125" s="58"/>
      <c r="FU125" s="58"/>
      <c r="FV125" s="58"/>
      <c r="FW125" s="58"/>
      <c r="FX125" s="58"/>
      <c r="FY125" s="58"/>
      <c r="FZ125" s="58"/>
      <c r="GA125" s="58"/>
      <c r="GB125" s="58"/>
      <c r="GC125" s="58"/>
      <c r="GD125" s="58"/>
      <c r="GE125" s="58"/>
      <c r="GF125" s="58"/>
      <c r="GG125" s="58"/>
      <c r="GH125" s="58"/>
      <c r="GI125" s="58"/>
      <c r="GJ125" s="58"/>
      <c r="GK125" s="58"/>
      <c r="GL125" s="58"/>
      <c r="GM125" s="58"/>
      <c r="GN125" s="58"/>
      <c r="GO125" s="58"/>
      <c r="GP125" s="58"/>
      <c r="GQ125" s="58"/>
      <c r="GR125" s="58"/>
      <c r="GS125" s="58"/>
      <c r="GT125" s="58"/>
      <c r="GU125" s="58"/>
      <c r="GV125" s="58"/>
      <c r="GW125" s="58"/>
      <c r="GX125" s="58"/>
      <c r="GY125" s="58"/>
      <c r="GZ125" s="58"/>
      <c r="HA125" s="58"/>
      <c r="HB125" s="58"/>
      <c r="HC125" s="58"/>
      <c r="HD125" s="58"/>
      <c r="HE125" s="58"/>
      <c r="HF125" s="58"/>
      <c r="HG125" s="58"/>
      <c r="HH125" s="58"/>
      <c r="HI125" s="58"/>
      <c r="HJ125" s="58"/>
      <c r="HK125" s="58"/>
      <c r="HL125" s="58"/>
      <c r="HM125" s="58"/>
      <c r="HN125" s="58"/>
      <c r="HO125" s="58"/>
      <c r="HP125" s="58"/>
      <c r="HQ125" s="58"/>
      <c r="HR125" s="58"/>
      <c r="HS125" s="58"/>
      <c r="HT125" s="58"/>
      <c r="HU125" s="58"/>
      <c r="HV125" s="58"/>
      <c r="HW125" s="58"/>
      <c r="HX125" s="58"/>
      <c r="HY125" s="58"/>
      <c r="HZ125" s="58"/>
      <c r="IA125" s="58"/>
    </row>
    <row r="126" spans="1:235" s="40" customFormat="1" ht="37.5" hidden="1">
      <c r="A126" s="42" t="s">
        <v>172</v>
      </c>
      <c r="B126" s="67" t="s">
        <v>39</v>
      </c>
      <c r="C126" s="122"/>
      <c r="D126" s="58"/>
      <c r="E126" s="45">
        <f t="shared" si="92"/>
        <v>0</v>
      </c>
      <c r="F126" s="46">
        <f>SUM(G126:BD126)</f>
        <v>0</v>
      </c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  <c r="DQ126" s="58"/>
      <c r="DR126" s="58"/>
      <c r="DS126" s="58"/>
      <c r="DT126" s="58"/>
      <c r="DU126" s="58"/>
      <c r="DV126" s="58"/>
      <c r="DW126" s="58"/>
      <c r="DX126" s="58"/>
      <c r="DY126" s="58"/>
      <c r="DZ126" s="58"/>
      <c r="EA126" s="58"/>
      <c r="EB126" s="58"/>
      <c r="EC126" s="58"/>
      <c r="ED126" s="58"/>
      <c r="EE126" s="58"/>
      <c r="EF126" s="58"/>
      <c r="EG126" s="58"/>
      <c r="EH126" s="58"/>
      <c r="EI126" s="58"/>
      <c r="EJ126" s="58"/>
      <c r="EK126" s="58"/>
      <c r="EL126" s="58"/>
      <c r="EM126" s="58"/>
      <c r="EN126" s="58"/>
      <c r="EO126" s="58"/>
      <c r="EP126" s="58"/>
      <c r="EQ126" s="58"/>
      <c r="ER126" s="58"/>
      <c r="ES126" s="58"/>
      <c r="ET126" s="58"/>
      <c r="EU126" s="58"/>
      <c r="EV126" s="58"/>
      <c r="EW126" s="58"/>
      <c r="EX126" s="58"/>
      <c r="EY126" s="58"/>
      <c r="EZ126" s="58"/>
      <c r="FA126" s="58"/>
      <c r="FB126" s="58"/>
      <c r="FC126" s="58"/>
      <c r="FD126" s="58"/>
      <c r="FE126" s="58"/>
      <c r="FF126" s="58"/>
      <c r="FG126" s="58"/>
      <c r="FH126" s="58"/>
      <c r="FI126" s="58"/>
      <c r="FJ126" s="58"/>
      <c r="FK126" s="58"/>
      <c r="FL126" s="58"/>
      <c r="FM126" s="58"/>
      <c r="FN126" s="58"/>
      <c r="FO126" s="58"/>
      <c r="FP126" s="58"/>
      <c r="FQ126" s="58"/>
      <c r="FR126" s="58"/>
      <c r="FS126" s="58"/>
      <c r="FT126" s="58"/>
      <c r="FU126" s="58"/>
      <c r="FV126" s="58"/>
      <c r="FW126" s="58"/>
      <c r="FX126" s="58"/>
      <c r="FY126" s="58"/>
      <c r="FZ126" s="58"/>
      <c r="GA126" s="58"/>
      <c r="GB126" s="58"/>
      <c r="GC126" s="58"/>
      <c r="GD126" s="58"/>
      <c r="GE126" s="58"/>
      <c r="GF126" s="58"/>
      <c r="GG126" s="58"/>
      <c r="GH126" s="58"/>
      <c r="GI126" s="58"/>
      <c r="GJ126" s="58"/>
      <c r="GK126" s="58"/>
      <c r="GL126" s="58"/>
      <c r="GM126" s="58"/>
      <c r="GN126" s="58"/>
      <c r="GO126" s="58"/>
      <c r="GP126" s="58"/>
      <c r="GQ126" s="58"/>
      <c r="GR126" s="58"/>
      <c r="GS126" s="58"/>
      <c r="GT126" s="58"/>
      <c r="GU126" s="58"/>
      <c r="GV126" s="58"/>
      <c r="GW126" s="58"/>
      <c r="GX126" s="58"/>
      <c r="GY126" s="58"/>
      <c r="GZ126" s="58"/>
      <c r="HA126" s="58"/>
      <c r="HB126" s="58"/>
      <c r="HC126" s="58"/>
      <c r="HD126" s="58"/>
      <c r="HE126" s="58"/>
      <c r="HF126" s="58"/>
      <c r="HG126" s="58"/>
      <c r="HH126" s="58"/>
      <c r="HI126" s="58"/>
      <c r="HJ126" s="58"/>
      <c r="HK126" s="58"/>
      <c r="HL126" s="58"/>
      <c r="HM126" s="58"/>
      <c r="HN126" s="58"/>
      <c r="HO126" s="58"/>
      <c r="HP126" s="58"/>
      <c r="HQ126" s="58"/>
      <c r="HR126" s="58"/>
      <c r="HS126" s="58"/>
      <c r="HT126" s="58"/>
      <c r="HU126" s="58"/>
      <c r="HV126" s="58"/>
      <c r="HW126" s="58"/>
      <c r="HX126" s="58"/>
      <c r="HY126" s="58"/>
      <c r="HZ126" s="58"/>
      <c r="IA126" s="58"/>
    </row>
    <row r="127" spans="1:235" s="40" customFormat="1" ht="37.5" hidden="1">
      <c r="A127" s="53" t="s">
        <v>285</v>
      </c>
      <c r="B127" s="2" t="s">
        <v>284</v>
      </c>
      <c r="C127" s="121"/>
      <c r="D127" s="52">
        <f>F127</f>
        <v>0</v>
      </c>
      <c r="E127" s="55">
        <f t="shared" si="92"/>
        <v>0</v>
      </c>
      <c r="F127" s="56">
        <f>SUM(G127:IA127)</f>
        <v>0</v>
      </c>
      <c r="G127" s="52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8"/>
      <c r="DP127" s="58"/>
      <c r="DQ127" s="58"/>
      <c r="DR127" s="58"/>
      <c r="DS127" s="58"/>
      <c r="DT127" s="58"/>
      <c r="DU127" s="58"/>
      <c r="DV127" s="58"/>
      <c r="DW127" s="58"/>
      <c r="DX127" s="58"/>
      <c r="DY127" s="58"/>
      <c r="DZ127" s="58"/>
      <c r="EA127" s="58"/>
      <c r="EB127" s="58"/>
      <c r="EC127" s="58"/>
      <c r="ED127" s="58"/>
      <c r="EE127" s="58"/>
      <c r="EF127" s="58"/>
      <c r="EG127" s="58"/>
      <c r="EH127" s="58"/>
      <c r="EI127" s="58"/>
      <c r="EJ127" s="58"/>
      <c r="EK127" s="58"/>
      <c r="EL127" s="58"/>
      <c r="EM127" s="58"/>
      <c r="EN127" s="58"/>
      <c r="EO127" s="58"/>
      <c r="EP127" s="58"/>
      <c r="EQ127" s="58"/>
      <c r="ER127" s="58"/>
      <c r="ES127" s="58"/>
      <c r="ET127" s="58"/>
      <c r="EU127" s="58"/>
      <c r="EV127" s="58"/>
      <c r="EW127" s="58"/>
      <c r="EX127" s="58"/>
      <c r="EY127" s="58"/>
      <c r="EZ127" s="58"/>
      <c r="FA127" s="58"/>
      <c r="FB127" s="58"/>
      <c r="FC127" s="58"/>
      <c r="FD127" s="58"/>
      <c r="FE127" s="58"/>
      <c r="FF127" s="58"/>
      <c r="FG127" s="58"/>
      <c r="FH127" s="58"/>
      <c r="FI127" s="58"/>
      <c r="FJ127" s="58"/>
      <c r="FK127" s="58"/>
      <c r="FL127" s="58"/>
      <c r="FM127" s="58"/>
      <c r="FN127" s="58"/>
      <c r="FO127" s="58"/>
      <c r="FP127" s="58"/>
      <c r="FQ127" s="58"/>
      <c r="FR127" s="58"/>
      <c r="FS127" s="58"/>
      <c r="FT127" s="58"/>
      <c r="FU127" s="58"/>
      <c r="FV127" s="58"/>
      <c r="FW127" s="58"/>
      <c r="FX127" s="58"/>
      <c r="FY127" s="58"/>
      <c r="FZ127" s="58"/>
      <c r="GA127" s="58"/>
      <c r="GB127" s="58"/>
      <c r="GC127" s="58"/>
      <c r="GD127" s="58"/>
      <c r="GE127" s="58"/>
      <c r="GF127" s="58"/>
      <c r="GG127" s="58"/>
      <c r="GH127" s="58"/>
      <c r="GI127" s="58"/>
      <c r="GJ127" s="58"/>
      <c r="GK127" s="58"/>
      <c r="GL127" s="58"/>
      <c r="GM127" s="58"/>
      <c r="GN127" s="58"/>
      <c r="GO127" s="58"/>
      <c r="GP127" s="58"/>
      <c r="GQ127" s="58"/>
      <c r="GR127" s="58"/>
      <c r="GS127" s="58"/>
      <c r="GT127" s="58"/>
      <c r="GU127" s="58"/>
      <c r="GV127" s="58"/>
      <c r="GW127" s="58"/>
      <c r="GX127" s="58"/>
      <c r="GY127" s="58"/>
      <c r="GZ127" s="58"/>
      <c r="HA127" s="58"/>
      <c r="HB127" s="58"/>
      <c r="HC127" s="58"/>
      <c r="HD127" s="58"/>
      <c r="HE127" s="58"/>
      <c r="HF127" s="58"/>
      <c r="HG127" s="58"/>
      <c r="HH127" s="58"/>
      <c r="HI127" s="58"/>
      <c r="HJ127" s="58"/>
      <c r="HK127" s="58"/>
      <c r="HL127" s="58"/>
      <c r="HM127" s="58"/>
      <c r="HN127" s="58"/>
      <c r="HO127" s="58"/>
      <c r="HP127" s="58"/>
      <c r="HQ127" s="58"/>
      <c r="HR127" s="58"/>
      <c r="HS127" s="58"/>
      <c r="HT127" s="58"/>
      <c r="HU127" s="58"/>
      <c r="HV127" s="58"/>
      <c r="HW127" s="58"/>
      <c r="HX127" s="58"/>
      <c r="HY127" s="58"/>
      <c r="HZ127" s="58"/>
      <c r="IA127" s="58"/>
    </row>
    <row r="128" spans="1:235" s="57" customFormat="1" ht="19.5" customHeight="1" hidden="1">
      <c r="A128" s="53" t="s">
        <v>278</v>
      </c>
      <c r="B128" s="68" t="s">
        <v>286</v>
      </c>
      <c r="C128" s="121"/>
      <c r="D128" s="52">
        <f>F128</f>
        <v>0</v>
      </c>
      <c r="E128" s="55">
        <f t="shared" si="92"/>
        <v>0</v>
      </c>
      <c r="F128" s="56">
        <f>SUM(G128:IA128)</f>
        <v>0</v>
      </c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2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  <c r="DB128" s="52"/>
      <c r="DC128" s="52"/>
      <c r="DD128" s="52"/>
      <c r="DE128" s="52"/>
      <c r="DF128" s="52"/>
      <c r="DG128" s="52"/>
      <c r="DH128" s="52"/>
      <c r="DI128" s="52"/>
      <c r="DJ128" s="52"/>
      <c r="DK128" s="52"/>
      <c r="DL128" s="52"/>
      <c r="DM128" s="52"/>
      <c r="DN128" s="52"/>
      <c r="DO128" s="52"/>
      <c r="DP128" s="52"/>
      <c r="DQ128" s="52"/>
      <c r="DR128" s="52"/>
      <c r="DS128" s="52"/>
      <c r="DT128" s="52"/>
      <c r="DU128" s="52"/>
      <c r="DV128" s="52"/>
      <c r="DW128" s="52"/>
      <c r="DX128" s="52"/>
      <c r="DY128" s="52"/>
      <c r="DZ128" s="52"/>
      <c r="EA128" s="52"/>
      <c r="EB128" s="52"/>
      <c r="EC128" s="52"/>
      <c r="ED128" s="52"/>
      <c r="EE128" s="52"/>
      <c r="EF128" s="52"/>
      <c r="EG128" s="52"/>
      <c r="EH128" s="52"/>
      <c r="EI128" s="52"/>
      <c r="EJ128" s="52"/>
      <c r="EK128" s="52"/>
      <c r="EL128" s="52"/>
      <c r="EM128" s="52"/>
      <c r="EN128" s="52"/>
      <c r="EO128" s="52"/>
      <c r="EP128" s="52"/>
      <c r="EQ128" s="52"/>
      <c r="ER128" s="52"/>
      <c r="ES128" s="52"/>
      <c r="ET128" s="52"/>
      <c r="EU128" s="52"/>
      <c r="EV128" s="52"/>
      <c r="EW128" s="52"/>
      <c r="EX128" s="52"/>
      <c r="EY128" s="52"/>
      <c r="EZ128" s="52"/>
      <c r="FA128" s="52"/>
      <c r="FB128" s="52"/>
      <c r="FC128" s="52"/>
      <c r="FD128" s="52"/>
      <c r="FE128" s="52"/>
      <c r="FF128" s="52"/>
      <c r="FG128" s="52"/>
      <c r="FH128" s="52"/>
      <c r="FI128" s="52"/>
      <c r="FJ128" s="52"/>
      <c r="FK128" s="52"/>
      <c r="FL128" s="52"/>
      <c r="FM128" s="52"/>
      <c r="FN128" s="52"/>
      <c r="FO128" s="52"/>
      <c r="FP128" s="52"/>
      <c r="FQ128" s="52"/>
      <c r="FR128" s="52"/>
      <c r="FS128" s="52"/>
      <c r="FT128" s="52"/>
      <c r="FU128" s="52"/>
      <c r="FV128" s="52"/>
      <c r="FW128" s="52"/>
      <c r="FX128" s="52"/>
      <c r="FY128" s="52"/>
      <c r="FZ128" s="52"/>
      <c r="GA128" s="52"/>
      <c r="GB128" s="52"/>
      <c r="GC128" s="52"/>
      <c r="GD128" s="52"/>
      <c r="GE128" s="52"/>
      <c r="GF128" s="52"/>
      <c r="GG128" s="52"/>
      <c r="GH128" s="52"/>
      <c r="GI128" s="52"/>
      <c r="GJ128" s="52"/>
      <c r="GK128" s="52"/>
      <c r="GL128" s="52"/>
      <c r="GM128" s="52"/>
      <c r="GN128" s="52"/>
      <c r="GO128" s="52"/>
      <c r="GP128" s="52"/>
      <c r="GQ128" s="52"/>
      <c r="GR128" s="52"/>
      <c r="GS128" s="52"/>
      <c r="GT128" s="52"/>
      <c r="GU128" s="52"/>
      <c r="GV128" s="52"/>
      <c r="GW128" s="52"/>
      <c r="GX128" s="52"/>
      <c r="GY128" s="52"/>
      <c r="GZ128" s="52"/>
      <c r="HA128" s="52"/>
      <c r="HB128" s="52"/>
      <c r="HC128" s="52"/>
      <c r="HD128" s="52"/>
      <c r="HE128" s="52"/>
      <c r="HF128" s="52"/>
      <c r="HG128" s="52"/>
      <c r="HH128" s="52"/>
      <c r="HI128" s="52"/>
      <c r="HJ128" s="52"/>
      <c r="HK128" s="52"/>
      <c r="HL128" s="52"/>
      <c r="HM128" s="52"/>
      <c r="HN128" s="52"/>
      <c r="HO128" s="52"/>
      <c r="HP128" s="52"/>
      <c r="HQ128" s="52"/>
      <c r="HR128" s="52"/>
      <c r="HS128" s="52"/>
      <c r="HT128" s="52"/>
      <c r="HU128" s="52"/>
      <c r="HV128" s="52"/>
      <c r="HW128" s="52"/>
      <c r="HX128" s="52"/>
      <c r="HY128" s="52"/>
      <c r="HZ128" s="52"/>
      <c r="IA128" s="52"/>
    </row>
    <row r="129" spans="1:235" s="57" customFormat="1" ht="56.25" hidden="1">
      <c r="A129" s="53" t="s">
        <v>306</v>
      </c>
      <c r="B129" s="68" t="s">
        <v>307</v>
      </c>
      <c r="C129" s="121"/>
      <c r="D129" s="52">
        <f>F129</f>
        <v>0</v>
      </c>
      <c r="E129" s="55">
        <f t="shared" si="92"/>
        <v>0</v>
      </c>
      <c r="F129" s="56">
        <f>SUM(G129:IA129)</f>
        <v>0</v>
      </c>
      <c r="G129" s="58"/>
      <c r="H129" s="52"/>
      <c r="I129" s="44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2"/>
      <c r="DE129" s="52"/>
      <c r="DF129" s="52"/>
      <c r="DG129" s="52"/>
      <c r="DH129" s="52"/>
      <c r="DI129" s="52"/>
      <c r="DJ129" s="52"/>
      <c r="DK129" s="52"/>
      <c r="DL129" s="52"/>
      <c r="DM129" s="52"/>
      <c r="DN129" s="52"/>
      <c r="DO129" s="52"/>
      <c r="DP129" s="52"/>
      <c r="DQ129" s="52"/>
      <c r="DR129" s="52"/>
      <c r="DS129" s="52"/>
      <c r="DT129" s="52"/>
      <c r="DU129" s="52"/>
      <c r="DV129" s="52"/>
      <c r="DW129" s="52"/>
      <c r="DX129" s="52"/>
      <c r="DY129" s="52"/>
      <c r="DZ129" s="52"/>
      <c r="EA129" s="52"/>
      <c r="EB129" s="52"/>
      <c r="EC129" s="52"/>
      <c r="ED129" s="52"/>
      <c r="EE129" s="52"/>
      <c r="EF129" s="52"/>
      <c r="EG129" s="52"/>
      <c r="EH129" s="52"/>
      <c r="EI129" s="52"/>
      <c r="EJ129" s="52"/>
      <c r="EK129" s="52"/>
      <c r="EL129" s="52"/>
      <c r="EM129" s="52"/>
      <c r="EN129" s="52"/>
      <c r="EO129" s="52"/>
      <c r="EP129" s="52"/>
      <c r="EQ129" s="52"/>
      <c r="ER129" s="52"/>
      <c r="ES129" s="52"/>
      <c r="ET129" s="52"/>
      <c r="EU129" s="52"/>
      <c r="EV129" s="52"/>
      <c r="EW129" s="52"/>
      <c r="EX129" s="52"/>
      <c r="EY129" s="52"/>
      <c r="EZ129" s="52"/>
      <c r="FA129" s="52"/>
      <c r="FB129" s="52"/>
      <c r="FC129" s="52"/>
      <c r="FD129" s="52"/>
      <c r="FE129" s="52"/>
      <c r="FF129" s="52"/>
      <c r="FG129" s="52"/>
      <c r="FH129" s="52"/>
      <c r="FI129" s="52"/>
      <c r="FJ129" s="52"/>
      <c r="FK129" s="52"/>
      <c r="FL129" s="52"/>
      <c r="FM129" s="52"/>
      <c r="FN129" s="52"/>
      <c r="FO129" s="52"/>
      <c r="FP129" s="52"/>
      <c r="FQ129" s="52"/>
      <c r="FR129" s="52"/>
      <c r="FS129" s="52"/>
      <c r="FT129" s="52"/>
      <c r="FU129" s="52"/>
      <c r="FV129" s="52"/>
      <c r="FW129" s="52"/>
      <c r="FX129" s="52"/>
      <c r="FY129" s="52"/>
      <c r="FZ129" s="52"/>
      <c r="GA129" s="52"/>
      <c r="GB129" s="52"/>
      <c r="GC129" s="52"/>
      <c r="GD129" s="52"/>
      <c r="GE129" s="52"/>
      <c r="GF129" s="52"/>
      <c r="GG129" s="52"/>
      <c r="GH129" s="52"/>
      <c r="GI129" s="52"/>
      <c r="GJ129" s="52"/>
      <c r="GK129" s="52"/>
      <c r="GL129" s="52"/>
      <c r="GM129" s="52"/>
      <c r="GN129" s="52"/>
      <c r="GO129" s="52"/>
      <c r="GP129" s="52"/>
      <c r="GQ129" s="52"/>
      <c r="GR129" s="52"/>
      <c r="GS129" s="52"/>
      <c r="GT129" s="52"/>
      <c r="GU129" s="52"/>
      <c r="GV129" s="52"/>
      <c r="GW129" s="52"/>
      <c r="GX129" s="52"/>
      <c r="GY129" s="52"/>
      <c r="GZ129" s="52"/>
      <c r="HA129" s="52"/>
      <c r="HB129" s="52"/>
      <c r="HC129" s="52"/>
      <c r="HD129" s="52"/>
      <c r="HE129" s="52"/>
      <c r="HF129" s="52"/>
      <c r="HG129" s="52"/>
      <c r="HH129" s="52"/>
      <c r="HI129" s="52"/>
      <c r="HJ129" s="52"/>
      <c r="HK129" s="52"/>
      <c r="HL129" s="52"/>
      <c r="HM129" s="52"/>
      <c r="HN129" s="52"/>
      <c r="HO129" s="52"/>
      <c r="HP129" s="52"/>
      <c r="HQ129" s="52"/>
      <c r="HR129" s="52"/>
      <c r="HS129" s="52"/>
      <c r="HT129" s="52"/>
      <c r="HU129" s="52"/>
      <c r="HV129" s="52"/>
      <c r="HW129" s="52"/>
      <c r="HX129" s="52"/>
      <c r="HY129" s="52"/>
      <c r="HZ129" s="52"/>
      <c r="IA129" s="52"/>
    </row>
    <row r="130" spans="1:235" s="57" customFormat="1" ht="23.25" customHeight="1" hidden="1">
      <c r="A130" s="53" t="s">
        <v>281</v>
      </c>
      <c r="B130" s="68" t="s">
        <v>282</v>
      </c>
      <c r="C130" s="121"/>
      <c r="D130" s="52">
        <f>F130</f>
        <v>0</v>
      </c>
      <c r="E130" s="55">
        <f t="shared" si="92"/>
        <v>0</v>
      </c>
      <c r="F130" s="56">
        <f>SUM(G130:IA130)</f>
        <v>0</v>
      </c>
      <c r="G130" s="69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2"/>
      <c r="CQ130" s="52"/>
      <c r="CR130" s="52"/>
      <c r="CS130" s="52"/>
      <c r="CT130" s="52"/>
      <c r="CU130" s="52"/>
      <c r="CV130" s="52"/>
      <c r="CW130" s="52"/>
      <c r="CX130" s="52"/>
      <c r="CY130" s="52"/>
      <c r="CZ130" s="52"/>
      <c r="DA130" s="52"/>
      <c r="DB130" s="52"/>
      <c r="DC130" s="52"/>
      <c r="DD130" s="52"/>
      <c r="DE130" s="52"/>
      <c r="DF130" s="52"/>
      <c r="DG130" s="52"/>
      <c r="DH130" s="52"/>
      <c r="DI130" s="52"/>
      <c r="DJ130" s="52"/>
      <c r="DK130" s="52"/>
      <c r="DL130" s="52"/>
      <c r="DM130" s="52"/>
      <c r="DN130" s="52"/>
      <c r="DO130" s="52"/>
      <c r="DP130" s="52"/>
      <c r="DQ130" s="52"/>
      <c r="DR130" s="52"/>
      <c r="DS130" s="52"/>
      <c r="DT130" s="52"/>
      <c r="DU130" s="52"/>
      <c r="DV130" s="52"/>
      <c r="DW130" s="52"/>
      <c r="DX130" s="52"/>
      <c r="DY130" s="52"/>
      <c r="DZ130" s="52"/>
      <c r="EA130" s="52"/>
      <c r="EB130" s="52"/>
      <c r="EC130" s="52"/>
      <c r="ED130" s="52"/>
      <c r="EE130" s="52"/>
      <c r="EF130" s="52"/>
      <c r="EG130" s="52"/>
      <c r="EH130" s="52"/>
      <c r="EI130" s="52"/>
      <c r="EJ130" s="52"/>
      <c r="EK130" s="52"/>
      <c r="EL130" s="52"/>
      <c r="EM130" s="52"/>
      <c r="EN130" s="52"/>
      <c r="EO130" s="52"/>
      <c r="EP130" s="52"/>
      <c r="EQ130" s="52"/>
      <c r="ER130" s="52"/>
      <c r="ES130" s="52"/>
      <c r="ET130" s="52"/>
      <c r="EU130" s="52"/>
      <c r="EV130" s="52"/>
      <c r="EW130" s="52"/>
      <c r="EX130" s="52"/>
      <c r="EY130" s="52"/>
      <c r="EZ130" s="52"/>
      <c r="FA130" s="52"/>
      <c r="FB130" s="52"/>
      <c r="FC130" s="52"/>
      <c r="FD130" s="52"/>
      <c r="FE130" s="52"/>
      <c r="FF130" s="52"/>
      <c r="FG130" s="52"/>
      <c r="FH130" s="52"/>
      <c r="FI130" s="52"/>
      <c r="FJ130" s="52"/>
      <c r="FK130" s="52"/>
      <c r="FL130" s="52"/>
      <c r="FM130" s="52"/>
      <c r="FN130" s="52"/>
      <c r="FO130" s="52"/>
      <c r="FP130" s="52"/>
      <c r="FQ130" s="52"/>
      <c r="FR130" s="52"/>
      <c r="FS130" s="52"/>
      <c r="FT130" s="52"/>
      <c r="FU130" s="52"/>
      <c r="FV130" s="52"/>
      <c r="FW130" s="52"/>
      <c r="FX130" s="52"/>
      <c r="FY130" s="52"/>
      <c r="FZ130" s="52"/>
      <c r="GA130" s="52"/>
      <c r="GB130" s="52"/>
      <c r="GC130" s="52"/>
      <c r="GD130" s="52"/>
      <c r="GE130" s="52"/>
      <c r="GF130" s="52"/>
      <c r="GG130" s="52"/>
      <c r="GH130" s="52"/>
      <c r="GI130" s="52"/>
      <c r="GJ130" s="52"/>
      <c r="GK130" s="52"/>
      <c r="GL130" s="52"/>
      <c r="GM130" s="52"/>
      <c r="GN130" s="52"/>
      <c r="GO130" s="52"/>
      <c r="GP130" s="52"/>
      <c r="GQ130" s="52"/>
      <c r="GR130" s="52"/>
      <c r="GS130" s="52"/>
      <c r="GT130" s="52"/>
      <c r="GU130" s="52"/>
      <c r="GV130" s="52"/>
      <c r="GW130" s="52"/>
      <c r="GX130" s="52"/>
      <c r="GY130" s="52"/>
      <c r="GZ130" s="52"/>
      <c r="HA130" s="52"/>
      <c r="HB130" s="52"/>
      <c r="HC130" s="52"/>
      <c r="HD130" s="52"/>
      <c r="HE130" s="52"/>
      <c r="HF130" s="52"/>
      <c r="HG130" s="52"/>
      <c r="HH130" s="52"/>
      <c r="HI130" s="52"/>
      <c r="HJ130" s="52"/>
      <c r="HK130" s="52"/>
      <c r="HL130" s="52"/>
      <c r="HM130" s="52"/>
      <c r="HN130" s="52"/>
      <c r="HO130" s="52"/>
      <c r="HP130" s="52"/>
      <c r="HQ130" s="52"/>
      <c r="HR130" s="52"/>
      <c r="HS130" s="52"/>
      <c r="HT130" s="52"/>
      <c r="HU130" s="52"/>
      <c r="HV130" s="52"/>
      <c r="HW130" s="52"/>
      <c r="HX130" s="52"/>
      <c r="HY130" s="52"/>
      <c r="HZ130" s="58"/>
      <c r="IA130" s="52"/>
    </row>
    <row r="131" spans="1:235" s="57" customFormat="1" ht="37.5">
      <c r="A131" s="53" t="s">
        <v>169</v>
      </c>
      <c r="B131" s="68" t="s">
        <v>339</v>
      </c>
      <c r="C131" s="121">
        <f aca="true" t="shared" si="93" ref="C131:BN131">C132+C133+C134</f>
        <v>0</v>
      </c>
      <c r="D131" s="136">
        <f t="shared" si="93"/>
        <v>1470055</v>
      </c>
      <c r="E131" s="52">
        <f t="shared" si="93"/>
        <v>1470055</v>
      </c>
      <c r="F131" s="121">
        <f t="shared" si="93"/>
        <v>1470055</v>
      </c>
      <c r="G131" s="121">
        <f t="shared" si="93"/>
        <v>1470055</v>
      </c>
      <c r="H131" s="121">
        <f t="shared" si="93"/>
        <v>0</v>
      </c>
      <c r="I131" s="121">
        <f t="shared" si="93"/>
        <v>0</v>
      </c>
      <c r="J131" s="121">
        <f t="shared" si="93"/>
        <v>0</v>
      </c>
      <c r="K131" s="121">
        <f t="shared" si="93"/>
        <v>0</v>
      </c>
      <c r="L131" s="121">
        <f t="shared" si="93"/>
        <v>0</v>
      </c>
      <c r="M131" s="121">
        <f t="shared" si="93"/>
        <v>0</v>
      </c>
      <c r="N131" s="121">
        <f t="shared" si="93"/>
        <v>0</v>
      </c>
      <c r="O131" s="121">
        <f t="shared" si="93"/>
        <v>0</v>
      </c>
      <c r="P131" s="121">
        <f t="shared" si="93"/>
        <v>0</v>
      </c>
      <c r="Q131" s="121">
        <f t="shared" si="93"/>
        <v>0</v>
      </c>
      <c r="R131" s="121">
        <f t="shared" si="93"/>
        <v>0</v>
      </c>
      <c r="S131" s="121">
        <f t="shared" si="93"/>
        <v>0</v>
      </c>
      <c r="T131" s="121">
        <f t="shared" si="93"/>
        <v>0</v>
      </c>
      <c r="U131" s="121">
        <f t="shared" si="93"/>
        <v>0</v>
      </c>
      <c r="V131" s="121">
        <f t="shared" si="93"/>
        <v>0</v>
      </c>
      <c r="W131" s="121">
        <f t="shared" si="93"/>
        <v>0</v>
      </c>
      <c r="X131" s="121">
        <f t="shared" si="93"/>
        <v>0</v>
      </c>
      <c r="Y131" s="121">
        <f t="shared" si="93"/>
        <v>0</v>
      </c>
      <c r="Z131" s="121">
        <f t="shared" si="93"/>
        <v>0</v>
      </c>
      <c r="AA131" s="121">
        <f t="shared" si="93"/>
        <v>0</v>
      </c>
      <c r="AB131" s="121">
        <f t="shared" si="93"/>
        <v>0</v>
      </c>
      <c r="AC131" s="121">
        <f t="shared" si="93"/>
        <v>0</v>
      </c>
      <c r="AD131" s="121">
        <f t="shared" si="93"/>
        <v>0</v>
      </c>
      <c r="AE131" s="121">
        <f t="shared" si="93"/>
        <v>0</v>
      </c>
      <c r="AF131" s="121">
        <f t="shared" si="93"/>
        <v>0</v>
      </c>
      <c r="AG131" s="121">
        <f t="shared" si="93"/>
        <v>0</v>
      </c>
      <c r="AH131" s="121">
        <f t="shared" si="93"/>
        <v>0</v>
      </c>
      <c r="AI131" s="121">
        <f t="shared" si="93"/>
        <v>0</v>
      </c>
      <c r="AJ131" s="121">
        <f t="shared" si="93"/>
        <v>0</v>
      </c>
      <c r="AK131" s="121">
        <f t="shared" si="93"/>
        <v>0</v>
      </c>
      <c r="AL131" s="121">
        <f t="shared" si="93"/>
        <v>0</v>
      </c>
      <c r="AM131" s="121">
        <f t="shared" si="93"/>
        <v>0</v>
      </c>
      <c r="AN131" s="121">
        <f t="shared" si="93"/>
        <v>0</v>
      </c>
      <c r="AO131" s="121">
        <f t="shared" si="93"/>
        <v>0</v>
      </c>
      <c r="AP131" s="121">
        <f t="shared" si="93"/>
        <v>0</v>
      </c>
      <c r="AQ131" s="121">
        <f t="shared" si="93"/>
        <v>0</v>
      </c>
      <c r="AR131" s="121">
        <f t="shared" si="93"/>
        <v>0</v>
      </c>
      <c r="AS131" s="121">
        <f t="shared" si="93"/>
        <v>0</v>
      </c>
      <c r="AT131" s="121">
        <f t="shared" si="93"/>
        <v>0</v>
      </c>
      <c r="AU131" s="121">
        <f t="shared" si="93"/>
        <v>0</v>
      </c>
      <c r="AV131" s="121">
        <f t="shared" si="93"/>
        <v>0</v>
      </c>
      <c r="AW131" s="121">
        <f t="shared" si="93"/>
        <v>0</v>
      </c>
      <c r="AX131" s="121">
        <f t="shared" si="93"/>
        <v>0</v>
      </c>
      <c r="AY131" s="121">
        <f t="shared" si="93"/>
        <v>0</v>
      </c>
      <c r="AZ131" s="121">
        <f t="shared" si="93"/>
        <v>0</v>
      </c>
      <c r="BA131" s="121">
        <f t="shared" si="93"/>
        <v>0</v>
      </c>
      <c r="BB131" s="121">
        <f t="shared" si="93"/>
        <v>0</v>
      </c>
      <c r="BC131" s="121">
        <f t="shared" si="93"/>
        <v>0</v>
      </c>
      <c r="BD131" s="121">
        <f t="shared" si="93"/>
        <v>0</v>
      </c>
      <c r="BE131" s="121">
        <f t="shared" si="93"/>
        <v>0</v>
      </c>
      <c r="BF131" s="121">
        <f t="shared" si="93"/>
        <v>0</v>
      </c>
      <c r="BG131" s="121">
        <f t="shared" si="93"/>
        <v>0</v>
      </c>
      <c r="BH131" s="121">
        <f t="shared" si="93"/>
        <v>0</v>
      </c>
      <c r="BI131" s="121">
        <f t="shared" si="93"/>
        <v>0</v>
      </c>
      <c r="BJ131" s="121">
        <f t="shared" si="93"/>
        <v>0</v>
      </c>
      <c r="BK131" s="121">
        <f t="shared" si="93"/>
        <v>0</v>
      </c>
      <c r="BL131" s="121">
        <f t="shared" si="93"/>
        <v>0</v>
      </c>
      <c r="BM131" s="121">
        <f t="shared" si="93"/>
        <v>0</v>
      </c>
      <c r="BN131" s="121">
        <f t="shared" si="93"/>
        <v>0</v>
      </c>
      <c r="BO131" s="121">
        <f aca="true" t="shared" si="94" ref="BO131:DZ131">BO132+BO133+BO134</f>
        <v>0</v>
      </c>
      <c r="BP131" s="121">
        <f t="shared" si="94"/>
        <v>0</v>
      </c>
      <c r="BQ131" s="121">
        <f t="shared" si="94"/>
        <v>0</v>
      </c>
      <c r="BR131" s="121">
        <f t="shared" si="94"/>
        <v>0</v>
      </c>
      <c r="BS131" s="121">
        <f t="shared" si="94"/>
        <v>0</v>
      </c>
      <c r="BT131" s="121">
        <f t="shared" si="94"/>
        <v>0</v>
      </c>
      <c r="BU131" s="121">
        <f t="shared" si="94"/>
        <v>0</v>
      </c>
      <c r="BV131" s="121">
        <f t="shared" si="94"/>
        <v>0</v>
      </c>
      <c r="BW131" s="121">
        <f t="shared" si="94"/>
        <v>0</v>
      </c>
      <c r="BX131" s="121">
        <f t="shared" si="94"/>
        <v>0</v>
      </c>
      <c r="BY131" s="121">
        <f t="shared" si="94"/>
        <v>0</v>
      </c>
      <c r="BZ131" s="121">
        <f t="shared" si="94"/>
        <v>0</v>
      </c>
      <c r="CA131" s="121">
        <f t="shared" si="94"/>
        <v>0</v>
      </c>
      <c r="CB131" s="121">
        <f t="shared" si="94"/>
        <v>0</v>
      </c>
      <c r="CC131" s="121">
        <f t="shared" si="94"/>
        <v>0</v>
      </c>
      <c r="CD131" s="121">
        <f t="shared" si="94"/>
        <v>0</v>
      </c>
      <c r="CE131" s="121">
        <f t="shared" si="94"/>
        <v>0</v>
      </c>
      <c r="CF131" s="121">
        <f t="shared" si="94"/>
        <v>0</v>
      </c>
      <c r="CG131" s="121">
        <f t="shared" si="94"/>
        <v>0</v>
      </c>
      <c r="CH131" s="121">
        <f t="shared" si="94"/>
        <v>0</v>
      </c>
      <c r="CI131" s="121">
        <f t="shared" si="94"/>
        <v>0</v>
      </c>
      <c r="CJ131" s="121">
        <f t="shared" si="94"/>
        <v>0</v>
      </c>
      <c r="CK131" s="121">
        <f t="shared" si="94"/>
        <v>0</v>
      </c>
      <c r="CL131" s="121">
        <f t="shared" si="94"/>
        <v>0</v>
      </c>
      <c r="CM131" s="121">
        <f t="shared" si="94"/>
        <v>0</v>
      </c>
      <c r="CN131" s="121">
        <f t="shared" si="94"/>
        <v>0</v>
      </c>
      <c r="CO131" s="121">
        <f t="shared" si="94"/>
        <v>0</v>
      </c>
      <c r="CP131" s="121">
        <f t="shared" si="94"/>
        <v>0</v>
      </c>
      <c r="CQ131" s="121">
        <f t="shared" si="94"/>
        <v>0</v>
      </c>
      <c r="CR131" s="121">
        <f t="shared" si="94"/>
        <v>0</v>
      </c>
      <c r="CS131" s="121">
        <f t="shared" si="94"/>
        <v>0</v>
      </c>
      <c r="CT131" s="121">
        <f t="shared" si="94"/>
        <v>0</v>
      </c>
      <c r="CU131" s="121">
        <f t="shared" si="94"/>
        <v>0</v>
      </c>
      <c r="CV131" s="121">
        <f t="shared" si="94"/>
        <v>0</v>
      </c>
      <c r="CW131" s="121">
        <f t="shared" si="94"/>
        <v>0</v>
      </c>
      <c r="CX131" s="121">
        <f t="shared" si="94"/>
        <v>0</v>
      </c>
      <c r="CY131" s="121">
        <f t="shared" si="94"/>
        <v>0</v>
      </c>
      <c r="CZ131" s="121">
        <f t="shared" si="94"/>
        <v>0</v>
      </c>
      <c r="DA131" s="121">
        <f t="shared" si="94"/>
        <v>0</v>
      </c>
      <c r="DB131" s="121">
        <f t="shared" si="94"/>
        <v>0</v>
      </c>
      <c r="DC131" s="121">
        <f t="shared" si="94"/>
        <v>0</v>
      </c>
      <c r="DD131" s="121">
        <f t="shared" si="94"/>
        <v>0</v>
      </c>
      <c r="DE131" s="121">
        <f t="shared" si="94"/>
        <v>0</v>
      </c>
      <c r="DF131" s="121">
        <f t="shared" si="94"/>
        <v>0</v>
      </c>
      <c r="DG131" s="121">
        <f t="shared" si="94"/>
        <v>0</v>
      </c>
      <c r="DH131" s="121">
        <f t="shared" si="94"/>
        <v>0</v>
      </c>
      <c r="DI131" s="121">
        <f t="shared" si="94"/>
        <v>0</v>
      </c>
      <c r="DJ131" s="121">
        <f t="shared" si="94"/>
        <v>0</v>
      </c>
      <c r="DK131" s="121">
        <f t="shared" si="94"/>
        <v>0</v>
      </c>
      <c r="DL131" s="121">
        <f t="shared" si="94"/>
        <v>0</v>
      </c>
      <c r="DM131" s="121">
        <f t="shared" si="94"/>
        <v>0</v>
      </c>
      <c r="DN131" s="121">
        <f t="shared" si="94"/>
        <v>0</v>
      </c>
      <c r="DO131" s="121">
        <f t="shared" si="94"/>
        <v>0</v>
      </c>
      <c r="DP131" s="121">
        <f t="shared" si="94"/>
        <v>0</v>
      </c>
      <c r="DQ131" s="121">
        <f t="shared" si="94"/>
        <v>0</v>
      </c>
      <c r="DR131" s="121">
        <f t="shared" si="94"/>
        <v>0</v>
      </c>
      <c r="DS131" s="121">
        <f t="shared" si="94"/>
        <v>0</v>
      </c>
      <c r="DT131" s="121">
        <f t="shared" si="94"/>
        <v>0</v>
      </c>
      <c r="DU131" s="121">
        <f t="shared" si="94"/>
        <v>0</v>
      </c>
      <c r="DV131" s="121">
        <f t="shared" si="94"/>
        <v>0</v>
      </c>
      <c r="DW131" s="121">
        <f t="shared" si="94"/>
        <v>0</v>
      </c>
      <c r="DX131" s="121">
        <f t="shared" si="94"/>
        <v>0</v>
      </c>
      <c r="DY131" s="121">
        <f t="shared" si="94"/>
        <v>0</v>
      </c>
      <c r="DZ131" s="121">
        <f t="shared" si="94"/>
        <v>0</v>
      </c>
      <c r="EA131" s="121">
        <f aca="true" t="shared" si="95" ref="EA131:GL131">EA132+EA133+EA134</f>
        <v>0</v>
      </c>
      <c r="EB131" s="121">
        <f t="shared" si="95"/>
        <v>0</v>
      </c>
      <c r="EC131" s="121">
        <f t="shared" si="95"/>
        <v>0</v>
      </c>
      <c r="ED131" s="121">
        <f t="shared" si="95"/>
        <v>0</v>
      </c>
      <c r="EE131" s="121">
        <f t="shared" si="95"/>
        <v>0</v>
      </c>
      <c r="EF131" s="121">
        <f t="shared" si="95"/>
        <v>0</v>
      </c>
      <c r="EG131" s="121">
        <f t="shared" si="95"/>
        <v>0</v>
      </c>
      <c r="EH131" s="121">
        <f t="shared" si="95"/>
        <v>0</v>
      </c>
      <c r="EI131" s="121">
        <f t="shared" si="95"/>
        <v>0</v>
      </c>
      <c r="EJ131" s="121">
        <f t="shared" si="95"/>
        <v>0</v>
      </c>
      <c r="EK131" s="121">
        <f t="shared" si="95"/>
        <v>0</v>
      </c>
      <c r="EL131" s="121">
        <f t="shared" si="95"/>
        <v>0</v>
      </c>
      <c r="EM131" s="121">
        <f t="shared" si="95"/>
        <v>0</v>
      </c>
      <c r="EN131" s="121">
        <f t="shared" si="95"/>
        <v>0</v>
      </c>
      <c r="EO131" s="121">
        <f t="shared" si="95"/>
        <v>0</v>
      </c>
      <c r="EP131" s="121">
        <f t="shared" si="95"/>
        <v>0</v>
      </c>
      <c r="EQ131" s="121">
        <f t="shared" si="95"/>
        <v>0</v>
      </c>
      <c r="ER131" s="121">
        <f t="shared" si="95"/>
        <v>0</v>
      </c>
      <c r="ES131" s="121">
        <f t="shared" si="95"/>
        <v>0</v>
      </c>
      <c r="ET131" s="121">
        <f t="shared" si="95"/>
        <v>0</v>
      </c>
      <c r="EU131" s="121">
        <f t="shared" si="95"/>
        <v>0</v>
      </c>
      <c r="EV131" s="121">
        <f t="shared" si="95"/>
        <v>0</v>
      </c>
      <c r="EW131" s="121">
        <f t="shared" si="95"/>
        <v>0</v>
      </c>
      <c r="EX131" s="121">
        <f t="shared" si="95"/>
        <v>0</v>
      </c>
      <c r="EY131" s="121">
        <f t="shared" si="95"/>
        <v>0</v>
      </c>
      <c r="EZ131" s="121">
        <f t="shared" si="95"/>
        <v>0</v>
      </c>
      <c r="FA131" s="121">
        <f t="shared" si="95"/>
        <v>0</v>
      </c>
      <c r="FB131" s="121">
        <f t="shared" si="95"/>
        <v>0</v>
      </c>
      <c r="FC131" s="121">
        <f t="shared" si="95"/>
        <v>0</v>
      </c>
      <c r="FD131" s="121">
        <f t="shared" si="95"/>
        <v>0</v>
      </c>
      <c r="FE131" s="121">
        <f t="shared" si="95"/>
        <v>0</v>
      </c>
      <c r="FF131" s="121">
        <f t="shared" si="95"/>
        <v>0</v>
      </c>
      <c r="FG131" s="121">
        <f t="shared" si="95"/>
        <v>0</v>
      </c>
      <c r="FH131" s="121">
        <f t="shared" si="95"/>
        <v>0</v>
      </c>
      <c r="FI131" s="121">
        <f t="shared" si="95"/>
        <v>0</v>
      </c>
      <c r="FJ131" s="121">
        <f t="shared" si="95"/>
        <v>0</v>
      </c>
      <c r="FK131" s="121">
        <f t="shared" si="95"/>
        <v>0</v>
      </c>
      <c r="FL131" s="121">
        <f t="shared" si="95"/>
        <v>0</v>
      </c>
      <c r="FM131" s="121">
        <f t="shared" si="95"/>
        <v>0</v>
      </c>
      <c r="FN131" s="121">
        <f t="shared" si="95"/>
        <v>0</v>
      </c>
      <c r="FO131" s="121">
        <f t="shared" si="95"/>
        <v>0</v>
      </c>
      <c r="FP131" s="121">
        <f t="shared" si="95"/>
        <v>0</v>
      </c>
      <c r="FQ131" s="121">
        <f t="shared" si="95"/>
        <v>0</v>
      </c>
      <c r="FR131" s="121">
        <f t="shared" si="95"/>
        <v>0</v>
      </c>
      <c r="FS131" s="121">
        <f t="shared" si="95"/>
        <v>0</v>
      </c>
      <c r="FT131" s="121">
        <f t="shared" si="95"/>
        <v>0</v>
      </c>
      <c r="FU131" s="121">
        <f t="shared" si="95"/>
        <v>0</v>
      </c>
      <c r="FV131" s="121">
        <f t="shared" si="95"/>
        <v>0</v>
      </c>
      <c r="FW131" s="121">
        <f t="shared" si="95"/>
        <v>0</v>
      </c>
      <c r="FX131" s="121">
        <f t="shared" si="95"/>
        <v>0</v>
      </c>
      <c r="FY131" s="121">
        <f t="shared" si="95"/>
        <v>0</v>
      </c>
      <c r="FZ131" s="121">
        <f t="shared" si="95"/>
        <v>0</v>
      </c>
      <c r="GA131" s="121">
        <f t="shared" si="95"/>
        <v>0</v>
      </c>
      <c r="GB131" s="121">
        <f t="shared" si="95"/>
        <v>0</v>
      </c>
      <c r="GC131" s="121">
        <f t="shared" si="95"/>
        <v>0</v>
      </c>
      <c r="GD131" s="121">
        <f t="shared" si="95"/>
        <v>0</v>
      </c>
      <c r="GE131" s="121">
        <f t="shared" si="95"/>
        <v>0</v>
      </c>
      <c r="GF131" s="121">
        <f t="shared" si="95"/>
        <v>0</v>
      </c>
      <c r="GG131" s="121">
        <f t="shared" si="95"/>
        <v>0</v>
      </c>
      <c r="GH131" s="121">
        <f t="shared" si="95"/>
        <v>0</v>
      </c>
      <c r="GI131" s="121">
        <f t="shared" si="95"/>
        <v>0</v>
      </c>
      <c r="GJ131" s="121">
        <f t="shared" si="95"/>
        <v>0</v>
      </c>
      <c r="GK131" s="121">
        <f t="shared" si="95"/>
        <v>0</v>
      </c>
      <c r="GL131" s="121">
        <f t="shared" si="95"/>
        <v>0</v>
      </c>
      <c r="GM131" s="121">
        <f aca="true" t="shared" si="96" ref="GM131:HZ131">GM132+GM133+GM134</f>
        <v>0</v>
      </c>
      <c r="GN131" s="121">
        <f t="shared" si="96"/>
        <v>0</v>
      </c>
      <c r="GO131" s="121">
        <f t="shared" si="96"/>
        <v>0</v>
      </c>
      <c r="GP131" s="121">
        <f t="shared" si="96"/>
        <v>0</v>
      </c>
      <c r="GQ131" s="121">
        <f t="shared" si="96"/>
        <v>0</v>
      </c>
      <c r="GR131" s="121">
        <f t="shared" si="96"/>
        <v>0</v>
      </c>
      <c r="GS131" s="121">
        <f t="shared" si="96"/>
        <v>0</v>
      </c>
      <c r="GT131" s="121">
        <f t="shared" si="96"/>
        <v>0</v>
      </c>
      <c r="GU131" s="121">
        <f t="shared" si="96"/>
        <v>0</v>
      </c>
      <c r="GV131" s="121">
        <f t="shared" si="96"/>
        <v>0</v>
      </c>
      <c r="GW131" s="121">
        <f t="shared" si="96"/>
        <v>0</v>
      </c>
      <c r="GX131" s="121">
        <f t="shared" si="96"/>
        <v>0</v>
      </c>
      <c r="GY131" s="121">
        <f t="shared" si="96"/>
        <v>0</v>
      </c>
      <c r="GZ131" s="121">
        <f t="shared" si="96"/>
        <v>0</v>
      </c>
      <c r="HA131" s="121">
        <f t="shared" si="96"/>
        <v>0</v>
      </c>
      <c r="HB131" s="121">
        <f t="shared" si="96"/>
        <v>0</v>
      </c>
      <c r="HC131" s="121">
        <f t="shared" si="96"/>
        <v>0</v>
      </c>
      <c r="HD131" s="121">
        <f t="shared" si="96"/>
        <v>0</v>
      </c>
      <c r="HE131" s="121">
        <f t="shared" si="96"/>
        <v>0</v>
      </c>
      <c r="HF131" s="121">
        <f t="shared" si="96"/>
        <v>0</v>
      </c>
      <c r="HG131" s="121">
        <f t="shared" si="96"/>
        <v>0</v>
      </c>
      <c r="HH131" s="121">
        <f t="shared" si="96"/>
        <v>0</v>
      </c>
      <c r="HI131" s="121">
        <f t="shared" si="96"/>
        <v>0</v>
      </c>
      <c r="HJ131" s="121">
        <f t="shared" si="96"/>
        <v>0</v>
      </c>
      <c r="HK131" s="121">
        <f t="shared" si="96"/>
        <v>0</v>
      </c>
      <c r="HL131" s="121">
        <f t="shared" si="96"/>
        <v>0</v>
      </c>
      <c r="HM131" s="121">
        <f t="shared" si="96"/>
        <v>0</v>
      </c>
      <c r="HN131" s="121">
        <f t="shared" si="96"/>
        <v>0</v>
      </c>
      <c r="HO131" s="121">
        <f t="shared" si="96"/>
        <v>0</v>
      </c>
      <c r="HP131" s="121">
        <f t="shared" si="96"/>
        <v>0</v>
      </c>
      <c r="HQ131" s="121">
        <f t="shared" si="96"/>
        <v>0</v>
      </c>
      <c r="HR131" s="121">
        <f t="shared" si="96"/>
        <v>0</v>
      </c>
      <c r="HS131" s="121">
        <f t="shared" si="96"/>
        <v>0</v>
      </c>
      <c r="HT131" s="121">
        <f t="shared" si="96"/>
        <v>0</v>
      </c>
      <c r="HU131" s="121">
        <f t="shared" si="96"/>
        <v>0</v>
      </c>
      <c r="HV131" s="121">
        <f t="shared" si="96"/>
        <v>0</v>
      </c>
      <c r="HW131" s="121">
        <f t="shared" si="96"/>
        <v>0</v>
      </c>
      <c r="HX131" s="121">
        <f t="shared" si="96"/>
        <v>0</v>
      </c>
      <c r="HY131" s="121">
        <f t="shared" si="96"/>
        <v>0</v>
      </c>
      <c r="HZ131" s="121">
        <f t="shared" si="96"/>
        <v>0</v>
      </c>
      <c r="IA131" s="52"/>
    </row>
    <row r="132" spans="1:235" s="57" customFormat="1" ht="131.25">
      <c r="A132" s="53" t="s">
        <v>340</v>
      </c>
      <c r="B132" s="68" t="s">
        <v>341</v>
      </c>
      <c r="C132" s="121"/>
      <c r="D132" s="52">
        <f>F132</f>
        <v>1349108</v>
      </c>
      <c r="E132" s="55">
        <f>C132+F132</f>
        <v>1349108</v>
      </c>
      <c r="F132" s="56">
        <f>SUM(G132:IA132)</f>
        <v>1349108</v>
      </c>
      <c r="G132" s="52">
        <v>1349108</v>
      </c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  <c r="CV132" s="52"/>
      <c r="CW132" s="52"/>
      <c r="CX132" s="52"/>
      <c r="CY132" s="52"/>
      <c r="CZ132" s="52"/>
      <c r="DA132" s="52"/>
      <c r="DB132" s="52"/>
      <c r="DC132" s="52"/>
      <c r="DD132" s="52"/>
      <c r="DE132" s="52"/>
      <c r="DF132" s="52"/>
      <c r="DG132" s="52"/>
      <c r="DH132" s="52"/>
      <c r="DI132" s="52"/>
      <c r="DJ132" s="52"/>
      <c r="DK132" s="52"/>
      <c r="DL132" s="52"/>
      <c r="DM132" s="52"/>
      <c r="DN132" s="52"/>
      <c r="DO132" s="52"/>
      <c r="DP132" s="52"/>
      <c r="DQ132" s="52"/>
      <c r="DR132" s="52"/>
      <c r="DS132" s="52"/>
      <c r="DT132" s="52"/>
      <c r="DU132" s="52"/>
      <c r="DV132" s="52"/>
      <c r="DW132" s="52"/>
      <c r="DX132" s="52"/>
      <c r="DY132" s="52"/>
      <c r="DZ132" s="52"/>
      <c r="EA132" s="52"/>
      <c r="EB132" s="52"/>
      <c r="EC132" s="52"/>
      <c r="ED132" s="52"/>
      <c r="EE132" s="52"/>
      <c r="EF132" s="52"/>
      <c r="EG132" s="52"/>
      <c r="EH132" s="52"/>
      <c r="EI132" s="52"/>
      <c r="EJ132" s="52"/>
      <c r="EK132" s="52"/>
      <c r="EL132" s="52"/>
      <c r="EM132" s="52"/>
      <c r="EN132" s="52"/>
      <c r="EO132" s="52"/>
      <c r="EP132" s="52"/>
      <c r="EQ132" s="52"/>
      <c r="ER132" s="52"/>
      <c r="ES132" s="52"/>
      <c r="ET132" s="52"/>
      <c r="EU132" s="52"/>
      <c r="EV132" s="52"/>
      <c r="EW132" s="52"/>
      <c r="EX132" s="52"/>
      <c r="EY132" s="52"/>
      <c r="EZ132" s="52"/>
      <c r="FA132" s="52"/>
      <c r="FB132" s="52"/>
      <c r="FC132" s="52"/>
      <c r="FD132" s="52"/>
      <c r="FE132" s="52"/>
      <c r="FF132" s="52"/>
      <c r="FG132" s="52"/>
      <c r="FH132" s="52"/>
      <c r="FI132" s="52"/>
      <c r="FJ132" s="52"/>
      <c r="FK132" s="52"/>
      <c r="FL132" s="52"/>
      <c r="FM132" s="52"/>
      <c r="FN132" s="52"/>
      <c r="FO132" s="52"/>
      <c r="FP132" s="52"/>
      <c r="FQ132" s="52"/>
      <c r="FR132" s="52"/>
      <c r="FS132" s="52"/>
      <c r="FT132" s="52"/>
      <c r="FU132" s="52"/>
      <c r="FV132" s="52"/>
      <c r="FW132" s="52"/>
      <c r="FX132" s="52"/>
      <c r="FY132" s="52"/>
      <c r="FZ132" s="52"/>
      <c r="GA132" s="52"/>
      <c r="GB132" s="52"/>
      <c r="GC132" s="52"/>
      <c r="GD132" s="52"/>
      <c r="GE132" s="52"/>
      <c r="GF132" s="52"/>
      <c r="GG132" s="52"/>
      <c r="GH132" s="52"/>
      <c r="GI132" s="52"/>
      <c r="GJ132" s="52"/>
      <c r="GK132" s="52"/>
      <c r="GL132" s="52"/>
      <c r="GM132" s="52"/>
      <c r="GN132" s="52"/>
      <c r="GO132" s="52"/>
      <c r="GP132" s="52"/>
      <c r="GQ132" s="52"/>
      <c r="GR132" s="52"/>
      <c r="GS132" s="52"/>
      <c r="GT132" s="52"/>
      <c r="GU132" s="52"/>
      <c r="GV132" s="52"/>
      <c r="GW132" s="52"/>
      <c r="GX132" s="52"/>
      <c r="GY132" s="52"/>
      <c r="GZ132" s="52"/>
      <c r="HA132" s="52"/>
      <c r="HB132" s="52"/>
      <c r="HC132" s="52"/>
      <c r="HD132" s="52"/>
      <c r="HE132" s="52"/>
      <c r="HF132" s="52"/>
      <c r="HG132" s="52"/>
      <c r="HH132" s="52"/>
      <c r="HI132" s="52"/>
      <c r="HJ132" s="52"/>
      <c r="HK132" s="52"/>
      <c r="HL132" s="52"/>
      <c r="HM132" s="52"/>
      <c r="HN132" s="52"/>
      <c r="HO132" s="52"/>
      <c r="HP132" s="52"/>
      <c r="HQ132" s="52"/>
      <c r="HR132" s="52"/>
      <c r="HS132" s="52"/>
      <c r="HT132" s="52"/>
      <c r="HU132" s="52"/>
      <c r="HV132" s="52"/>
      <c r="HW132" s="52"/>
      <c r="HX132" s="52"/>
      <c r="HY132" s="52"/>
      <c r="HZ132" s="52"/>
      <c r="IA132" s="52"/>
    </row>
    <row r="133" spans="1:235" s="57" customFormat="1" ht="131.25">
      <c r="A133" s="53" t="s">
        <v>342</v>
      </c>
      <c r="B133" s="68" t="s">
        <v>343</v>
      </c>
      <c r="C133" s="121"/>
      <c r="D133" s="52">
        <f>F133</f>
        <v>51908</v>
      </c>
      <c r="E133" s="55">
        <f>C133+F133</f>
        <v>51908</v>
      </c>
      <c r="F133" s="56">
        <f>SUM(G133:IA133)</f>
        <v>51908</v>
      </c>
      <c r="G133" s="52">
        <v>51908</v>
      </c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2"/>
      <c r="CW133" s="52"/>
      <c r="CX133" s="52"/>
      <c r="CY133" s="52"/>
      <c r="CZ133" s="52"/>
      <c r="DA133" s="52"/>
      <c r="DB133" s="52"/>
      <c r="DC133" s="52"/>
      <c r="DD133" s="52"/>
      <c r="DE133" s="52"/>
      <c r="DF133" s="52"/>
      <c r="DG133" s="52"/>
      <c r="DH133" s="52"/>
      <c r="DI133" s="52"/>
      <c r="DJ133" s="52"/>
      <c r="DK133" s="52"/>
      <c r="DL133" s="52"/>
      <c r="DM133" s="52"/>
      <c r="DN133" s="52"/>
      <c r="DO133" s="52"/>
      <c r="DP133" s="52"/>
      <c r="DQ133" s="52"/>
      <c r="DR133" s="52"/>
      <c r="DS133" s="52"/>
      <c r="DT133" s="52"/>
      <c r="DU133" s="52"/>
      <c r="DV133" s="52"/>
      <c r="DW133" s="52"/>
      <c r="DX133" s="52"/>
      <c r="DY133" s="52"/>
      <c r="DZ133" s="52"/>
      <c r="EA133" s="52"/>
      <c r="EB133" s="52"/>
      <c r="EC133" s="52"/>
      <c r="ED133" s="52"/>
      <c r="EE133" s="52"/>
      <c r="EF133" s="52"/>
      <c r="EG133" s="52"/>
      <c r="EH133" s="52"/>
      <c r="EI133" s="52"/>
      <c r="EJ133" s="52"/>
      <c r="EK133" s="52"/>
      <c r="EL133" s="52"/>
      <c r="EM133" s="52"/>
      <c r="EN133" s="52"/>
      <c r="EO133" s="52"/>
      <c r="EP133" s="52"/>
      <c r="EQ133" s="52"/>
      <c r="ER133" s="52"/>
      <c r="ES133" s="52"/>
      <c r="ET133" s="52"/>
      <c r="EU133" s="52"/>
      <c r="EV133" s="52"/>
      <c r="EW133" s="52"/>
      <c r="EX133" s="52"/>
      <c r="EY133" s="52"/>
      <c r="EZ133" s="52"/>
      <c r="FA133" s="52"/>
      <c r="FB133" s="52"/>
      <c r="FC133" s="52"/>
      <c r="FD133" s="52"/>
      <c r="FE133" s="52"/>
      <c r="FF133" s="52"/>
      <c r="FG133" s="52"/>
      <c r="FH133" s="52"/>
      <c r="FI133" s="52"/>
      <c r="FJ133" s="52"/>
      <c r="FK133" s="52"/>
      <c r="FL133" s="52"/>
      <c r="FM133" s="52"/>
      <c r="FN133" s="52"/>
      <c r="FO133" s="52"/>
      <c r="FP133" s="52"/>
      <c r="FQ133" s="52"/>
      <c r="FR133" s="52"/>
      <c r="FS133" s="52"/>
      <c r="FT133" s="52"/>
      <c r="FU133" s="52"/>
      <c r="FV133" s="52"/>
      <c r="FW133" s="52"/>
      <c r="FX133" s="52"/>
      <c r="FY133" s="52"/>
      <c r="FZ133" s="52"/>
      <c r="GA133" s="52"/>
      <c r="GB133" s="52"/>
      <c r="GC133" s="52"/>
      <c r="GD133" s="52"/>
      <c r="GE133" s="52"/>
      <c r="GF133" s="52"/>
      <c r="GG133" s="52"/>
      <c r="GH133" s="52"/>
      <c r="GI133" s="52"/>
      <c r="GJ133" s="52"/>
      <c r="GK133" s="52"/>
      <c r="GL133" s="52"/>
      <c r="GM133" s="52"/>
      <c r="GN133" s="52"/>
      <c r="GO133" s="52"/>
      <c r="GP133" s="52"/>
      <c r="GQ133" s="52"/>
      <c r="GR133" s="52"/>
      <c r="GS133" s="52"/>
      <c r="GT133" s="52"/>
      <c r="GU133" s="52"/>
      <c r="GV133" s="52"/>
      <c r="GW133" s="52"/>
      <c r="GX133" s="52"/>
      <c r="GY133" s="52"/>
      <c r="GZ133" s="52"/>
      <c r="HA133" s="52"/>
      <c r="HB133" s="52"/>
      <c r="HC133" s="52"/>
      <c r="HD133" s="52"/>
      <c r="HE133" s="52"/>
      <c r="HF133" s="52"/>
      <c r="HG133" s="52"/>
      <c r="HH133" s="52"/>
      <c r="HI133" s="52"/>
      <c r="HJ133" s="52"/>
      <c r="HK133" s="52"/>
      <c r="HL133" s="52"/>
      <c r="HM133" s="52"/>
      <c r="HN133" s="52"/>
      <c r="HO133" s="52"/>
      <c r="HP133" s="52"/>
      <c r="HQ133" s="52"/>
      <c r="HR133" s="52"/>
      <c r="HS133" s="52"/>
      <c r="HT133" s="52"/>
      <c r="HU133" s="52"/>
      <c r="HV133" s="52"/>
      <c r="HW133" s="52"/>
      <c r="HX133" s="52"/>
      <c r="HY133" s="52"/>
      <c r="HZ133" s="52"/>
      <c r="IA133" s="52"/>
    </row>
    <row r="134" spans="1:235" s="57" customFormat="1" ht="75">
      <c r="A134" s="53" t="s">
        <v>344</v>
      </c>
      <c r="B134" s="68" t="s">
        <v>345</v>
      </c>
      <c r="C134" s="121"/>
      <c r="D134" s="52">
        <f>F134</f>
        <v>69039</v>
      </c>
      <c r="E134" s="55">
        <f>C134+F134</f>
        <v>69039</v>
      </c>
      <c r="F134" s="56">
        <f>SUM(G134:IA134)</f>
        <v>69039</v>
      </c>
      <c r="G134" s="52">
        <v>69039</v>
      </c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  <c r="CU134" s="52"/>
      <c r="CV134" s="52"/>
      <c r="CW134" s="52"/>
      <c r="CX134" s="52"/>
      <c r="CY134" s="52"/>
      <c r="CZ134" s="52"/>
      <c r="DA134" s="52"/>
      <c r="DB134" s="52"/>
      <c r="DC134" s="52"/>
      <c r="DD134" s="52"/>
      <c r="DE134" s="52"/>
      <c r="DF134" s="52"/>
      <c r="DG134" s="52"/>
      <c r="DH134" s="52"/>
      <c r="DI134" s="52"/>
      <c r="DJ134" s="52"/>
      <c r="DK134" s="52"/>
      <c r="DL134" s="52"/>
      <c r="DM134" s="52"/>
      <c r="DN134" s="52"/>
      <c r="DO134" s="52"/>
      <c r="DP134" s="52"/>
      <c r="DQ134" s="52"/>
      <c r="DR134" s="52"/>
      <c r="DS134" s="52"/>
      <c r="DT134" s="52"/>
      <c r="DU134" s="52"/>
      <c r="DV134" s="52"/>
      <c r="DW134" s="52"/>
      <c r="DX134" s="52"/>
      <c r="DY134" s="52"/>
      <c r="DZ134" s="52"/>
      <c r="EA134" s="52"/>
      <c r="EB134" s="52"/>
      <c r="EC134" s="52"/>
      <c r="ED134" s="52"/>
      <c r="EE134" s="52"/>
      <c r="EF134" s="52"/>
      <c r="EG134" s="52"/>
      <c r="EH134" s="52"/>
      <c r="EI134" s="52"/>
      <c r="EJ134" s="52"/>
      <c r="EK134" s="52"/>
      <c r="EL134" s="52"/>
      <c r="EM134" s="52"/>
      <c r="EN134" s="52"/>
      <c r="EO134" s="52"/>
      <c r="EP134" s="52"/>
      <c r="EQ134" s="52"/>
      <c r="ER134" s="52"/>
      <c r="ES134" s="52"/>
      <c r="ET134" s="52"/>
      <c r="EU134" s="52"/>
      <c r="EV134" s="52"/>
      <c r="EW134" s="52"/>
      <c r="EX134" s="52"/>
      <c r="EY134" s="52"/>
      <c r="EZ134" s="52"/>
      <c r="FA134" s="52"/>
      <c r="FB134" s="52"/>
      <c r="FC134" s="52"/>
      <c r="FD134" s="52"/>
      <c r="FE134" s="52"/>
      <c r="FF134" s="52"/>
      <c r="FG134" s="52"/>
      <c r="FH134" s="52"/>
      <c r="FI134" s="52"/>
      <c r="FJ134" s="52"/>
      <c r="FK134" s="52"/>
      <c r="FL134" s="52"/>
      <c r="FM134" s="52"/>
      <c r="FN134" s="52"/>
      <c r="FO134" s="52"/>
      <c r="FP134" s="52"/>
      <c r="FQ134" s="52"/>
      <c r="FR134" s="52"/>
      <c r="FS134" s="52"/>
      <c r="FT134" s="52"/>
      <c r="FU134" s="52"/>
      <c r="FV134" s="52"/>
      <c r="FW134" s="52"/>
      <c r="FX134" s="52"/>
      <c r="FY134" s="52"/>
      <c r="FZ134" s="52"/>
      <c r="GA134" s="52"/>
      <c r="GB134" s="52"/>
      <c r="GC134" s="52"/>
      <c r="GD134" s="52"/>
      <c r="GE134" s="52"/>
      <c r="GF134" s="52"/>
      <c r="GG134" s="52"/>
      <c r="GH134" s="52"/>
      <c r="GI134" s="52"/>
      <c r="GJ134" s="52"/>
      <c r="GK134" s="52"/>
      <c r="GL134" s="52"/>
      <c r="GM134" s="52"/>
      <c r="GN134" s="52"/>
      <c r="GO134" s="52"/>
      <c r="GP134" s="52"/>
      <c r="GQ134" s="52"/>
      <c r="GR134" s="52"/>
      <c r="GS134" s="52"/>
      <c r="GT134" s="52"/>
      <c r="GU134" s="52"/>
      <c r="GV134" s="52"/>
      <c r="GW134" s="52"/>
      <c r="GX134" s="52"/>
      <c r="GY134" s="52"/>
      <c r="GZ134" s="52"/>
      <c r="HA134" s="52"/>
      <c r="HB134" s="52"/>
      <c r="HC134" s="52"/>
      <c r="HD134" s="52"/>
      <c r="HE134" s="52"/>
      <c r="HF134" s="52"/>
      <c r="HG134" s="52"/>
      <c r="HH134" s="52"/>
      <c r="HI134" s="52"/>
      <c r="HJ134" s="52"/>
      <c r="HK134" s="52"/>
      <c r="HL134" s="52"/>
      <c r="HM134" s="52"/>
      <c r="HN134" s="52"/>
      <c r="HO134" s="52"/>
      <c r="HP134" s="52"/>
      <c r="HQ134" s="52"/>
      <c r="HR134" s="52"/>
      <c r="HS134" s="52"/>
      <c r="HT134" s="52"/>
      <c r="HU134" s="52"/>
      <c r="HV134" s="52"/>
      <c r="HW134" s="52"/>
      <c r="HX134" s="52"/>
      <c r="HY134" s="52"/>
      <c r="HZ134" s="52"/>
      <c r="IA134" s="52"/>
    </row>
    <row r="135" spans="1:235" s="57" customFormat="1" ht="18.75" hidden="1">
      <c r="A135" s="53" t="s">
        <v>280</v>
      </c>
      <c r="B135" s="68" t="s">
        <v>279</v>
      </c>
      <c r="C135" s="121"/>
      <c r="D135" s="52">
        <f>F135</f>
        <v>0</v>
      </c>
      <c r="E135" s="55">
        <f>C135+F135</f>
        <v>0</v>
      </c>
      <c r="F135" s="56">
        <f>SUM(G135:IA135)</f>
        <v>0</v>
      </c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  <c r="CT135" s="52"/>
      <c r="CU135" s="52"/>
      <c r="CV135" s="52"/>
      <c r="CW135" s="52"/>
      <c r="CX135" s="52"/>
      <c r="CY135" s="52"/>
      <c r="CZ135" s="52"/>
      <c r="DA135" s="52"/>
      <c r="DB135" s="52"/>
      <c r="DC135" s="52"/>
      <c r="DD135" s="52"/>
      <c r="DE135" s="52"/>
      <c r="DF135" s="52"/>
      <c r="DG135" s="52"/>
      <c r="DH135" s="52"/>
      <c r="DI135" s="52"/>
      <c r="DJ135" s="52"/>
      <c r="DK135" s="52"/>
      <c r="DL135" s="52"/>
      <c r="DM135" s="52"/>
      <c r="DN135" s="52"/>
      <c r="DO135" s="52"/>
      <c r="DP135" s="52"/>
      <c r="DQ135" s="52"/>
      <c r="DR135" s="52"/>
      <c r="DS135" s="52"/>
      <c r="DT135" s="52"/>
      <c r="DU135" s="52"/>
      <c r="DV135" s="52"/>
      <c r="DW135" s="52"/>
      <c r="DX135" s="52"/>
      <c r="DY135" s="52"/>
      <c r="DZ135" s="52"/>
      <c r="EA135" s="52"/>
      <c r="EB135" s="52"/>
      <c r="EC135" s="52"/>
      <c r="ED135" s="52"/>
      <c r="EE135" s="52"/>
      <c r="EF135" s="52"/>
      <c r="EG135" s="52"/>
      <c r="EH135" s="52"/>
      <c r="EI135" s="52"/>
      <c r="EJ135" s="52"/>
      <c r="EK135" s="52"/>
      <c r="EL135" s="52"/>
      <c r="EM135" s="52"/>
      <c r="EN135" s="52"/>
      <c r="EO135" s="52"/>
      <c r="EP135" s="52"/>
      <c r="EQ135" s="52"/>
      <c r="ER135" s="52"/>
      <c r="ES135" s="52"/>
      <c r="ET135" s="52"/>
      <c r="EU135" s="52"/>
      <c r="EV135" s="52"/>
      <c r="EW135" s="52"/>
      <c r="EX135" s="52"/>
      <c r="EY135" s="52"/>
      <c r="EZ135" s="52"/>
      <c r="FA135" s="52"/>
      <c r="FB135" s="52"/>
      <c r="FC135" s="52"/>
      <c r="FD135" s="52"/>
      <c r="FE135" s="52"/>
      <c r="FF135" s="52"/>
      <c r="FG135" s="52"/>
      <c r="FH135" s="52"/>
      <c r="FI135" s="52"/>
      <c r="FJ135" s="52"/>
      <c r="FK135" s="52"/>
      <c r="FL135" s="52"/>
      <c r="FM135" s="52"/>
      <c r="FN135" s="52"/>
      <c r="FO135" s="52"/>
      <c r="FP135" s="52"/>
      <c r="FQ135" s="52"/>
      <c r="FR135" s="52"/>
      <c r="FS135" s="52"/>
      <c r="FT135" s="52"/>
      <c r="FU135" s="52"/>
      <c r="FV135" s="52"/>
      <c r="FW135" s="52"/>
      <c r="FX135" s="52"/>
      <c r="FY135" s="52"/>
      <c r="FZ135" s="52"/>
      <c r="GA135" s="52"/>
      <c r="GB135" s="52"/>
      <c r="GC135" s="52"/>
      <c r="GD135" s="52"/>
      <c r="GE135" s="52"/>
      <c r="GF135" s="52"/>
      <c r="GG135" s="52"/>
      <c r="GH135" s="52"/>
      <c r="GI135" s="52"/>
      <c r="GJ135" s="52"/>
      <c r="GK135" s="52"/>
      <c r="GL135" s="52"/>
      <c r="GM135" s="52"/>
      <c r="GN135" s="52"/>
      <c r="GO135" s="52"/>
      <c r="GP135" s="52"/>
      <c r="GQ135" s="52"/>
      <c r="GR135" s="52"/>
      <c r="GS135" s="52"/>
      <c r="GT135" s="52"/>
      <c r="GU135" s="52"/>
      <c r="GV135" s="52"/>
      <c r="GW135" s="52"/>
      <c r="GX135" s="52"/>
      <c r="GY135" s="52"/>
      <c r="GZ135" s="52"/>
      <c r="HA135" s="52"/>
      <c r="HB135" s="52"/>
      <c r="HC135" s="52"/>
      <c r="HD135" s="52"/>
      <c r="HE135" s="52"/>
      <c r="HF135" s="52"/>
      <c r="HG135" s="52"/>
      <c r="HH135" s="52"/>
      <c r="HI135" s="52"/>
      <c r="HJ135" s="52"/>
      <c r="HK135" s="52"/>
      <c r="HL135" s="52"/>
      <c r="HM135" s="52"/>
      <c r="HN135" s="52"/>
      <c r="HO135" s="52"/>
      <c r="HP135" s="52"/>
      <c r="HQ135" s="52"/>
      <c r="HR135" s="52"/>
      <c r="HS135" s="52"/>
      <c r="HT135" s="52"/>
      <c r="HU135" s="52"/>
      <c r="HV135" s="52"/>
      <c r="HW135" s="52"/>
      <c r="HX135" s="52"/>
      <c r="HY135" s="52"/>
      <c r="HZ135" s="52"/>
      <c r="IA135" s="52"/>
    </row>
    <row r="136" spans="1:235" s="40" customFormat="1" ht="18.75">
      <c r="A136" s="42"/>
      <c r="B136" s="41" t="s">
        <v>170</v>
      </c>
      <c r="C136" s="119">
        <f>C130+C69+C68+C131</f>
        <v>0</v>
      </c>
      <c r="D136" s="137">
        <f>D130+D69+D68+D131</f>
        <v>1470055</v>
      </c>
      <c r="E136" s="37">
        <f>E130+E69+E68+E131</f>
        <v>1470055</v>
      </c>
      <c r="F136" s="119">
        <f>F130+F69+F68+F131</f>
        <v>1470055</v>
      </c>
      <c r="G136" s="119">
        <f>G130+G69+G68+G131</f>
        <v>1470055</v>
      </c>
      <c r="H136" s="37">
        <f aca="true" t="shared" si="97" ref="H136:BO136">H130+H69+H68</f>
        <v>0</v>
      </c>
      <c r="I136" s="37">
        <f t="shared" si="97"/>
        <v>0</v>
      </c>
      <c r="J136" s="37">
        <f t="shared" si="97"/>
        <v>0</v>
      </c>
      <c r="K136" s="37">
        <f t="shared" si="97"/>
        <v>0</v>
      </c>
      <c r="L136" s="37">
        <f t="shared" si="97"/>
        <v>0</v>
      </c>
      <c r="M136" s="37">
        <f t="shared" si="97"/>
        <v>0</v>
      </c>
      <c r="N136" s="37">
        <f t="shared" si="97"/>
        <v>0</v>
      </c>
      <c r="O136" s="37">
        <f t="shared" si="97"/>
        <v>0</v>
      </c>
      <c r="P136" s="37">
        <f t="shared" si="97"/>
        <v>0</v>
      </c>
      <c r="Q136" s="37">
        <f t="shared" si="97"/>
        <v>0</v>
      </c>
      <c r="R136" s="37">
        <f t="shared" si="97"/>
        <v>0</v>
      </c>
      <c r="S136" s="37">
        <f t="shared" si="97"/>
        <v>0</v>
      </c>
      <c r="T136" s="37">
        <f t="shared" si="97"/>
        <v>0</v>
      </c>
      <c r="U136" s="37">
        <f t="shared" si="97"/>
        <v>0</v>
      </c>
      <c r="V136" s="37">
        <f t="shared" si="97"/>
        <v>0</v>
      </c>
      <c r="W136" s="37">
        <f t="shared" si="97"/>
        <v>0</v>
      </c>
      <c r="X136" s="37">
        <f t="shared" si="97"/>
        <v>0</v>
      </c>
      <c r="Y136" s="37">
        <f t="shared" si="97"/>
        <v>0</v>
      </c>
      <c r="Z136" s="37">
        <f t="shared" si="97"/>
        <v>0</v>
      </c>
      <c r="AA136" s="37">
        <f t="shared" si="97"/>
        <v>0</v>
      </c>
      <c r="AB136" s="37">
        <f t="shared" si="97"/>
        <v>0</v>
      </c>
      <c r="AC136" s="37">
        <f t="shared" si="97"/>
        <v>0</v>
      </c>
      <c r="AD136" s="37">
        <f t="shared" si="97"/>
        <v>0</v>
      </c>
      <c r="AE136" s="37">
        <f t="shared" si="97"/>
        <v>0</v>
      </c>
      <c r="AF136" s="37">
        <f t="shared" si="97"/>
        <v>0</v>
      </c>
      <c r="AG136" s="37">
        <f t="shared" si="97"/>
        <v>0</v>
      </c>
      <c r="AH136" s="37">
        <f t="shared" si="97"/>
        <v>0</v>
      </c>
      <c r="AI136" s="37">
        <f t="shared" si="97"/>
        <v>0</v>
      </c>
      <c r="AJ136" s="37">
        <f t="shared" si="97"/>
        <v>0</v>
      </c>
      <c r="AK136" s="37">
        <f t="shared" si="97"/>
        <v>0</v>
      </c>
      <c r="AL136" s="37">
        <f t="shared" si="97"/>
        <v>0</v>
      </c>
      <c r="AM136" s="37">
        <f t="shared" si="97"/>
        <v>0</v>
      </c>
      <c r="AN136" s="37">
        <f t="shared" si="97"/>
        <v>0</v>
      </c>
      <c r="AO136" s="37">
        <f t="shared" si="97"/>
        <v>0</v>
      </c>
      <c r="AP136" s="37">
        <f t="shared" si="97"/>
        <v>0</v>
      </c>
      <c r="AQ136" s="37">
        <f t="shared" si="97"/>
        <v>0</v>
      </c>
      <c r="AR136" s="37">
        <f t="shared" si="97"/>
        <v>0</v>
      </c>
      <c r="AS136" s="37">
        <f t="shared" si="97"/>
        <v>0</v>
      </c>
      <c r="AT136" s="37">
        <f t="shared" si="97"/>
        <v>0</v>
      </c>
      <c r="AU136" s="37">
        <f t="shared" si="97"/>
        <v>0</v>
      </c>
      <c r="AV136" s="37">
        <f t="shared" si="97"/>
        <v>0</v>
      </c>
      <c r="AW136" s="37">
        <f t="shared" si="97"/>
        <v>0</v>
      </c>
      <c r="AX136" s="37">
        <f t="shared" si="97"/>
        <v>0</v>
      </c>
      <c r="AY136" s="37">
        <f t="shared" si="97"/>
        <v>0</v>
      </c>
      <c r="AZ136" s="37">
        <f t="shared" si="97"/>
        <v>0</v>
      </c>
      <c r="BA136" s="37">
        <f t="shared" si="97"/>
        <v>0</v>
      </c>
      <c r="BB136" s="37">
        <f t="shared" si="97"/>
        <v>0</v>
      </c>
      <c r="BC136" s="37">
        <f t="shared" si="97"/>
        <v>0</v>
      </c>
      <c r="BD136" s="37">
        <f t="shared" si="97"/>
        <v>0</v>
      </c>
      <c r="BE136" s="37">
        <f t="shared" si="97"/>
        <v>0</v>
      </c>
      <c r="BF136" s="37">
        <f t="shared" si="97"/>
        <v>0</v>
      </c>
      <c r="BG136" s="37">
        <f t="shared" si="97"/>
        <v>0</v>
      </c>
      <c r="BH136" s="37">
        <f t="shared" si="97"/>
        <v>0</v>
      </c>
      <c r="BI136" s="37">
        <f t="shared" si="97"/>
        <v>0</v>
      </c>
      <c r="BJ136" s="37">
        <f t="shared" si="97"/>
        <v>0</v>
      </c>
      <c r="BK136" s="37">
        <f t="shared" si="97"/>
        <v>0</v>
      </c>
      <c r="BL136" s="37">
        <f t="shared" si="97"/>
        <v>0</v>
      </c>
      <c r="BM136" s="37">
        <f t="shared" si="97"/>
        <v>0</v>
      </c>
      <c r="BN136" s="37">
        <f t="shared" si="97"/>
        <v>0</v>
      </c>
      <c r="BO136" s="37">
        <f t="shared" si="97"/>
        <v>0</v>
      </c>
      <c r="BP136" s="37">
        <f aca="true" t="shared" si="98" ref="BP136:EA136">BP130+BP69+BP68</f>
        <v>0</v>
      </c>
      <c r="BQ136" s="37">
        <f t="shared" si="98"/>
        <v>0</v>
      </c>
      <c r="BR136" s="37">
        <f t="shared" si="98"/>
        <v>0</v>
      </c>
      <c r="BS136" s="37">
        <f t="shared" si="98"/>
        <v>0</v>
      </c>
      <c r="BT136" s="37">
        <f t="shared" si="98"/>
        <v>0</v>
      </c>
      <c r="BU136" s="37">
        <f t="shared" si="98"/>
        <v>0</v>
      </c>
      <c r="BV136" s="37">
        <f t="shared" si="98"/>
        <v>0</v>
      </c>
      <c r="BW136" s="37">
        <f t="shared" si="98"/>
        <v>0</v>
      </c>
      <c r="BX136" s="37">
        <f t="shared" si="98"/>
        <v>0</v>
      </c>
      <c r="BY136" s="37">
        <f t="shared" si="98"/>
        <v>0</v>
      </c>
      <c r="BZ136" s="37">
        <f t="shared" si="98"/>
        <v>0</v>
      </c>
      <c r="CA136" s="37">
        <f t="shared" si="98"/>
        <v>0</v>
      </c>
      <c r="CB136" s="37">
        <f t="shared" si="98"/>
        <v>0</v>
      </c>
      <c r="CC136" s="37">
        <f t="shared" si="98"/>
        <v>0</v>
      </c>
      <c r="CD136" s="37">
        <f t="shared" si="98"/>
        <v>0</v>
      </c>
      <c r="CE136" s="37">
        <f t="shared" si="98"/>
        <v>0</v>
      </c>
      <c r="CF136" s="37">
        <f t="shared" si="98"/>
        <v>0</v>
      </c>
      <c r="CG136" s="37">
        <f t="shared" si="98"/>
        <v>0</v>
      </c>
      <c r="CH136" s="37">
        <f t="shared" si="98"/>
        <v>0</v>
      </c>
      <c r="CI136" s="37">
        <f t="shared" si="98"/>
        <v>0</v>
      </c>
      <c r="CJ136" s="37">
        <f t="shared" si="98"/>
        <v>0</v>
      </c>
      <c r="CK136" s="37">
        <f t="shared" si="98"/>
        <v>0</v>
      </c>
      <c r="CL136" s="37">
        <f t="shared" si="98"/>
        <v>0</v>
      </c>
      <c r="CM136" s="37">
        <f t="shared" si="98"/>
        <v>0</v>
      </c>
      <c r="CN136" s="37">
        <f t="shared" si="98"/>
        <v>0</v>
      </c>
      <c r="CO136" s="37">
        <f t="shared" si="98"/>
        <v>0</v>
      </c>
      <c r="CP136" s="37">
        <f t="shared" si="98"/>
        <v>0</v>
      </c>
      <c r="CQ136" s="37">
        <f t="shared" si="98"/>
        <v>0</v>
      </c>
      <c r="CR136" s="37">
        <f t="shared" si="98"/>
        <v>0</v>
      </c>
      <c r="CS136" s="37">
        <f t="shared" si="98"/>
        <v>0</v>
      </c>
      <c r="CT136" s="37">
        <f t="shared" si="98"/>
        <v>0</v>
      </c>
      <c r="CU136" s="37">
        <f t="shared" si="98"/>
        <v>0</v>
      </c>
      <c r="CV136" s="37">
        <f t="shared" si="98"/>
        <v>0</v>
      </c>
      <c r="CW136" s="37">
        <f t="shared" si="98"/>
        <v>0</v>
      </c>
      <c r="CX136" s="37">
        <f t="shared" si="98"/>
        <v>0</v>
      </c>
      <c r="CY136" s="37">
        <f t="shared" si="98"/>
        <v>0</v>
      </c>
      <c r="CZ136" s="37">
        <f t="shared" si="98"/>
        <v>0</v>
      </c>
      <c r="DA136" s="37">
        <f t="shared" si="98"/>
        <v>0</v>
      </c>
      <c r="DB136" s="37">
        <f t="shared" si="98"/>
        <v>0</v>
      </c>
      <c r="DC136" s="37">
        <f t="shared" si="98"/>
        <v>0</v>
      </c>
      <c r="DD136" s="37">
        <f t="shared" si="98"/>
        <v>0</v>
      </c>
      <c r="DE136" s="37">
        <f t="shared" si="98"/>
        <v>0</v>
      </c>
      <c r="DF136" s="37">
        <f t="shared" si="98"/>
        <v>0</v>
      </c>
      <c r="DG136" s="37">
        <f t="shared" si="98"/>
        <v>0</v>
      </c>
      <c r="DH136" s="37">
        <f t="shared" si="98"/>
        <v>0</v>
      </c>
      <c r="DI136" s="37">
        <f t="shared" si="98"/>
        <v>0</v>
      </c>
      <c r="DJ136" s="37">
        <f t="shared" si="98"/>
        <v>0</v>
      </c>
      <c r="DK136" s="37">
        <f t="shared" si="98"/>
        <v>0</v>
      </c>
      <c r="DL136" s="37">
        <f t="shared" si="98"/>
        <v>0</v>
      </c>
      <c r="DM136" s="37">
        <f t="shared" si="98"/>
        <v>0</v>
      </c>
      <c r="DN136" s="37">
        <f t="shared" si="98"/>
        <v>0</v>
      </c>
      <c r="DO136" s="37">
        <f t="shared" si="98"/>
        <v>0</v>
      </c>
      <c r="DP136" s="37">
        <f t="shared" si="98"/>
        <v>0</v>
      </c>
      <c r="DQ136" s="37">
        <f t="shared" si="98"/>
        <v>0</v>
      </c>
      <c r="DR136" s="37">
        <f t="shared" si="98"/>
        <v>0</v>
      </c>
      <c r="DS136" s="37">
        <f t="shared" si="98"/>
        <v>0</v>
      </c>
      <c r="DT136" s="37">
        <f t="shared" si="98"/>
        <v>0</v>
      </c>
      <c r="DU136" s="37">
        <f t="shared" si="98"/>
        <v>0</v>
      </c>
      <c r="DV136" s="37">
        <f t="shared" si="98"/>
        <v>0</v>
      </c>
      <c r="DW136" s="37">
        <f t="shared" si="98"/>
        <v>0</v>
      </c>
      <c r="DX136" s="37">
        <f t="shared" si="98"/>
        <v>0</v>
      </c>
      <c r="DY136" s="37">
        <f t="shared" si="98"/>
        <v>0</v>
      </c>
      <c r="DZ136" s="37">
        <f t="shared" si="98"/>
        <v>0</v>
      </c>
      <c r="EA136" s="37">
        <f t="shared" si="98"/>
        <v>0</v>
      </c>
      <c r="EB136" s="37">
        <f aca="true" t="shared" si="99" ref="EB136:GM136">EB130+EB69+EB68</f>
        <v>0</v>
      </c>
      <c r="EC136" s="37">
        <f t="shared" si="99"/>
        <v>0</v>
      </c>
      <c r="ED136" s="37">
        <f t="shared" si="99"/>
        <v>0</v>
      </c>
      <c r="EE136" s="37">
        <f t="shared" si="99"/>
        <v>0</v>
      </c>
      <c r="EF136" s="37">
        <f t="shared" si="99"/>
        <v>0</v>
      </c>
      <c r="EG136" s="37">
        <f t="shared" si="99"/>
        <v>0</v>
      </c>
      <c r="EH136" s="37">
        <f t="shared" si="99"/>
        <v>0</v>
      </c>
      <c r="EI136" s="37">
        <f t="shared" si="99"/>
        <v>0</v>
      </c>
      <c r="EJ136" s="37">
        <f t="shared" si="99"/>
        <v>0</v>
      </c>
      <c r="EK136" s="37">
        <f t="shared" si="99"/>
        <v>0</v>
      </c>
      <c r="EL136" s="37">
        <f t="shared" si="99"/>
        <v>0</v>
      </c>
      <c r="EM136" s="37">
        <f t="shared" si="99"/>
        <v>0</v>
      </c>
      <c r="EN136" s="37">
        <f t="shared" si="99"/>
        <v>0</v>
      </c>
      <c r="EO136" s="37">
        <f t="shared" si="99"/>
        <v>0</v>
      </c>
      <c r="EP136" s="37">
        <f t="shared" si="99"/>
        <v>0</v>
      </c>
      <c r="EQ136" s="37">
        <f t="shared" si="99"/>
        <v>0</v>
      </c>
      <c r="ER136" s="37">
        <f t="shared" si="99"/>
        <v>0</v>
      </c>
      <c r="ES136" s="37">
        <f t="shared" si="99"/>
        <v>0</v>
      </c>
      <c r="ET136" s="37">
        <f t="shared" si="99"/>
        <v>0</v>
      </c>
      <c r="EU136" s="37">
        <f t="shared" si="99"/>
        <v>0</v>
      </c>
      <c r="EV136" s="37">
        <f t="shared" si="99"/>
        <v>0</v>
      </c>
      <c r="EW136" s="37">
        <f t="shared" si="99"/>
        <v>0</v>
      </c>
      <c r="EX136" s="37">
        <f t="shared" si="99"/>
        <v>0</v>
      </c>
      <c r="EY136" s="37">
        <f t="shared" si="99"/>
        <v>0</v>
      </c>
      <c r="EZ136" s="37">
        <f t="shared" si="99"/>
        <v>0</v>
      </c>
      <c r="FA136" s="37">
        <f t="shared" si="99"/>
        <v>0</v>
      </c>
      <c r="FB136" s="37">
        <f t="shared" si="99"/>
        <v>0</v>
      </c>
      <c r="FC136" s="37">
        <f t="shared" si="99"/>
        <v>0</v>
      </c>
      <c r="FD136" s="37">
        <f t="shared" si="99"/>
        <v>0</v>
      </c>
      <c r="FE136" s="37">
        <f t="shared" si="99"/>
        <v>0</v>
      </c>
      <c r="FF136" s="37">
        <f t="shared" si="99"/>
        <v>0</v>
      </c>
      <c r="FG136" s="37">
        <f t="shared" si="99"/>
        <v>0</v>
      </c>
      <c r="FH136" s="37">
        <f t="shared" si="99"/>
        <v>0</v>
      </c>
      <c r="FI136" s="37">
        <f t="shared" si="99"/>
        <v>0</v>
      </c>
      <c r="FJ136" s="37">
        <f t="shared" si="99"/>
        <v>0</v>
      </c>
      <c r="FK136" s="37">
        <f t="shared" si="99"/>
        <v>0</v>
      </c>
      <c r="FL136" s="37">
        <f t="shared" si="99"/>
        <v>0</v>
      </c>
      <c r="FM136" s="37">
        <f t="shared" si="99"/>
        <v>0</v>
      </c>
      <c r="FN136" s="37">
        <f t="shared" si="99"/>
        <v>0</v>
      </c>
      <c r="FO136" s="37">
        <f t="shared" si="99"/>
        <v>0</v>
      </c>
      <c r="FP136" s="37">
        <f t="shared" si="99"/>
        <v>0</v>
      </c>
      <c r="FQ136" s="37">
        <f t="shared" si="99"/>
        <v>0</v>
      </c>
      <c r="FR136" s="37">
        <f t="shared" si="99"/>
        <v>0</v>
      </c>
      <c r="FS136" s="37">
        <f t="shared" si="99"/>
        <v>0</v>
      </c>
      <c r="FT136" s="37">
        <f t="shared" si="99"/>
        <v>0</v>
      </c>
      <c r="FU136" s="37">
        <f t="shared" si="99"/>
        <v>0</v>
      </c>
      <c r="FV136" s="37">
        <f t="shared" si="99"/>
        <v>0</v>
      </c>
      <c r="FW136" s="37">
        <f t="shared" si="99"/>
        <v>0</v>
      </c>
      <c r="FX136" s="37">
        <f t="shared" si="99"/>
        <v>0</v>
      </c>
      <c r="FY136" s="37">
        <f t="shared" si="99"/>
        <v>0</v>
      </c>
      <c r="FZ136" s="37">
        <f t="shared" si="99"/>
        <v>0</v>
      </c>
      <c r="GA136" s="37">
        <f t="shared" si="99"/>
        <v>0</v>
      </c>
      <c r="GB136" s="37">
        <f t="shared" si="99"/>
        <v>0</v>
      </c>
      <c r="GC136" s="37">
        <f t="shared" si="99"/>
        <v>0</v>
      </c>
      <c r="GD136" s="37">
        <f t="shared" si="99"/>
        <v>0</v>
      </c>
      <c r="GE136" s="37">
        <f t="shared" si="99"/>
        <v>0</v>
      </c>
      <c r="GF136" s="37">
        <f t="shared" si="99"/>
        <v>0</v>
      </c>
      <c r="GG136" s="37">
        <f t="shared" si="99"/>
        <v>0</v>
      </c>
      <c r="GH136" s="37">
        <f t="shared" si="99"/>
        <v>0</v>
      </c>
      <c r="GI136" s="37">
        <f t="shared" si="99"/>
        <v>0</v>
      </c>
      <c r="GJ136" s="37">
        <f t="shared" si="99"/>
        <v>0</v>
      </c>
      <c r="GK136" s="37">
        <f t="shared" si="99"/>
        <v>0</v>
      </c>
      <c r="GL136" s="37">
        <f t="shared" si="99"/>
        <v>0</v>
      </c>
      <c r="GM136" s="37">
        <f t="shared" si="99"/>
        <v>0</v>
      </c>
      <c r="GN136" s="37">
        <f aca="true" t="shared" si="100" ref="GN136:IA136">GN130+GN69+GN68</f>
        <v>0</v>
      </c>
      <c r="GO136" s="37">
        <f t="shared" si="100"/>
        <v>0</v>
      </c>
      <c r="GP136" s="37">
        <f t="shared" si="100"/>
        <v>0</v>
      </c>
      <c r="GQ136" s="37">
        <f t="shared" si="100"/>
        <v>0</v>
      </c>
      <c r="GR136" s="37">
        <f t="shared" si="100"/>
        <v>0</v>
      </c>
      <c r="GS136" s="37">
        <f t="shared" si="100"/>
        <v>0</v>
      </c>
      <c r="GT136" s="37">
        <f t="shared" si="100"/>
        <v>0</v>
      </c>
      <c r="GU136" s="37">
        <f t="shared" si="100"/>
        <v>0</v>
      </c>
      <c r="GV136" s="37">
        <f t="shared" si="100"/>
        <v>0</v>
      </c>
      <c r="GW136" s="37">
        <f t="shared" si="100"/>
        <v>0</v>
      </c>
      <c r="GX136" s="37">
        <f t="shared" si="100"/>
        <v>0</v>
      </c>
      <c r="GY136" s="37">
        <f t="shared" si="100"/>
        <v>0</v>
      </c>
      <c r="GZ136" s="37">
        <f t="shared" si="100"/>
        <v>0</v>
      </c>
      <c r="HA136" s="37">
        <f t="shared" si="100"/>
        <v>0</v>
      </c>
      <c r="HB136" s="37">
        <f t="shared" si="100"/>
        <v>0</v>
      </c>
      <c r="HC136" s="37">
        <f t="shared" si="100"/>
        <v>0</v>
      </c>
      <c r="HD136" s="37">
        <f t="shared" si="100"/>
        <v>0</v>
      </c>
      <c r="HE136" s="37">
        <f t="shared" si="100"/>
        <v>0</v>
      </c>
      <c r="HF136" s="37">
        <f t="shared" si="100"/>
        <v>0</v>
      </c>
      <c r="HG136" s="37">
        <f t="shared" si="100"/>
        <v>0</v>
      </c>
      <c r="HH136" s="37">
        <f t="shared" si="100"/>
        <v>0</v>
      </c>
      <c r="HI136" s="37">
        <f t="shared" si="100"/>
        <v>0</v>
      </c>
      <c r="HJ136" s="37">
        <f t="shared" si="100"/>
        <v>0</v>
      </c>
      <c r="HK136" s="37">
        <f t="shared" si="100"/>
        <v>0</v>
      </c>
      <c r="HL136" s="37">
        <f t="shared" si="100"/>
        <v>0</v>
      </c>
      <c r="HM136" s="37">
        <f t="shared" si="100"/>
        <v>0</v>
      </c>
      <c r="HN136" s="37">
        <f t="shared" si="100"/>
        <v>0</v>
      </c>
      <c r="HO136" s="37">
        <f t="shared" si="100"/>
        <v>0</v>
      </c>
      <c r="HP136" s="37">
        <f t="shared" si="100"/>
        <v>0</v>
      </c>
      <c r="HQ136" s="37">
        <f t="shared" si="100"/>
        <v>0</v>
      </c>
      <c r="HR136" s="37">
        <f t="shared" si="100"/>
        <v>0</v>
      </c>
      <c r="HS136" s="37">
        <f t="shared" si="100"/>
        <v>0</v>
      </c>
      <c r="HT136" s="37">
        <f t="shared" si="100"/>
        <v>0</v>
      </c>
      <c r="HU136" s="37">
        <f t="shared" si="100"/>
        <v>0</v>
      </c>
      <c r="HV136" s="37">
        <f t="shared" si="100"/>
        <v>0</v>
      </c>
      <c r="HW136" s="37">
        <f t="shared" si="100"/>
        <v>0</v>
      </c>
      <c r="HX136" s="37">
        <f t="shared" si="100"/>
        <v>0</v>
      </c>
      <c r="HY136" s="37">
        <f t="shared" si="100"/>
        <v>0</v>
      </c>
      <c r="HZ136" s="37">
        <f t="shared" si="100"/>
        <v>0</v>
      </c>
      <c r="IA136" s="37">
        <f t="shared" si="100"/>
        <v>0</v>
      </c>
    </row>
    <row r="137" spans="1:235" s="40" customFormat="1" ht="18.75">
      <c r="A137" s="70" t="s">
        <v>147</v>
      </c>
      <c r="B137" s="71" t="s">
        <v>171</v>
      </c>
      <c r="C137" s="123"/>
      <c r="D137" s="60"/>
      <c r="E137" s="72"/>
      <c r="F137" s="73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  <c r="DZ137" s="60"/>
      <c r="EA137" s="60"/>
      <c r="EB137" s="60"/>
      <c r="EC137" s="60"/>
      <c r="ED137" s="60"/>
      <c r="EE137" s="60"/>
      <c r="EF137" s="60"/>
      <c r="EG137" s="60"/>
      <c r="EH137" s="60"/>
      <c r="EI137" s="60"/>
      <c r="EJ137" s="60"/>
      <c r="EK137" s="60"/>
      <c r="EL137" s="60"/>
      <c r="EM137" s="60"/>
      <c r="EN137" s="60"/>
      <c r="EO137" s="60"/>
      <c r="EP137" s="60"/>
      <c r="EQ137" s="60"/>
      <c r="ER137" s="60"/>
      <c r="ES137" s="60"/>
      <c r="ET137" s="60"/>
      <c r="EU137" s="60"/>
      <c r="EV137" s="60"/>
      <c r="EW137" s="60"/>
      <c r="EX137" s="60"/>
      <c r="EY137" s="60"/>
      <c r="EZ137" s="60"/>
      <c r="FA137" s="60"/>
      <c r="FB137" s="60"/>
      <c r="FC137" s="60"/>
      <c r="FD137" s="60"/>
      <c r="FE137" s="60"/>
      <c r="FF137" s="60"/>
      <c r="FG137" s="60"/>
      <c r="FH137" s="60"/>
      <c r="FI137" s="60"/>
      <c r="FJ137" s="60"/>
      <c r="FK137" s="60"/>
      <c r="FL137" s="60"/>
      <c r="FM137" s="60"/>
      <c r="FN137" s="60"/>
      <c r="FO137" s="60"/>
      <c r="FP137" s="60"/>
      <c r="FQ137" s="60"/>
      <c r="FR137" s="60"/>
      <c r="FS137" s="60"/>
      <c r="FT137" s="60"/>
      <c r="FU137" s="60"/>
      <c r="FV137" s="60"/>
      <c r="FW137" s="60"/>
      <c r="FX137" s="60"/>
      <c r="FY137" s="60"/>
      <c r="FZ137" s="60"/>
      <c r="GA137" s="60"/>
      <c r="GB137" s="60"/>
      <c r="GC137" s="60"/>
      <c r="GD137" s="60"/>
      <c r="GE137" s="60"/>
      <c r="GF137" s="60"/>
      <c r="GG137" s="60"/>
      <c r="GH137" s="60"/>
      <c r="GI137" s="60"/>
      <c r="GJ137" s="60"/>
      <c r="GK137" s="60"/>
      <c r="GL137" s="60"/>
      <c r="GM137" s="60"/>
      <c r="GN137" s="60"/>
      <c r="GO137" s="60"/>
      <c r="GP137" s="60"/>
      <c r="GQ137" s="60"/>
      <c r="GR137" s="60"/>
      <c r="GS137" s="60"/>
      <c r="GT137" s="60"/>
      <c r="GU137" s="60"/>
      <c r="GV137" s="60"/>
      <c r="GW137" s="60"/>
      <c r="GX137" s="60"/>
      <c r="GY137" s="60"/>
      <c r="GZ137" s="60"/>
      <c r="HA137" s="60"/>
      <c r="HB137" s="60"/>
      <c r="HC137" s="60"/>
      <c r="HD137" s="60"/>
      <c r="HE137" s="60"/>
      <c r="HF137" s="60"/>
      <c r="HG137" s="60"/>
      <c r="HH137" s="60"/>
      <c r="HI137" s="60"/>
      <c r="HJ137" s="60"/>
      <c r="HK137" s="60"/>
      <c r="HL137" s="60"/>
      <c r="HM137" s="60"/>
      <c r="HN137" s="60"/>
      <c r="HO137" s="60"/>
      <c r="HP137" s="60"/>
      <c r="HQ137" s="60"/>
      <c r="HR137" s="60"/>
      <c r="HS137" s="60"/>
      <c r="HT137" s="60"/>
      <c r="HU137" s="60"/>
      <c r="HV137" s="60"/>
      <c r="HW137" s="60"/>
      <c r="HX137" s="60"/>
      <c r="HY137" s="60"/>
      <c r="HZ137" s="60"/>
      <c r="IA137" s="60"/>
    </row>
    <row r="138" spans="1:235" s="40" customFormat="1" ht="18.75" hidden="1">
      <c r="A138" s="74" t="s">
        <v>67</v>
      </c>
      <c r="B138" s="75" t="s">
        <v>68</v>
      </c>
      <c r="C138" s="119">
        <f aca="true" t="shared" si="101" ref="C138:AC138">C139+C140+C141+C142+C143+C144+C145+C146+C149+C150</f>
        <v>0</v>
      </c>
      <c r="D138" s="37">
        <f t="shared" si="101"/>
        <v>0</v>
      </c>
      <c r="E138" s="38">
        <f>E139+E140+E141+E142+E143+E144+E145+E146+E149+E150</f>
        <v>0</v>
      </c>
      <c r="F138" s="39">
        <f t="shared" si="101"/>
        <v>0</v>
      </c>
      <c r="G138" s="37">
        <f>G139+G140+G141+G142+G143+G144+G145+G146+G149+G150</f>
        <v>0</v>
      </c>
      <c r="H138" s="37">
        <f>H139+H140+H141+H142+H143+H144+H145+H146+H149+H150</f>
        <v>0</v>
      </c>
      <c r="I138" s="37">
        <f t="shared" si="101"/>
        <v>0</v>
      </c>
      <c r="J138" s="37">
        <f t="shared" si="101"/>
        <v>0</v>
      </c>
      <c r="K138" s="37">
        <f t="shared" si="101"/>
        <v>0</v>
      </c>
      <c r="L138" s="37">
        <f t="shared" si="101"/>
        <v>0</v>
      </c>
      <c r="M138" s="37">
        <f t="shared" si="101"/>
        <v>0</v>
      </c>
      <c r="N138" s="37">
        <f t="shared" si="101"/>
        <v>0</v>
      </c>
      <c r="O138" s="37">
        <f t="shared" si="101"/>
        <v>0</v>
      </c>
      <c r="P138" s="37">
        <f t="shared" si="101"/>
        <v>0</v>
      </c>
      <c r="Q138" s="37">
        <f t="shared" si="101"/>
        <v>0</v>
      </c>
      <c r="R138" s="37">
        <f t="shared" si="101"/>
        <v>0</v>
      </c>
      <c r="S138" s="37">
        <f t="shared" si="101"/>
        <v>0</v>
      </c>
      <c r="T138" s="37">
        <f>T139+T140+T141+T142+T143+T144+T145+T146+T149+T150</f>
        <v>0</v>
      </c>
      <c r="U138" s="37">
        <f t="shared" si="101"/>
        <v>0</v>
      </c>
      <c r="V138" s="37">
        <f t="shared" si="101"/>
        <v>0</v>
      </c>
      <c r="W138" s="37">
        <f t="shared" si="101"/>
        <v>0</v>
      </c>
      <c r="X138" s="37">
        <f t="shared" si="101"/>
        <v>0</v>
      </c>
      <c r="Y138" s="37">
        <f t="shared" si="101"/>
        <v>0</v>
      </c>
      <c r="Z138" s="37">
        <f t="shared" si="101"/>
        <v>0</v>
      </c>
      <c r="AA138" s="37">
        <f t="shared" si="101"/>
        <v>0</v>
      </c>
      <c r="AB138" s="37">
        <f t="shared" si="101"/>
        <v>0</v>
      </c>
      <c r="AC138" s="37">
        <f t="shared" si="101"/>
        <v>0</v>
      </c>
      <c r="AD138" s="37">
        <f aca="true" t="shared" si="102" ref="AD138:CL138">AD139+AD140+AD141+AD142+AD143+AD144+AD145+AD146+AD149+AD150</f>
        <v>0</v>
      </c>
      <c r="AE138" s="37">
        <f t="shared" si="102"/>
        <v>0</v>
      </c>
      <c r="AF138" s="37">
        <f>AF139+AF140+AF141+AF142+AF143+AF144+AF145+AF146+AF149+AF150</f>
        <v>0</v>
      </c>
      <c r="AG138" s="37">
        <f>AG139+AG140+AG141+AG142+AG143+AG144+AG145+AG146+AG149+AG150</f>
        <v>0</v>
      </c>
      <c r="AH138" s="37">
        <f>AH139+AH140+AH141+AH142+AH143+AH144+AH145+AH146+AH149+AH150</f>
        <v>0</v>
      </c>
      <c r="AI138" s="37">
        <f t="shared" si="102"/>
        <v>0</v>
      </c>
      <c r="AJ138" s="37">
        <f t="shared" si="102"/>
        <v>0</v>
      </c>
      <c r="AK138" s="37">
        <f t="shared" si="102"/>
        <v>0</v>
      </c>
      <c r="AL138" s="37">
        <f t="shared" si="102"/>
        <v>0</v>
      </c>
      <c r="AM138" s="37">
        <f t="shared" si="102"/>
        <v>0</v>
      </c>
      <c r="AN138" s="37">
        <f t="shared" si="102"/>
        <v>0</v>
      </c>
      <c r="AO138" s="37">
        <f t="shared" si="102"/>
        <v>0</v>
      </c>
      <c r="AP138" s="37">
        <f t="shared" si="102"/>
        <v>0</v>
      </c>
      <c r="AQ138" s="37">
        <f t="shared" si="102"/>
        <v>0</v>
      </c>
      <c r="AR138" s="37">
        <f t="shared" si="102"/>
        <v>0</v>
      </c>
      <c r="AS138" s="37">
        <f t="shared" si="102"/>
        <v>0</v>
      </c>
      <c r="AT138" s="37">
        <f t="shared" si="102"/>
        <v>0</v>
      </c>
      <c r="AU138" s="37">
        <f t="shared" si="102"/>
        <v>0</v>
      </c>
      <c r="AV138" s="37">
        <f t="shared" si="102"/>
        <v>0</v>
      </c>
      <c r="AW138" s="37">
        <f t="shared" si="102"/>
        <v>0</v>
      </c>
      <c r="AX138" s="37">
        <f t="shared" si="102"/>
        <v>0</v>
      </c>
      <c r="AY138" s="37">
        <f t="shared" si="102"/>
        <v>0</v>
      </c>
      <c r="AZ138" s="37">
        <f t="shared" si="102"/>
        <v>0</v>
      </c>
      <c r="BA138" s="37">
        <f t="shared" si="102"/>
        <v>0</v>
      </c>
      <c r="BB138" s="37">
        <f t="shared" si="102"/>
        <v>0</v>
      </c>
      <c r="BC138" s="37">
        <f t="shared" si="102"/>
        <v>0</v>
      </c>
      <c r="BD138" s="37">
        <f>BD139+BD140+BD141+BD142+BD143+BD144+BD145+BD146+BD149+BD150</f>
        <v>0</v>
      </c>
      <c r="BE138" s="37">
        <f>BE139+BE140+BE141+BE142+BE143+BE144+BE145+BE146+BE149+BE150</f>
        <v>0</v>
      </c>
      <c r="BF138" s="37">
        <f>BF139+BF140+BF141+BF142+BF143+BF144+BF145+BF146+BF149+BF150</f>
        <v>0</v>
      </c>
      <c r="BG138" s="37">
        <f>BG139+BG140+BG141+BG142+BG143+BG144+BG145+BG146+BG149+BG150</f>
        <v>0</v>
      </c>
      <c r="BH138" s="37">
        <f t="shared" si="102"/>
        <v>0</v>
      </c>
      <c r="BI138" s="37">
        <f t="shared" si="102"/>
        <v>0</v>
      </c>
      <c r="BJ138" s="37">
        <f t="shared" si="102"/>
        <v>0</v>
      </c>
      <c r="BK138" s="37">
        <f t="shared" si="102"/>
        <v>0</v>
      </c>
      <c r="BL138" s="37">
        <f t="shared" si="102"/>
        <v>0</v>
      </c>
      <c r="BM138" s="37">
        <f t="shared" si="102"/>
        <v>0</v>
      </c>
      <c r="BN138" s="37">
        <f t="shared" si="102"/>
        <v>0</v>
      </c>
      <c r="BO138" s="37">
        <f t="shared" si="102"/>
        <v>0</v>
      </c>
      <c r="BP138" s="37">
        <f t="shared" si="102"/>
        <v>0</v>
      </c>
      <c r="BQ138" s="37">
        <f t="shared" si="102"/>
        <v>0</v>
      </c>
      <c r="BR138" s="37">
        <f t="shared" si="102"/>
        <v>0</v>
      </c>
      <c r="BS138" s="37">
        <f t="shared" si="102"/>
        <v>0</v>
      </c>
      <c r="BT138" s="37">
        <f t="shared" si="102"/>
        <v>0</v>
      </c>
      <c r="BU138" s="37">
        <f t="shared" si="102"/>
        <v>0</v>
      </c>
      <c r="BV138" s="37">
        <f t="shared" si="102"/>
        <v>0</v>
      </c>
      <c r="BW138" s="37">
        <f t="shared" si="102"/>
        <v>0</v>
      </c>
      <c r="BX138" s="37">
        <f t="shared" si="102"/>
        <v>0</v>
      </c>
      <c r="BY138" s="37">
        <f t="shared" si="102"/>
        <v>0</v>
      </c>
      <c r="BZ138" s="37">
        <f t="shared" si="102"/>
        <v>0</v>
      </c>
      <c r="CA138" s="37">
        <f t="shared" si="102"/>
        <v>0</v>
      </c>
      <c r="CB138" s="37">
        <f t="shared" si="102"/>
        <v>0</v>
      </c>
      <c r="CC138" s="37">
        <f t="shared" si="102"/>
        <v>0</v>
      </c>
      <c r="CD138" s="37">
        <f t="shared" si="102"/>
        <v>0</v>
      </c>
      <c r="CE138" s="37">
        <f t="shared" si="102"/>
        <v>0</v>
      </c>
      <c r="CF138" s="37">
        <f t="shared" si="102"/>
        <v>0</v>
      </c>
      <c r="CG138" s="37">
        <f t="shared" si="102"/>
        <v>0</v>
      </c>
      <c r="CH138" s="37">
        <f t="shared" si="102"/>
        <v>0</v>
      </c>
      <c r="CI138" s="37">
        <f t="shared" si="102"/>
        <v>0</v>
      </c>
      <c r="CJ138" s="37">
        <f t="shared" si="102"/>
        <v>0</v>
      </c>
      <c r="CK138" s="37">
        <f t="shared" si="102"/>
        <v>0</v>
      </c>
      <c r="CL138" s="37">
        <f t="shared" si="102"/>
        <v>0</v>
      </c>
      <c r="CM138" s="37">
        <f aca="true" t="shared" si="103" ref="CM138:EX138">CM139+CM140+CM141+CM142+CM143+CM144+CM145+CM146+CM149+CM150</f>
        <v>0</v>
      </c>
      <c r="CN138" s="37">
        <f t="shared" si="103"/>
        <v>0</v>
      </c>
      <c r="CO138" s="37">
        <f t="shared" si="103"/>
        <v>0</v>
      </c>
      <c r="CP138" s="37">
        <f t="shared" si="103"/>
        <v>0</v>
      </c>
      <c r="CQ138" s="37">
        <f t="shared" si="103"/>
        <v>0</v>
      </c>
      <c r="CR138" s="37">
        <f t="shared" si="103"/>
        <v>0</v>
      </c>
      <c r="CS138" s="37">
        <f t="shared" si="103"/>
        <v>0</v>
      </c>
      <c r="CT138" s="37">
        <f t="shared" si="103"/>
        <v>0</v>
      </c>
      <c r="CU138" s="37">
        <f t="shared" si="103"/>
        <v>0</v>
      </c>
      <c r="CV138" s="37">
        <f t="shared" si="103"/>
        <v>0</v>
      </c>
      <c r="CW138" s="37">
        <f t="shared" si="103"/>
        <v>0</v>
      </c>
      <c r="CX138" s="37">
        <f t="shared" si="103"/>
        <v>0</v>
      </c>
      <c r="CY138" s="37">
        <f t="shared" si="103"/>
        <v>0</v>
      </c>
      <c r="CZ138" s="37">
        <f t="shared" si="103"/>
        <v>0</v>
      </c>
      <c r="DA138" s="37">
        <f t="shared" si="103"/>
        <v>0</v>
      </c>
      <c r="DB138" s="37">
        <f t="shared" si="103"/>
        <v>0</v>
      </c>
      <c r="DC138" s="37">
        <f t="shared" si="103"/>
        <v>0</v>
      </c>
      <c r="DD138" s="37">
        <f t="shared" si="103"/>
        <v>0</v>
      </c>
      <c r="DE138" s="37">
        <f t="shared" si="103"/>
        <v>0</v>
      </c>
      <c r="DF138" s="37">
        <f t="shared" si="103"/>
        <v>0</v>
      </c>
      <c r="DG138" s="37">
        <f t="shared" si="103"/>
        <v>0</v>
      </c>
      <c r="DH138" s="37">
        <f t="shared" si="103"/>
        <v>0</v>
      </c>
      <c r="DI138" s="37">
        <f t="shared" si="103"/>
        <v>0</v>
      </c>
      <c r="DJ138" s="37">
        <f t="shared" si="103"/>
        <v>0</v>
      </c>
      <c r="DK138" s="37">
        <f t="shared" si="103"/>
        <v>0</v>
      </c>
      <c r="DL138" s="37">
        <f t="shared" si="103"/>
        <v>0</v>
      </c>
      <c r="DM138" s="37">
        <f t="shared" si="103"/>
        <v>0</v>
      </c>
      <c r="DN138" s="37">
        <f t="shared" si="103"/>
        <v>0</v>
      </c>
      <c r="DO138" s="37">
        <f t="shared" si="103"/>
        <v>0</v>
      </c>
      <c r="DP138" s="37">
        <f t="shared" si="103"/>
        <v>0</v>
      </c>
      <c r="DQ138" s="37">
        <f t="shared" si="103"/>
        <v>0</v>
      </c>
      <c r="DR138" s="37">
        <f t="shared" si="103"/>
        <v>0</v>
      </c>
      <c r="DS138" s="37">
        <f t="shared" si="103"/>
        <v>0</v>
      </c>
      <c r="DT138" s="37">
        <f t="shared" si="103"/>
        <v>0</v>
      </c>
      <c r="DU138" s="37">
        <f t="shared" si="103"/>
        <v>0</v>
      </c>
      <c r="DV138" s="37">
        <f t="shared" si="103"/>
        <v>0</v>
      </c>
      <c r="DW138" s="37">
        <f t="shared" si="103"/>
        <v>0</v>
      </c>
      <c r="DX138" s="37">
        <f t="shared" si="103"/>
        <v>0</v>
      </c>
      <c r="DY138" s="37">
        <f t="shared" si="103"/>
        <v>0</v>
      </c>
      <c r="DZ138" s="37">
        <f t="shared" si="103"/>
        <v>0</v>
      </c>
      <c r="EA138" s="37">
        <f t="shared" si="103"/>
        <v>0</v>
      </c>
      <c r="EB138" s="37">
        <f t="shared" si="103"/>
        <v>0</v>
      </c>
      <c r="EC138" s="37">
        <f t="shared" si="103"/>
        <v>0</v>
      </c>
      <c r="ED138" s="37">
        <f t="shared" si="103"/>
        <v>0</v>
      </c>
      <c r="EE138" s="37">
        <f t="shared" si="103"/>
        <v>0</v>
      </c>
      <c r="EF138" s="37">
        <f t="shared" si="103"/>
        <v>0</v>
      </c>
      <c r="EG138" s="37">
        <f t="shared" si="103"/>
        <v>0</v>
      </c>
      <c r="EH138" s="37">
        <f t="shared" si="103"/>
        <v>0</v>
      </c>
      <c r="EI138" s="37">
        <f t="shared" si="103"/>
        <v>0</v>
      </c>
      <c r="EJ138" s="37">
        <f t="shared" si="103"/>
        <v>0</v>
      </c>
      <c r="EK138" s="37">
        <f t="shared" si="103"/>
        <v>0</v>
      </c>
      <c r="EL138" s="37">
        <f t="shared" si="103"/>
        <v>0</v>
      </c>
      <c r="EM138" s="37">
        <f t="shared" si="103"/>
        <v>0</v>
      </c>
      <c r="EN138" s="37">
        <f t="shared" si="103"/>
        <v>0</v>
      </c>
      <c r="EO138" s="37">
        <f t="shared" si="103"/>
        <v>0</v>
      </c>
      <c r="EP138" s="37">
        <f t="shared" si="103"/>
        <v>0</v>
      </c>
      <c r="EQ138" s="37">
        <f t="shared" si="103"/>
        <v>0</v>
      </c>
      <c r="ER138" s="37">
        <f t="shared" si="103"/>
        <v>0</v>
      </c>
      <c r="ES138" s="37">
        <f t="shared" si="103"/>
        <v>0</v>
      </c>
      <c r="ET138" s="37">
        <f t="shared" si="103"/>
        <v>0</v>
      </c>
      <c r="EU138" s="37">
        <f t="shared" si="103"/>
        <v>0</v>
      </c>
      <c r="EV138" s="37">
        <f t="shared" si="103"/>
        <v>0</v>
      </c>
      <c r="EW138" s="37">
        <f t="shared" si="103"/>
        <v>0</v>
      </c>
      <c r="EX138" s="37">
        <f t="shared" si="103"/>
        <v>0</v>
      </c>
      <c r="EY138" s="37">
        <f aca="true" t="shared" si="104" ref="EY138:GX138">EY139+EY140+EY141+EY142+EY143+EY144+EY145+EY146+EY149+EY150</f>
        <v>0</v>
      </c>
      <c r="EZ138" s="37">
        <f t="shared" si="104"/>
        <v>0</v>
      </c>
      <c r="FA138" s="37">
        <f t="shared" si="104"/>
        <v>0</v>
      </c>
      <c r="FB138" s="37">
        <f t="shared" si="104"/>
        <v>0</v>
      </c>
      <c r="FC138" s="37">
        <f t="shared" si="104"/>
        <v>0</v>
      </c>
      <c r="FD138" s="37">
        <f t="shared" si="104"/>
        <v>0</v>
      </c>
      <c r="FE138" s="37">
        <f t="shared" si="104"/>
        <v>0</v>
      </c>
      <c r="FF138" s="37">
        <f t="shared" si="104"/>
        <v>0</v>
      </c>
      <c r="FG138" s="37">
        <f t="shared" si="104"/>
        <v>0</v>
      </c>
      <c r="FH138" s="37">
        <f t="shared" si="104"/>
        <v>0</v>
      </c>
      <c r="FI138" s="37">
        <f t="shared" si="104"/>
        <v>0</v>
      </c>
      <c r="FJ138" s="37">
        <f t="shared" si="104"/>
        <v>0</v>
      </c>
      <c r="FK138" s="37">
        <f t="shared" si="104"/>
        <v>0</v>
      </c>
      <c r="FL138" s="37">
        <f t="shared" si="104"/>
        <v>0</v>
      </c>
      <c r="FM138" s="37">
        <f t="shared" si="104"/>
        <v>0</v>
      </c>
      <c r="FN138" s="37">
        <f t="shared" si="104"/>
        <v>0</v>
      </c>
      <c r="FO138" s="37">
        <f t="shared" si="104"/>
        <v>0</v>
      </c>
      <c r="FP138" s="37">
        <f t="shared" si="104"/>
        <v>0</v>
      </c>
      <c r="FQ138" s="37">
        <f t="shared" si="104"/>
        <v>0</v>
      </c>
      <c r="FR138" s="37">
        <f t="shared" si="104"/>
        <v>0</v>
      </c>
      <c r="FS138" s="37">
        <f t="shared" si="104"/>
        <v>0</v>
      </c>
      <c r="FT138" s="37">
        <f t="shared" si="104"/>
        <v>0</v>
      </c>
      <c r="FU138" s="37">
        <f t="shared" si="104"/>
        <v>0</v>
      </c>
      <c r="FV138" s="37">
        <f t="shared" si="104"/>
        <v>0</v>
      </c>
      <c r="FW138" s="37">
        <f t="shared" si="104"/>
        <v>0</v>
      </c>
      <c r="FX138" s="37">
        <f t="shared" si="104"/>
        <v>0</v>
      </c>
      <c r="FY138" s="37">
        <f t="shared" si="104"/>
        <v>0</v>
      </c>
      <c r="FZ138" s="37">
        <f t="shared" si="104"/>
        <v>0</v>
      </c>
      <c r="GA138" s="37">
        <f t="shared" si="104"/>
        <v>0</v>
      </c>
      <c r="GB138" s="37">
        <f t="shared" si="104"/>
        <v>0</v>
      </c>
      <c r="GC138" s="37">
        <f t="shared" si="104"/>
        <v>0</v>
      </c>
      <c r="GD138" s="37">
        <f t="shared" si="104"/>
        <v>0</v>
      </c>
      <c r="GE138" s="37">
        <f t="shared" si="104"/>
        <v>0</v>
      </c>
      <c r="GF138" s="37">
        <f t="shared" si="104"/>
        <v>0</v>
      </c>
      <c r="GG138" s="37">
        <f t="shared" si="104"/>
        <v>0</v>
      </c>
      <c r="GH138" s="37">
        <f t="shared" si="104"/>
        <v>0</v>
      </c>
      <c r="GI138" s="37">
        <f t="shared" si="104"/>
        <v>0</v>
      </c>
      <c r="GJ138" s="37">
        <f t="shared" si="104"/>
        <v>0</v>
      </c>
      <c r="GK138" s="37">
        <f t="shared" si="104"/>
        <v>0</v>
      </c>
      <c r="GL138" s="37">
        <f t="shared" si="104"/>
        <v>0</v>
      </c>
      <c r="GM138" s="37">
        <f t="shared" si="104"/>
        <v>0</v>
      </c>
      <c r="GN138" s="37">
        <f t="shared" si="104"/>
        <v>0</v>
      </c>
      <c r="GO138" s="37">
        <f t="shared" si="104"/>
        <v>0</v>
      </c>
      <c r="GP138" s="37">
        <f t="shared" si="104"/>
        <v>0</v>
      </c>
      <c r="GQ138" s="37">
        <f t="shared" si="104"/>
        <v>0</v>
      </c>
      <c r="GR138" s="37">
        <f t="shared" si="104"/>
        <v>0</v>
      </c>
      <c r="GS138" s="37">
        <f t="shared" si="104"/>
        <v>0</v>
      </c>
      <c r="GT138" s="37">
        <f t="shared" si="104"/>
        <v>0</v>
      </c>
      <c r="GU138" s="37">
        <f t="shared" si="104"/>
        <v>0</v>
      </c>
      <c r="GV138" s="37">
        <f t="shared" si="104"/>
        <v>0</v>
      </c>
      <c r="GW138" s="37">
        <f t="shared" si="104"/>
        <v>0</v>
      </c>
      <c r="GX138" s="37">
        <f t="shared" si="104"/>
        <v>0</v>
      </c>
      <c r="GY138" s="37">
        <f aca="true" t="shared" si="105" ref="GY138:IA138">GY139+GY140+GY141+GY142+GY143+GY144+GY145+GY146+GY149+GY150</f>
        <v>0</v>
      </c>
      <c r="GZ138" s="37">
        <f t="shared" si="105"/>
        <v>0</v>
      </c>
      <c r="HA138" s="37">
        <f t="shared" si="105"/>
        <v>0</v>
      </c>
      <c r="HB138" s="37">
        <f t="shared" si="105"/>
        <v>0</v>
      </c>
      <c r="HC138" s="37">
        <f t="shared" si="105"/>
        <v>0</v>
      </c>
      <c r="HD138" s="37">
        <f t="shared" si="105"/>
        <v>0</v>
      </c>
      <c r="HE138" s="37">
        <f t="shared" si="105"/>
        <v>0</v>
      </c>
      <c r="HF138" s="37">
        <f t="shared" si="105"/>
        <v>0</v>
      </c>
      <c r="HG138" s="37">
        <f t="shared" si="105"/>
        <v>0</v>
      </c>
      <c r="HH138" s="37">
        <f t="shared" si="105"/>
        <v>0</v>
      </c>
      <c r="HI138" s="37">
        <f t="shared" si="105"/>
        <v>0</v>
      </c>
      <c r="HJ138" s="37">
        <f t="shared" si="105"/>
        <v>0</v>
      </c>
      <c r="HK138" s="37">
        <f t="shared" si="105"/>
        <v>0</v>
      </c>
      <c r="HL138" s="37">
        <f t="shared" si="105"/>
        <v>0</v>
      </c>
      <c r="HM138" s="37">
        <f t="shared" si="105"/>
        <v>0</v>
      </c>
      <c r="HN138" s="37">
        <f t="shared" si="105"/>
        <v>0</v>
      </c>
      <c r="HO138" s="37">
        <f t="shared" si="105"/>
        <v>0</v>
      </c>
      <c r="HP138" s="37">
        <f t="shared" si="105"/>
        <v>0</v>
      </c>
      <c r="HQ138" s="37">
        <f t="shared" si="105"/>
        <v>0</v>
      </c>
      <c r="HR138" s="37">
        <f t="shared" si="105"/>
        <v>0</v>
      </c>
      <c r="HS138" s="37">
        <f t="shared" si="105"/>
        <v>0</v>
      </c>
      <c r="HT138" s="37">
        <f t="shared" si="105"/>
        <v>0</v>
      </c>
      <c r="HU138" s="37">
        <f t="shared" si="105"/>
        <v>0</v>
      </c>
      <c r="HV138" s="37">
        <f t="shared" si="105"/>
        <v>0</v>
      </c>
      <c r="HW138" s="37">
        <f t="shared" si="105"/>
        <v>0</v>
      </c>
      <c r="HX138" s="37">
        <f t="shared" si="105"/>
        <v>0</v>
      </c>
      <c r="HY138" s="37">
        <f t="shared" si="105"/>
        <v>0</v>
      </c>
      <c r="HZ138" s="37">
        <f t="shared" si="105"/>
        <v>0</v>
      </c>
      <c r="IA138" s="37">
        <f t="shared" si="105"/>
        <v>0</v>
      </c>
    </row>
    <row r="139" spans="1:235" s="40" customFormat="1" ht="57.75" customHeight="1" hidden="1">
      <c r="A139" s="76" t="s">
        <v>69</v>
      </c>
      <c r="B139" s="59" t="s">
        <v>234</v>
      </c>
      <c r="C139" s="120"/>
      <c r="D139" s="44">
        <f aca="true" t="shared" si="106" ref="D139:D145">F139</f>
        <v>0</v>
      </c>
      <c r="E139" s="45">
        <f aca="true" t="shared" si="107" ref="E139:E145">C139+F139</f>
        <v>0</v>
      </c>
      <c r="F139" s="46">
        <f>SUM(G139:IA139)</f>
        <v>0</v>
      </c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  <c r="DD139" s="44"/>
      <c r="DE139" s="44"/>
      <c r="DF139" s="44"/>
      <c r="DG139" s="44"/>
      <c r="DH139" s="44"/>
      <c r="DI139" s="44"/>
      <c r="DJ139" s="44"/>
      <c r="DK139" s="44"/>
      <c r="DL139" s="44"/>
      <c r="DM139" s="44"/>
      <c r="DN139" s="44"/>
      <c r="DO139" s="44"/>
      <c r="DP139" s="44"/>
      <c r="DQ139" s="44"/>
      <c r="DR139" s="44"/>
      <c r="DS139" s="44"/>
      <c r="DT139" s="44"/>
      <c r="DU139" s="44"/>
      <c r="DV139" s="44"/>
      <c r="DW139" s="44"/>
      <c r="DX139" s="44"/>
      <c r="DY139" s="44"/>
      <c r="DZ139" s="44"/>
      <c r="EA139" s="44"/>
      <c r="EB139" s="44"/>
      <c r="EC139" s="44"/>
      <c r="ED139" s="44"/>
      <c r="EE139" s="44"/>
      <c r="EF139" s="44"/>
      <c r="EG139" s="44"/>
      <c r="EH139" s="44"/>
      <c r="EI139" s="44"/>
      <c r="EJ139" s="44"/>
      <c r="EK139" s="44"/>
      <c r="EL139" s="44"/>
      <c r="EM139" s="44"/>
      <c r="EN139" s="44"/>
      <c r="EO139" s="44"/>
      <c r="EP139" s="44"/>
      <c r="EQ139" s="44"/>
      <c r="ER139" s="44"/>
      <c r="ES139" s="44"/>
      <c r="ET139" s="44"/>
      <c r="EU139" s="44"/>
      <c r="EV139" s="44"/>
      <c r="EW139" s="44"/>
      <c r="EX139" s="44"/>
      <c r="EY139" s="44"/>
      <c r="EZ139" s="44"/>
      <c r="FA139" s="44"/>
      <c r="FB139" s="44"/>
      <c r="FC139" s="44"/>
      <c r="FD139" s="44"/>
      <c r="FE139" s="44"/>
      <c r="FF139" s="44"/>
      <c r="FG139" s="44"/>
      <c r="FH139" s="44"/>
      <c r="FI139" s="44"/>
      <c r="FJ139" s="44"/>
      <c r="FK139" s="44"/>
      <c r="FL139" s="44"/>
      <c r="FM139" s="44"/>
      <c r="FN139" s="44"/>
      <c r="FO139" s="44"/>
      <c r="FP139" s="44"/>
      <c r="FQ139" s="44"/>
      <c r="FR139" s="44"/>
      <c r="FS139" s="44"/>
      <c r="FT139" s="44"/>
      <c r="FU139" s="44"/>
      <c r="FV139" s="44"/>
      <c r="FW139" s="44"/>
      <c r="FX139" s="44"/>
      <c r="FY139" s="44"/>
      <c r="FZ139" s="44"/>
      <c r="GA139" s="44"/>
      <c r="GB139" s="44"/>
      <c r="GC139" s="44"/>
      <c r="GD139" s="44"/>
      <c r="GE139" s="44"/>
      <c r="GF139" s="44"/>
      <c r="GG139" s="44"/>
      <c r="GH139" s="44"/>
      <c r="GI139" s="44"/>
      <c r="GJ139" s="44"/>
      <c r="GK139" s="44"/>
      <c r="GL139" s="44"/>
      <c r="GM139" s="44"/>
      <c r="GN139" s="44"/>
      <c r="GO139" s="44"/>
      <c r="GP139" s="44"/>
      <c r="GQ139" s="44"/>
      <c r="GR139" s="44"/>
      <c r="GS139" s="44"/>
      <c r="GT139" s="44"/>
      <c r="GU139" s="44"/>
      <c r="GV139" s="44"/>
      <c r="GW139" s="44"/>
      <c r="GX139" s="44"/>
      <c r="GY139" s="44"/>
      <c r="GZ139" s="44"/>
      <c r="HA139" s="44"/>
      <c r="HB139" s="44"/>
      <c r="HC139" s="44"/>
      <c r="HD139" s="44"/>
      <c r="HE139" s="44"/>
      <c r="HF139" s="44"/>
      <c r="HG139" s="44"/>
      <c r="HH139" s="44"/>
      <c r="HI139" s="44"/>
      <c r="HJ139" s="44"/>
      <c r="HK139" s="44"/>
      <c r="HL139" s="44"/>
      <c r="HM139" s="44"/>
      <c r="HN139" s="44"/>
      <c r="HO139" s="44"/>
      <c r="HP139" s="44"/>
      <c r="HQ139" s="44"/>
      <c r="HR139" s="44"/>
      <c r="HS139" s="44"/>
      <c r="HT139" s="44"/>
      <c r="HU139" s="44"/>
      <c r="HV139" s="44"/>
      <c r="HW139" s="44"/>
      <c r="HX139" s="44"/>
      <c r="HY139" s="44"/>
      <c r="HZ139" s="44"/>
      <c r="IA139" s="44"/>
    </row>
    <row r="140" spans="1:235" s="40" customFormat="1" ht="74.25" customHeight="1" hidden="1">
      <c r="A140" s="76" t="s">
        <v>70</v>
      </c>
      <c r="B140" s="59" t="s">
        <v>235</v>
      </c>
      <c r="C140" s="120"/>
      <c r="D140" s="44">
        <f t="shared" si="106"/>
        <v>0</v>
      </c>
      <c r="E140" s="45">
        <f t="shared" si="107"/>
        <v>0</v>
      </c>
      <c r="F140" s="46">
        <f>SUM(G140:IA140)</f>
        <v>0</v>
      </c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4"/>
      <c r="DC140" s="44"/>
      <c r="DD140" s="44"/>
      <c r="DE140" s="44"/>
      <c r="DF140" s="44"/>
      <c r="DG140" s="44"/>
      <c r="DH140" s="44"/>
      <c r="DI140" s="44"/>
      <c r="DJ140" s="44"/>
      <c r="DK140" s="44"/>
      <c r="DL140" s="44"/>
      <c r="DM140" s="44"/>
      <c r="DN140" s="44"/>
      <c r="DO140" s="44"/>
      <c r="DP140" s="44"/>
      <c r="DQ140" s="44"/>
      <c r="DR140" s="44"/>
      <c r="DS140" s="44"/>
      <c r="DT140" s="44"/>
      <c r="DU140" s="44"/>
      <c r="DV140" s="44"/>
      <c r="DW140" s="44"/>
      <c r="DX140" s="44"/>
      <c r="DY140" s="44"/>
      <c r="DZ140" s="44"/>
      <c r="EA140" s="44"/>
      <c r="EB140" s="44"/>
      <c r="EC140" s="44"/>
      <c r="ED140" s="44"/>
      <c r="EE140" s="44"/>
      <c r="EF140" s="44"/>
      <c r="EG140" s="44"/>
      <c r="EH140" s="44"/>
      <c r="EI140" s="44"/>
      <c r="EJ140" s="44"/>
      <c r="EK140" s="44"/>
      <c r="EL140" s="44"/>
      <c r="EM140" s="44"/>
      <c r="EN140" s="44"/>
      <c r="EO140" s="44"/>
      <c r="EP140" s="44"/>
      <c r="EQ140" s="44"/>
      <c r="ER140" s="44"/>
      <c r="ES140" s="44"/>
      <c r="ET140" s="44"/>
      <c r="EU140" s="44"/>
      <c r="EV140" s="44"/>
      <c r="EW140" s="44"/>
      <c r="EX140" s="44"/>
      <c r="EY140" s="44"/>
      <c r="EZ140" s="44"/>
      <c r="FA140" s="44"/>
      <c r="FB140" s="44"/>
      <c r="FC140" s="44"/>
      <c r="FD140" s="44"/>
      <c r="FE140" s="44"/>
      <c r="FF140" s="44"/>
      <c r="FG140" s="44"/>
      <c r="FH140" s="44"/>
      <c r="FI140" s="44"/>
      <c r="FJ140" s="44"/>
      <c r="FK140" s="44"/>
      <c r="FL140" s="44"/>
      <c r="FM140" s="44"/>
      <c r="FN140" s="44"/>
      <c r="FO140" s="44"/>
      <c r="FP140" s="44"/>
      <c r="FQ140" s="44"/>
      <c r="FR140" s="44"/>
      <c r="FS140" s="44"/>
      <c r="FT140" s="44"/>
      <c r="FU140" s="44"/>
      <c r="FV140" s="44"/>
      <c r="FW140" s="44"/>
      <c r="FX140" s="44"/>
      <c r="FY140" s="44"/>
      <c r="FZ140" s="44"/>
      <c r="GA140" s="44"/>
      <c r="GB140" s="44"/>
      <c r="GC140" s="44"/>
      <c r="GD140" s="44"/>
      <c r="GE140" s="44"/>
      <c r="GF140" s="44"/>
      <c r="GG140" s="44"/>
      <c r="GH140" s="44"/>
      <c r="GI140" s="44"/>
      <c r="GJ140" s="44"/>
      <c r="GK140" s="44"/>
      <c r="GL140" s="44"/>
      <c r="GM140" s="44"/>
      <c r="GN140" s="44"/>
      <c r="GO140" s="44"/>
      <c r="GP140" s="44"/>
      <c r="GQ140" s="44"/>
      <c r="GR140" s="44"/>
      <c r="GS140" s="44"/>
      <c r="GT140" s="44"/>
      <c r="GU140" s="44"/>
      <c r="GV140" s="44"/>
      <c r="GW140" s="44"/>
      <c r="GX140" s="44"/>
      <c r="GY140" s="44"/>
      <c r="GZ140" s="44"/>
      <c r="HA140" s="44"/>
      <c r="HB140" s="44"/>
      <c r="HC140" s="44"/>
      <c r="HD140" s="44"/>
      <c r="HE140" s="44"/>
      <c r="HF140" s="44"/>
      <c r="HG140" s="44"/>
      <c r="HH140" s="44"/>
      <c r="HI140" s="44"/>
      <c r="HJ140" s="44"/>
      <c r="HK140" s="44"/>
      <c r="HL140" s="44"/>
      <c r="HM140" s="44"/>
      <c r="HN140" s="44"/>
      <c r="HO140" s="44"/>
      <c r="HP140" s="44"/>
      <c r="HQ140" s="44"/>
      <c r="HR140" s="44"/>
      <c r="HS140" s="44"/>
      <c r="HT140" s="44"/>
      <c r="HU140" s="44"/>
      <c r="HV140" s="44"/>
      <c r="HW140" s="44"/>
      <c r="HX140" s="44"/>
      <c r="HY140" s="44"/>
      <c r="HZ140" s="44"/>
      <c r="IA140" s="44"/>
    </row>
    <row r="141" spans="1:235" s="40" customFormat="1" ht="80.25" customHeight="1" hidden="1">
      <c r="A141" s="76" t="s">
        <v>71</v>
      </c>
      <c r="B141" s="59" t="s">
        <v>236</v>
      </c>
      <c r="C141" s="120"/>
      <c r="D141" s="44">
        <f t="shared" si="106"/>
        <v>0</v>
      </c>
      <c r="E141" s="45">
        <f t="shared" si="107"/>
        <v>0</v>
      </c>
      <c r="F141" s="46">
        <f>SUM(G141:IA141)</f>
        <v>0</v>
      </c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/>
      <c r="DH141" s="44"/>
      <c r="DI141" s="44"/>
      <c r="DJ141" s="44"/>
      <c r="DK141" s="44"/>
      <c r="DL141" s="44"/>
      <c r="DM141" s="44"/>
      <c r="DN141" s="44"/>
      <c r="DO141" s="44"/>
      <c r="DP141" s="44"/>
      <c r="DQ141" s="44"/>
      <c r="DR141" s="44"/>
      <c r="DS141" s="44"/>
      <c r="DT141" s="44"/>
      <c r="DU141" s="44"/>
      <c r="DV141" s="44"/>
      <c r="DW141" s="44"/>
      <c r="DX141" s="44"/>
      <c r="DY141" s="44"/>
      <c r="DZ141" s="44"/>
      <c r="EA141" s="44"/>
      <c r="EB141" s="44"/>
      <c r="EC141" s="44"/>
      <c r="ED141" s="44"/>
      <c r="EE141" s="44"/>
      <c r="EF141" s="44"/>
      <c r="EG141" s="44"/>
      <c r="EH141" s="44"/>
      <c r="EI141" s="44"/>
      <c r="EJ141" s="44"/>
      <c r="EK141" s="44"/>
      <c r="EL141" s="44"/>
      <c r="EM141" s="44"/>
      <c r="EN141" s="44"/>
      <c r="EO141" s="44"/>
      <c r="EP141" s="44"/>
      <c r="EQ141" s="44"/>
      <c r="ER141" s="44"/>
      <c r="ES141" s="44"/>
      <c r="ET141" s="44"/>
      <c r="EU141" s="44"/>
      <c r="EV141" s="44"/>
      <c r="EW141" s="44"/>
      <c r="EX141" s="44"/>
      <c r="EY141" s="44"/>
      <c r="EZ141" s="44"/>
      <c r="FA141" s="44"/>
      <c r="FB141" s="44"/>
      <c r="FC141" s="44"/>
      <c r="FD141" s="44"/>
      <c r="FE141" s="44"/>
      <c r="FF141" s="44"/>
      <c r="FG141" s="44"/>
      <c r="FH141" s="44"/>
      <c r="FI141" s="44"/>
      <c r="FJ141" s="44"/>
      <c r="FK141" s="44"/>
      <c r="FL141" s="44"/>
      <c r="FM141" s="44"/>
      <c r="FN141" s="44"/>
      <c r="FO141" s="44"/>
      <c r="FP141" s="44"/>
      <c r="FQ141" s="44"/>
      <c r="FR141" s="44"/>
      <c r="FS141" s="44"/>
      <c r="FT141" s="44"/>
      <c r="FU141" s="44"/>
      <c r="FV141" s="44"/>
      <c r="FW141" s="44"/>
      <c r="FX141" s="44"/>
      <c r="FY141" s="44"/>
      <c r="FZ141" s="44"/>
      <c r="GA141" s="44"/>
      <c r="GB141" s="44"/>
      <c r="GC141" s="44"/>
      <c r="GD141" s="44"/>
      <c r="GE141" s="44"/>
      <c r="GF141" s="44"/>
      <c r="GG141" s="44"/>
      <c r="GH141" s="44"/>
      <c r="GI141" s="44"/>
      <c r="GJ141" s="44"/>
      <c r="GK141" s="44"/>
      <c r="GL141" s="44"/>
      <c r="GM141" s="44"/>
      <c r="GN141" s="44"/>
      <c r="GO141" s="44"/>
      <c r="GP141" s="44"/>
      <c r="GQ141" s="44"/>
      <c r="GR141" s="44"/>
      <c r="GS141" s="44"/>
      <c r="GT141" s="44"/>
      <c r="GU141" s="44"/>
      <c r="GV141" s="44"/>
      <c r="GW141" s="44"/>
      <c r="GX141" s="44"/>
      <c r="GY141" s="44"/>
      <c r="GZ141" s="44"/>
      <c r="HA141" s="44"/>
      <c r="HB141" s="44"/>
      <c r="HC141" s="44"/>
      <c r="HD141" s="44"/>
      <c r="HE141" s="44"/>
      <c r="HF141" s="44"/>
      <c r="HG141" s="44"/>
      <c r="HH141" s="44"/>
      <c r="HI141" s="44"/>
      <c r="HJ141" s="44"/>
      <c r="HK141" s="44"/>
      <c r="HL141" s="44"/>
      <c r="HM141" s="44"/>
      <c r="HN141" s="44"/>
      <c r="HO141" s="44"/>
      <c r="HP141" s="44"/>
      <c r="HQ141" s="44"/>
      <c r="HR141" s="44"/>
      <c r="HS141" s="44"/>
      <c r="HT141" s="44"/>
      <c r="HU141" s="44"/>
      <c r="HV141" s="44"/>
      <c r="HW141" s="44"/>
      <c r="HX141" s="44">
        <f>8914.8-8914.8</f>
        <v>0</v>
      </c>
      <c r="HY141" s="44"/>
      <c r="HZ141" s="44"/>
      <c r="IA141" s="44"/>
    </row>
    <row r="142" spans="1:235" s="40" customFormat="1" ht="60" customHeight="1" hidden="1">
      <c r="A142" s="76" t="s">
        <v>256</v>
      </c>
      <c r="B142" s="59" t="s">
        <v>257</v>
      </c>
      <c r="C142" s="120"/>
      <c r="D142" s="44">
        <f t="shared" si="106"/>
        <v>0</v>
      </c>
      <c r="E142" s="45">
        <f t="shared" si="107"/>
        <v>0</v>
      </c>
      <c r="F142" s="46">
        <f>SUM(G142:IA142)</f>
        <v>0</v>
      </c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  <c r="DD142" s="44"/>
      <c r="DE142" s="44"/>
      <c r="DF142" s="44"/>
      <c r="DG142" s="44"/>
      <c r="DH142" s="44"/>
      <c r="DI142" s="44"/>
      <c r="DJ142" s="44"/>
      <c r="DK142" s="44"/>
      <c r="DL142" s="44"/>
      <c r="DM142" s="44"/>
      <c r="DN142" s="44"/>
      <c r="DO142" s="44"/>
      <c r="DP142" s="44"/>
      <c r="DQ142" s="44"/>
      <c r="DR142" s="44"/>
      <c r="DS142" s="44"/>
      <c r="DT142" s="44"/>
      <c r="DU142" s="44"/>
      <c r="DV142" s="44"/>
      <c r="DW142" s="44"/>
      <c r="DX142" s="44"/>
      <c r="DY142" s="44"/>
      <c r="DZ142" s="44"/>
      <c r="EA142" s="44"/>
      <c r="EB142" s="44"/>
      <c r="EC142" s="44"/>
      <c r="ED142" s="44"/>
      <c r="EE142" s="44"/>
      <c r="EF142" s="44"/>
      <c r="EG142" s="44"/>
      <c r="EH142" s="44"/>
      <c r="EI142" s="44"/>
      <c r="EJ142" s="44"/>
      <c r="EK142" s="44"/>
      <c r="EL142" s="44"/>
      <c r="EM142" s="44"/>
      <c r="EN142" s="44"/>
      <c r="EO142" s="44"/>
      <c r="EP142" s="44"/>
      <c r="EQ142" s="44"/>
      <c r="ER142" s="44"/>
      <c r="ES142" s="44"/>
      <c r="ET142" s="44"/>
      <c r="EU142" s="44"/>
      <c r="EV142" s="44"/>
      <c r="EW142" s="44"/>
      <c r="EX142" s="44"/>
      <c r="EY142" s="44"/>
      <c r="EZ142" s="44"/>
      <c r="FA142" s="44"/>
      <c r="FB142" s="44"/>
      <c r="FC142" s="44"/>
      <c r="FD142" s="44"/>
      <c r="FE142" s="44"/>
      <c r="FF142" s="44"/>
      <c r="FG142" s="44"/>
      <c r="FH142" s="44"/>
      <c r="FI142" s="44"/>
      <c r="FJ142" s="44"/>
      <c r="FK142" s="44"/>
      <c r="FL142" s="44"/>
      <c r="FM142" s="44"/>
      <c r="FN142" s="44"/>
      <c r="FO142" s="44"/>
      <c r="FP142" s="44"/>
      <c r="FQ142" s="44"/>
      <c r="FR142" s="44"/>
      <c r="FS142" s="44"/>
      <c r="FT142" s="44"/>
      <c r="FU142" s="44"/>
      <c r="FV142" s="44"/>
      <c r="FW142" s="44"/>
      <c r="FX142" s="44"/>
      <c r="FY142" s="44"/>
      <c r="FZ142" s="44"/>
      <c r="GA142" s="44"/>
      <c r="GB142" s="44"/>
      <c r="GC142" s="44"/>
      <c r="GD142" s="44"/>
      <c r="GE142" s="44"/>
      <c r="GF142" s="44"/>
      <c r="GG142" s="44"/>
      <c r="GH142" s="44"/>
      <c r="GI142" s="44"/>
      <c r="GJ142" s="44"/>
      <c r="GK142" s="44"/>
      <c r="GL142" s="44"/>
      <c r="GM142" s="44"/>
      <c r="GN142" s="44"/>
      <c r="GO142" s="44"/>
      <c r="GP142" s="44"/>
      <c r="GQ142" s="44"/>
      <c r="GR142" s="44"/>
      <c r="GS142" s="44"/>
      <c r="GT142" s="44"/>
      <c r="GU142" s="44"/>
      <c r="GV142" s="44"/>
      <c r="GW142" s="44"/>
      <c r="GX142" s="44"/>
      <c r="GY142" s="44"/>
      <c r="GZ142" s="44"/>
      <c r="HA142" s="44"/>
      <c r="HB142" s="44"/>
      <c r="HC142" s="44"/>
      <c r="HD142" s="44"/>
      <c r="HE142" s="44"/>
      <c r="HF142" s="44"/>
      <c r="HG142" s="44"/>
      <c r="HH142" s="44"/>
      <c r="HI142" s="44"/>
      <c r="HJ142" s="44"/>
      <c r="HK142" s="44"/>
      <c r="HL142" s="44"/>
      <c r="HM142" s="44"/>
      <c r="HN142" s="44"/>
      <c r="HO142" s="44"/>
      <c r="HP142" s="44"/>
      <c r="HQ142" s="44"/>
      <c r="HR142" s="44"/>
      <c r="HS142" s="44"/>
      <c r="HT142" s="44"/>
      <c r="HU142" s="44"/>
      <c r="HV142" s="44"/>
      <c r="HW142" s="44"/>
      <c r="HX142" s="44"/>
      <c r="HY142" s="44"/>
      <c r="HZ142" s="44"/>
      <c r="IA142" s="44"/>
    </row>
    <row r="143" spans="1:235" s="40" customFormat="1" ht="39" customHeight="1" hidden="1">
      <c r="A143" s="77" t="s">
        <v>72</v>
      </c>
      <c r="B143" s="50" t="s">
        <v>74</v>
      </c>
      <c r="C143" s="120"/>
      <c r="D143" s="44">
        <f t="shared" si="106"/>
        <v>0</v>
      </c>
      <c r="E143" s="45">
        <f t="shared" si="107"/>
        <v>0</v>
      </c>
      <c r="F143" s="46">
        <f>SUM(G143:IA143)</f>
        <v>0</v>
      </c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  <c r="DD143" s="44"/>
      <c r="DE143" s="44"/>
      <c r="DF143" s="44"/>
      <c r="DG143" s="44"/>
      <c r="DH143" s="44"/>
      <c r="DI143" s="44"/>
      <c r="DJ143" s="44"/>
      <c r="DK143" s="44"/>
      <c r="DL143" s="44"/>
      <c r="DM143" s="44"/>
      <c r="DN143" s="44"/>
      <c r="DO143" s="44"/>
      <c r="DP143" s="44"/>
      <c r="DQ143" s="44"/>
      <c r="DR143" s="44"/>
      <c r="DS143" s="44"/>
      <c r="DT143" s="44"/>
      <c r="DU143" s="44"/>
      <c r="DV143" s="44"/>
      <c r="DW143" s="44"/>
      <c r="DX143" s="44"/>
      <c r="DY143" s="44"/>
      <c r="DZ143" s="44"/>
      <c r="EA143" s="44"/>
      <c r="EB143" s="44"/>
      <c r="EC143" s="44"/>
      <c r="ED143" s="44"/>
      <c r="EE143" s="44"/>
      <c r="EF143" s="44"/>
      <c r="EG143" s="44"/>
      <c r="EH143" s="44"/>
      <c r="EI143" s="44"/>
      <c r="EJ143" s="44"/>
      <c r="EK143" s="44"/>
      <c r="EL143" s="44"/>
      <c r="EM143" s="44"/>
      <c r="EN143" s="44"/>
      <c r="EO143" s="44"/>
      <c r="EP143" s="44"/>
      <c r="EQ143" s="44"/>
      <c r="ER143" s="44"/>
      <c r="ES143" s="44"/>
      <c r="ET143" s="44"/>
      <c r="EU143" s="44"/>
      <c r="EV143" s="44"/>
      <c r="EW143" s="44"/>
      <c r="EX143" s="44"/>
      <c r="EY143" s="44"/>
      <c r="EZ143" s="44"/>
      <c r="FA143" s="44"/>
      <c r="FB143" s="44"/>
      <c r="FC143" s="44"/>
      <c r="FD143" s="44"/>
      <c r="FE143" s="44"/>
      <c r="FF143" s="44"/>
      <c r="FG143" s="44"/>
      <c r="FH143" s="44"/>
      <c r="FI143" s="44"/>
      <c r="FJ143" s="44"/>
      <c r="FK143" s="44"/>
      <c r="FL143" s="44"/>
      <c r="FM143" s="44"/>
      <c r="FN143" s="44"/>
      <c r="FO143" s="44"/>
      <c r="FP143" s="44"/>
      <c r="FQ143" s="44"/>
      <c r="FR143" s="44"/>
      <c r="FS143" s="44"/>
      <c r="FT143" s="44"/>
      <c r="FU143" s="44"/>
      <c r="FV143" s="44"/>
      <c r="FW143" s="44"/>
      <c r="FX143" s="44"/>
      <c r="FY143" s="44"/>
      <c r="FZ143" s="44"/>
      <c r="GA143" s="44"/>
      <c r="GB143" s="44"/>
      <c r="GC143" s="44"/>
      <c r="GD143" s="44"/>
      <c r="GE143" s="44"/>
      <c r="GF143" s="44"/>
      <c r="GG143" s="44"/>
      <c r="GH143" s="44"/>
      <c r="GI143" s="44"/>
      <c r="GJ143" s="44"/>
      <c r="GK143" s="44"/>
      <c r="GL143" s="44"/>
      <c r="GM143" s="44"/>
      <c r="GN143" s="44"/>
      <c r="GO143" s="44"/>
      <c r="GP143" s="44"/>
      <c r="GQ143" s="44"/>
      <c r="GR143" s="44"/>
      <c r="GS143" s="44"/>
      <c r="GT143" s="44"/>
      <c r="GU143" s="44"/>
      <c r="GV143" s="44"/>
      <c r="GW143" s="44"/>
      <c r="GX143" s="44"/>
      <c r="GY143" s="44"/>
      <c r="GZ143" s="44"/>
      <c r="HA143" s="44"/>
      <c r="HB143" s="44"/>
      <c r="HC143" s="44"/>
      <c r="HD143" s="44"/>
      <c r="HE143" s="44"/>
      <c r="HF143" s="44"/>
      <c r="HG143" s="44"/>
      <c r="HH143" s="44"/>
      <c r="HI143" s="44"/>
      <c r="HJ143" s="44"/>
      <c r="HK143" s="44"/>
      <c r="HL143" s="44"/>
      <c r="HM143" s="44"/>
      <c r="HN143" s="44"/>
      <c r="HO143" s="44"/>
      <c r="HP143" s="44"/>
      <c r="HQ143" s="44"/>
      <c r="HR143" s="44"/>
      <c r="HS143" s="44"/>
      <c r="HT143" s="44"/>
      <c r="HU143" s="44"/>
      <c r="HV143" s="44"/>
      <c r="HW143" s="44"/>
      <c r="HX143" s="44"/>
      <c r="HY143" s="44"/>
      <c r="HZ143" s="44"/>
      <c r="IA143" s="44"/>
    </row>
    <row r="144" spans="1:235" s="40" customFormat="1" ht="21.75" customHeight="1" hidden="1">
      <c r="A144" s="77" t="s">
        <v>72</v>
      </c>
      <c r="B144" s="50" t="s">
        <v>73</v>
      </c>
      <c r="C144" s="120"/>
      <c r="D144" s="44">
        <f t="shared" si="106"/>
        <v>0</v>
      </c>
      <c r="E144" s="45">
        <f t="shared" si="107"/>
        <v>0</v>
      </c>
      <c r="F144" s="46">
        <f>SUM(G144:IA144)</f>
        <v>0</v>
      </c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  <c r="CZ144" s="44"/>
      <c r="DA144" s="44"/>
      <c r="DB144" s="44"/>
      <c r="DC144" s="44"/>
      <c r="DD144" s="44"/>
      <c r="DE144" s="44"/>
      <c r="DF144" s="44"/>
      <c r="DG144" s="44"/>
      <c r="DH144" s="44"/>
      <c r="DI144" s="44"/>
      <c r="DJ144" s="44"/>
      <c r="DK144" s="44"/>
      <c r="DL144" s="44"/>
      <c r="DM144" s="44"/>
      <c r="DN144" s="44"/>
      <c r="DO144" s="44"/>
      <c r="DP144" s="44"/>
      <c r="DQ144" s="44"/>
      <c r="DR144" s="44"/>
      <c r="DS144" s="44"/>
      <c r="DT144" s="44"/>
      <c r="DU144" s="44"/>
      <c r="DV144" s="44"/>
      <c r="DW144" s="44"/>
      <c r="DX144" s="44"/>
      <c r="DY144" s="44"/>
      <c r="DZ144" s="44"/>
      <c r="EA144" s="44"/>
      <c r="EB144" s="44"/>
      <c r="EC144" s="44"/>
      <c r="ED144" s="44"/>
      <c r="EE144" s="44"/>
      <c r="EF144" s="44"/>
      <c r="EG144" s="44"/>
      <c r="EH144" s="44"/>
      <c r="EI144" s="44"/>
      <c r="EJ144" s="44"/>
      <c r="EK144" s="44"/>
      <c r="EL144" s="44"/>
      <c r="EM144" s="44"/>
      <c r="EN144" s="44"/>
      <c r="EO144" s="44"/>
      <c r="EP144" s="44"/>
      <c r="EQ144" s="44"/>
      <c r="ER144" s="44"/>
      <c r="ES144" s="44"/>
      <c r="ET144" s="44"/>
      <c r="EU144" s="44"/>
      <c r="EV144" s="44"/>
      <c r="EW144" s="44"/>
      <c r="EX144" s="44"/>
      <c r="EY144" s="44"/>
      <c r="EZ144" s="44"/>
      <c r="FA144" s="44"/>
      <c r="FB144" s="44"/>
      <c r="FC144" s="44"/>
      <c r="FD144" s="44"/>
      <c r="FE144" s="44"/>
      <c r="FF144" s="44"/>
      <c r="FG144" s="44"/>
      <c r="FH144" s="44"/>
      <c r="FI144" s="44"/>
      <c r="FJ144" s="44"/>
      <c r="FK144" s="44"/>
      <c r="FL144" s="44"/>
      <c r="FM144" s="44"/>
      <c r="FN144" s="44"/>
      <c r="FO144" s="44"/>
      <c r="FP144" s="44"/>
      <c r="FQ144" s="44"/>
      <c r="FR144" s="44"/>
      <c r="FS144" s="44"/>
      <c r="FT144" s="44"/>
      <c r="FU144" s="44"/>
      <c r="FV144" s="44"/>
      <c r="FW144" s="44"/>
      <c r="FX144" s="44"/>
      <c r="FY144" s="44"/>
      <c r="FZ144" s="44"/>
      <c r="GA144" s="44"/>
      <c r="GB144" s="44"/>
      <c r="GC144" s="44"/>
      <c r="GD144" s="44"/>
      <c r="GE144" s="44"/>
      <c r="GF144" s="44"/>
      <c r="GG144" s="44"/>
      <c r="GH144" s="44"/>
      <c r="GI144" s="44"/>
      <c r="GJ144" s="44"/>
      <c r="GK144" s="44"/>
      <c r="GL144" s="44"/>
      <c r="GM144" s="44"/>
      <c r="GN144" s="44"/>
      <c r="GO144" s="44"/>
      <c r="GP144" s="44"/>
      <c r="GQ144" s="44"/>
      <c r="GR144" s="44"/>
      <c r="GS144" s="44"/>
      <c r="GT144" s="44"/>
      <c r="GU144" s="44"/>
      <c r="GV144" s="44"/>
      <c r="GW144" s="44"/>
      <c r="GX144" s="44"/>
      <c r="GY144" s="44"/>
      <c r="GZ144" s="44"/>
      <c r="HA144" s="44"/>
      <c r="HB144" s="44"/>
      <c r="HC144" s="44"/>
      <c r="HD144" s="44"/>
      <c r="HE144" s="44"/>
      <c r="HF144" s="44"/>
      <c r="HG144" s="44"/>
      <c r="HH144" s="44"/>
      <c r="HI144" s="44"/>
      <c r="HJ144" s="44"/>
      <c r="HK144" s="44"/>
      <c r="HL144" s="44"/>
      <c r="HM144" s="44"/>
      <c r="HN144" s="44"/>
      <c r="HO144" s="44"/>
      <c r="HP144" s="44"/>
      <c r="HQ144" s="44"/>
      <c r="HR144" s="44"/>
      <c r="HS144" s="44"/>
      <c r="HT144" s="44"/>
      <c r="HU144" s="44"/>
      <c r="HV144" s="44"/>
      <c r="HW144" s="44"/>
      <c r="HX144" s="44"/>
      <c r="HY144" s="44"/>
      <c r="HZ144" s="44"/>
      <c r="IA144" s="44"/>
    </row>
    <row r="145" spans="1:235" s="40" customFormat="1" ht="37.5" hidden="1">
      <c r="A145" s="77" t="s">
        <v>237</v>
      </c>
      <c r="B145" s="78" t="s">
        <v>76</v>
      </c>
      <c r="C145" s="120"/>
      <c r="D145" s="44">
        <f t="shared" si="106"/>
        <v>0</v>
      </c>
      <c r="E145" s="45">
        <f t="shared" si="107"/>
        <v>0</v>
      </c>
      <c r="F145" s="46">
        <f>SUM(G145:IA145)</f>
        <v>0</v>
      </c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44"/>
      <c r="DD145" s="44"/>
      <c r="DE145" s="44"/>
      <c r="DF145" s="44"/>
      <c r="DG145" s="44"/>
      <c r="DH145" s="44"/>
      <c r="DI145" s="44"/>
      <c r="DJ145" s="44"/>
      <c r="DK145" s="44"/>
      <c r="DL145" s="44"/>
      <c r="DM145" s="44"/>
      <c r="DN145" s="44"/>
      <c r="DO145" s="44"/>
      <c r="DP145" s="44"/>
      <c r="DQ145" s="44"/>
      <c r="DR145" s="44"/>
      <c r="DS145" s="44"/>
      <c r="DT145" s="44"/>
      <c r="DU145" s="44"/>
      <c r="DV145" s="44"/>
      <c r="DW145" s="44"/>
      <c r="DX145" s="44"/>
      <c r="DY145" s="44"/>
      <c r="DZ145" s="44"/>
      <c r="EA145" s="44"/>
      <c r="EB145" s="44"/>
      <c r="EC145" s="44"/>
      <c r="ED145" s="44"/>
      <c r="EE145" s="44"/>
      <c r="EF145" s="44"/>
      <c r="EG145" s="44"/>
      <c r="EH145" s="44"/>
      <c r="EI145" s="44"/>
      <c r="EJ145" s="44"/>
      <c r="EK145" s="44"/>
      <c r="EL145" s="44"/>
      <c r="EM145" s="44"/>
      <c r="EN145" s="44"/>
      <c r="EO145" s="44"/>
      <c r="EP145" s="44"/>
      <c r="EQ145" s="44"/>
      <c r="ER145" s="44"/>
      <c r="ES145" s="44"/>
      <c r="ET145" s="44"/>
      <c r="EU145" s="44"/>
      <c r="EV145" s="44"/>
      <c r="EW145" s="44"/>
      <c r="EX145" s="44"/>
      <c r="EY145" s="44"/>
      <c r="EZ145" s="44"/>
      <c r="FA145" s="44"/>
      <c r="FB145" s="44"/>
      <c r="FC145" s="44"/>
      <c r="FD145" s="44"/>
      <c r="FE145" s="44"/>
      <c r="FF145" s="44"/>
      <c r="FG145" s="44"/>
      <c r="FH145" s="44"/>
      <c r="FI145" s="44"/>
      <c r="FJ145" s="44"/>
      <c r="FK145" s="44"/>
      <c r="FL145" s="44"/>
      <c r="FM145" s="44"/>
      <c r="FN145" s="44"/>
      <c r="FO145" s="44"/>
      <c r="FP145" s="44"/>
      <c r="FQ145" s="44"/>
      <c r="FR145" s="44"/>
      <c r="FS145" s="44"/>
      <c r="FT145" s="44"/>
      <c r="FU145" s="44"/>
      <c r="FV145" s="44"/>
      <c r="FW145" s="44"/>
      <c r="FX145" s="44"/>
      <c r="FY145" s="44"/>
      <c r="FZ145" s="44"/>
      <c r="GA145" s="44"/>
      <c r="GB145" s="44"/>
      <c r="GC145" s="44"/>
      <c r="GD145" s="44"/>
      <c r="GE145" s="44"/>
      <c r="GF145" s="44"/>
      <c r="GG145" s="44"/>
      <c r="GH145" s="44"/>
      <c r="GI145" s="44"/>
      <c r="GJ145" s="44"/>
      <c r="GK145" s="44"/>
      <c r="GL145" s="44"/>
      <c r="GM145" s="44"/>
      <c r="GN145" s="44"/>
      <c r="GO145" s="44"/>
      <c r="GP145" s="44"/>
      <c r="GQ145" s="44"/>
      <c r="GR145" s="44"/>
      <c r="GS145" s="44"/>
      <c r="GT145" s="44"/>
      <c r="GU145" s="44"/>
      <c r="GV145" s="44"/>
      <c r="GW145" s="44"/>
      <c r="GX145" s="44"/>
      <c r="GY145" s="44"/>
      <c r="GZ145" s="44"/>
      <c r="HA145" s="44"/>
      <c r="HB145" s="44"/>
      <c r="HC145" s="44"/>
      <c r="HD145" s="44"/>
      <c r="HE145" s="44"/>
      <c r="HF145" s="44"/>
      <c r="HG145" s="44"/>
      <c r="HH145" s="44"/>
      <c r="HI145" s="44"/>
      <c r="HJ145" s="44"/>
      <c r="HK145" s="44"/>
      <c r="HL145" s="44"/>
      <c r="HM145" s="44"/>
      <c r="HN145" s="44"/>
      <c r="HO145" s="44"/>
      <c r="HP145" s="44"/>
      <c r="HQ145" s="44"/>
      <c r="HR145" s="44"/>
      <c r="HS145" s="44"/>
      <c r="HT145" s="44"/>
      <c r="HU145" s="44"/>
      <c r="HV145" s="44"/>
      <c r="HW145" s="44"/>
      <c r="HX145" s="44"/>
      <c r="HY145" s="44"/>
      <c r="HZ145" s="44"/>
      <c r="IA145" s="44"/>
    </row>
    <row r="146" spans="1:235" s="40" customFormat="1" ht="18.75" hidden="1">
      <c r="A146" s="77" t="s">
        <v>75</v>
      </c>
      <c r="B146" s="78" t="s">
        <v>77</v>
      </c>
      <c r="C146" s="120">
        <f aca="true" t="shared" si="108" ref="C146:BP146">SUM(C147:C148)</f>
        <v>0</v>
      </c>
      <c r="D146" s="44">
        <f t="shared" si="108"/>
        <v>0</v>
      </c>
      <c r="E146" s="45">
        <f t="shared" si="108"/>
        <v>0</v>
      </c>
      <c r="F146" s="46">
        <f t="shared" si="108"/>
        <v>0</v>
      </c>
      <c r="G146" s="44">
        <f t="shared" si="108"/>
        <v>0</v>
      </c>
      <c r="H146" s="44">
        <f>SUM(H147:H148)</f>
        <v>0</v>
      </c>
      <c r="I146" s="44">
        <f t="shared" si="108"/>
        <v>0</v>
      </c>
      <c r="J146" s="44">
        <f t="shared" si="108"/>
        <v>0</v>
      </c>
      <c r="K146" s="44">
        <f t="shared" si="108"/>
        <v>0</v>
      </c>
      <c r="L146" s="44">
        <f t="shared" si="108"/>
        <v>0</v>
      </c>
      <c r="M146" s="44">
        <f t="shared" si="108"/>
        <v>0</v>
      </c>
      <c r="N146" s="44">
        <f t="shared" si="108"/>
        <v>0</v>
      </c>
      <c r="O146" s="44">
        <f t="shared" si="108"/>
        <v>0</v>
      </c>
      <c r="P146" s="44">
        <f t="shared" si="108"/>
        <v>0</v>
      </c>
      <c r="Q146" s="44">
        <f t="shared" si="108"/>
        <v>0</v>
      </c>
      <c r="R146" s="44">
        <f t="shared" si="108"/>
        <v>0</v>
      </c>
      <c r="S146" s="44">
        <f t="shared" si="108"/>
        <v>0</v>
      </c>
      <c r="T146" s="44">
        <f>SUM(T147:T148)</f>
        <v>0</v>
      </c>
      <c r="U146" s="44">
        <f t="shared" si="108"/>
        <v>0</v>
      </c>
      <c r="V146" s="44">
        <f t="shared" si="108"/>
        <v>0</v>
      </c>
      <c r="W146" s="44">
        <f t="shared" si="108"/>
        <v>0</v>
      </c>
      <c r="X146" s="44">
        <f t="shared" si="108"/>
        <v>0</v>
      </c>
      <c r="Y146" s="44">
        <f t="shared" si="108"/>
        <v>0</v>
      </c>
      <c r="Z146" s="44">
        <f t="shared" si="108"/>
        <v>0</v>
      </c>
      <c r="AA146" s="44">
        <f t="shared" si="108"/>
        <v>0</v>
      </c>
      <c r="AB146" s="44">
        <f t="shared" si="108"/>
        <v>0</v>
      </c>
      <c r="AC146" s="44">
        <f t="shared" si="108"/>
        <v>0</v>
      </c>
      <c r="AD146" s="44">
        <f t="shared" si="108"/>
        <v>0</v>
      </c>
      <c r="AE146" s="44">
        <f t="shared" si="108"/>
        <v>0</v>
      </c>
      <c r="AF146" s="44">
        <f t="shared" si="108"/>
        <v>0</v>
      </c>
      <c r="AG146" s="44">
        <f t="shared" si="108"/>
        <v>0</v>
      </c>
      <c r="AH146" s="44">
        <f t="shared" si="108"/>
        <v>0</v>
      </c>
      <c r="AI146" s="44">
        <f t="shared" si="108"/>
        <v>0</v>
      </c>
      <c r="AJ146" s="44">
        <f t="shared" si="108"/>
        <v>0</v>
      </c>
      <c r="AK146" s="44">
        <f t="shared" si="108"/>
        <v>0</v>
      </c>
      <c r="AL146" s="44">
        <f t="shared" si="108"/>
        <v>0</v>
      </c>
      <c r="AM146" s="44">
        <f t="shared" si="108"/>
        <v>0</v>
      </c>
      <c r="AN146" s="44">
        <f t="shared" si="108"/>
        <v>0</v>
      </c>
      <c r="AO146" s="44">
        <f t="shared" si="108"/>
        <v>0</v>
      </c>
      <c r="AP146" s="44">
        <f t="shared" si="108"/>
        <v>0</v>
      </c>
      <c r="AQ146" s="44">
        <f t="shared" si="108"/>
        <v>0</v>
      </c>
      <c r="AR146" s="44">
        <f t="shared" si="108"/>
        <v>0</v>
      </c>
      <c r="AS146" s="44">
        <f t="shared" si="108"/>
        <v>0</v>
      </c>
      <c r="AT146" s="44">
        <f t="shared" si="108"/>
        <v>0</v>
      </c>
      <c r="AU146" s="44">
        <f t="shared" si="108"/>
        <v>0</v>
      </c>
      <c r="AV146" s="44">
        <f t="shared" si="108"/>
        <v>0</v>
      </c>
      <c r="AW146" s="44">
        <f t="shared" si="108"/>
        <v>0</v>
      </c>
      <c r="AX146" s="44">
        <f t="shared" si="108"/>
        <v>0</v>
      </c>
      <c r="AY146" s="44">
        <f t="shared" si="108"/>
        <v>0</v>
      </c>
      <c r="AZ146" s="44">
        <f t="shared" si="108"/>
        <v>0</v>
      </c>
      <c r="BA146" s="44">
        <f t="shared" si="108"/>
        <v>0</v>
      </c>
      <c r="BB146" s="44">
        <f t="shared" si="108"/>
        <v>0</v>
      </c>
      <c r="BC146" s="44">
        <f t="shared" si="108"/>
        <v>0</v>
      </c>
      <c r="BD146" s="44">
        <f t="shared" si="108"/>
        <v>0</v>
      </c>
      <c r="BE146" s="44">
        <f t="shared" si="108"/>
        <v>0</v>
      </c>
      <c r="BF146" s="44">
        <f t="shared" si="108"/>
        <v>0</v>
      </c>
      <c r="BG146" s="44">
        <f t="shared" si="108"/>
        <v>0</v>
      </c>
      <c r="BH146" s="44">
        <f t="shared" si="108"/>
        <v>0</v>
      </c>
      <c r="BI146" s="44">
        <f t="shared" si="108"/>
        <v>0</v>
      </c>
      <c r="BJ146" s="44">
        <f t="shared" si="108"/>
        <v>0</v>
      </c>
      <c r="BK146" s="44">
        <f t="shared" si="108"/>
        <v>0</v>
      </c>
      <c r="BL146" s="44">
        <f t="shared" si="108"/>
        <v>0</v>
      </c>
      <c r="BM146" s="44">
        <f t="shared" si="108"/>
        <v>0</v>
      </c>
      <c r="BN146" s="44">
        <f t="shared" si="108"/>
        <v>0</v>
      </c>
      <c r="BO146" s="44">
        <f t="shared" si="108"/>
        <v>0</v>
      </c>
      <c r="BP146" s="44">
        <f t="shared" si="108"/>
        <v>0</v>
      </c>
      <c r="BQ146" s="44">
        <f aca="true" t="shared" si="109" ref="BQ146:EB146">SUM(BQ147:BQ148)</f>
        <v>0</v>
      </c>
      <c r="BR146" s="44">
        <f t="shared" si="109"/>
        <v>0</v>
      </c>
      <c r="BS146" s="44">
        <f t="shared" si="109"/>
        <v>0</v>
      </c>
      <c r="BT146" s="44">
        <f t="shared" si="109"/>
        <v>0</v>
      </c>
      <c r="BU146" s="44">
        <f t="shared" si="109"/>
        <v>0</v>
      </c>
      <c r="BV146" s="44">
        <f t="shared" si="109"/>
        <v>0</v>
      </c>
      <c r="BW146" s="44">
        <f t="shared" si="109"/>
        <v>0</v>
      </c>
      <c r="BX146" s="44">
        <f t="shared" si="109"/>
        <v>0</v>
      </c>
      <c r="BY146" s="44">
        <f t="shared" si="109"/>
        <v>0</v>
      </c>
      <c r="BZ146" s="44">
        <f t="shared" si="109"/>
        <v>0</v>
      </c>
      <c r="CA146" s="44">
        <f t="shared" si="109"/>
        <v>0</v>
      </c>
      <c r="CB146" s="44">
        <f t="shared" si="109"/>
        <v>0</v>
      </c>
      <c r="CC146" s="44">
        <f t="shared" si="109"/>
        <v>0</v>
      </c>
      <c r="CD146" s="44">
        <f t="shared" si="109"/>
        <v>0</v>
      </c>
      <c r="CE146" s="44">
        <f t="shared" si="109"/>
        <v>0</v>
      </c>
      <c r="CF146" s="44">
        <f t="shared" si="109"/>
        <v>0</v>
      </c>
      <c r="CG146" s="44">
        <f t="shared" si="109"/>
        <v>0</v>
      </c>
      <c r="CH146" s="44">
        <f t="shared" si="109"/>
        <v>0</v>
      </c>
      <c r="CI146" s="44">
        <f t="shared" si="109"/>
        <v>0</v>
      </c>
      <c r="CJ146" s="44">
        <f t="shared" si="109"/>
        <v>0</v>
      </c>
      <c r="CK146" s="44">
        <f t="shared" si="109"/>
        <v>0</v>
      </c>
      <c r="CL146" s="44">
        <f t="shared" si="109"/>
        <v>0</v>
      </c>
      <c r="CM146" s="44">
        <f t="shared" si="109"/>
        <v>0</v>
      </c>
      <c r="CN146" s="44">
        <f t="shared" si="109"/>
        <v>0</v>
      </c>
      <c r="CO146" s="44">
        <f t="shared" si="109"/>
        <v>0</v>
      </c>
      <c r="CP146" s="44">
        <f t="shared" si="109"/>
        <v>0</v>
      </c>
      <c r="CQ146" s="44">
        <f t="shared" si="109"/>
        <v>0</v>
      </c>
      <c r="CR146" s="44">
        <f t="shared" si="109"/>
        <v>0</v>
      </c>
      <c r="CS146" s="44">
        <f t="shared" si="109"/>
        <v>0</v>
      </c>
      <c r="CT146" s="44">
        <f t="shared" si="109"/>
        <v>0</v>
      </c>
      <c r="CU146" s="44">
        <f t="shared" si="109"/>
        <v>0</v>
      </c>
      <c r="CV146" s="44">
        <f t="shared" si="109"/>
        <v>0</v>
      </c>
      <c r="CW146" s="44">
        <f t="shared" si="109"/>
        <v>0</v>
      </c>
      <c r="CX146" s="44">
        <f t="shared" si="109"/>
        <v>0</v>
      </c>
      <c r="CY146" s="44">
        <f t="shared" si="109"/>
        <v>0</v>
      </c>
      <c r="CZ146" s="44">
        <f t="shared" si="109"/>
        <v>0</v>
      </c>
      <c r="DA146" s="44">
        <f t="shared" si="109"/>
        <v>0</v>
      </c>
      <c r="DB146" s="44">
        <f t="shared" si="109"/>
        <v>0</v>
      </c>
      <c r="DC146" s="44">
        <f t="shared" si="109"/>
        <v>0</v>
      </c>
      <c r="DD146" s="44">
        <f t="shared" si="109"/>
        <v>0</v>
      </c>
      <c r="DE146" s="44">
        <f t="shared" si="109"/>
        <v>0</v>
      </c>
      <c r="DF146" s="44">
        <f t="shared" si="109"/>
        <v>0</v>
      </c>
      <c r="DG146" s="44">
        <f t="shared" si="109"/>
        <v>0</v>
      </c>
      <c r="DH146" s="44">
        <f t="shared" si="109"/>
        <v>0</v>
      </c>
      <c r="DI146" s="44">
        <f t="shared" si="109"/>
        <v>0</v>
      </c>
      <c r="DJ146" s="44">
        <f t="shared" si="109"/>
        <v>0</v>
      </c>
      <c r="DK146" s="44">
        <f t="shared" si="109"/>
        <v>0</v>
      </c>
      <c r="DL146" s="44">
        <f t="shared" si="109"/>
        <v>0</v>
      </c>
      <c r="DM146" s="44">
        <f t="shared" si="109"/>
        <v>0</v>
      </c>
      <c r="DN146" s="44">
        <f t="shared" si="109"/>
        <v>0</v>
      </c>
      <c r="DO146" s="44">
        <f t="shared" si="109"/>
        <v>0</v>
      </c>
      <c r="DP146" s="44">
        <f t="shared" si="109"/>
        <v>0</v>
      </c>
      <c r="DQ146" s="44">
        <f t="shared" si="109"/>
        <v>0</v>
      </c>
      <c r="DR146" s="44">
        <f t="shared" si="109"/>
        <v>0</v>
      </c>
      <c r="DS146" s="44">
        <f t="shared" si="109"/>
        <v>0</v>
      </c>
      <c r="DT146" s="44">
        <f t="shared" si="109"/>
        <v>0</v>
      </c>
      <c r="DU146" s="44">
        <f t="shared" si="109"/>
        <v>0</v>
      </c>
      <c r="DV146" s="44">
        <f t="shared" si="109"/>
        <v>0</v>
      </c>
      <c r="DW146" s="44">
        <f t="shared" si="109"/>
        <v>0</v>
      </c>
      <c r="DX146" s="44">
        <f t="shared" si="109"/>
        <v>0</v>
      </c>
      <c r="DY146" s="44">
        <f t="shared" si="109"/>
        <v>0</v>
      </c>
      <c r="DZ146" s="44">
        <f t="shared" si="109"/>
        <v>0</v>
      </c>
      <c r="EA146" s="44">
        <f t="shared" si="109"/>
        <v>0</v>
      </c>
      <c r="EB146" s="44">
        <f t="shared" si="109"/>
        <v>0</v>
      </c>
      <c r="EC146" s="44">
        <f aca="true" t="shared" si="110" ref="EC146:GN146">SUM(EC147:EC148)</f>
        <v>0</v>
      </c>
      <c r="ED146" s="44">
        <f t="shared" si="110"/>
        <v>0</v>
      </c>
      <c r="EE146" s="44">
        <f t="shared" si="110"/>
        <v>0</v>
      </c>
      <c r="EF146" s="44">
        <f t="shared" si="110"/>
        <v>0</v>
      </c>
      <c r="EG146" s="44">
        <f t="shared" si="110"/>
        <v>0</v>
      </c>
      <c r="EH146" s="44">
        <f t="shared" si="110"/>
        <v>0</v>
      </c>
      <c r="EI146" s="44">
        <f t="shared" si="110"/>
        <v>0</v>
      </c>
      <c r="EJ146" s="44">
        <f t="shared" si="110"/>
        <v>0</v>
      </c>
      <c r="EK146" s="44">
        <f t="shared" si="110"/>
        <v>0</v>
      </c>
      <c r="EL146" s="44">
        <f t="shared" si="110"/>
        <v>0</v>
      </c>
      <c r="EM146" s="44">
        <f t="shared" si="110"/>
        <v>0</v>
      </c>
      <c r="EN146" s="44">
        <f t="shared" si="110"/>
        <v>0</v>
      </c>
      <c r="EO146" s="44">
        <f t="shared" si="110"/>
        <v>0</v>
      </c>
      <c r="EP146" s="44">
        <f t="shared" si="110"/>
        <v>0</v>
      </c>
      <c r="EQ146" s="44">
        <f t="shared" si="110"/>
        <v>0</v>
      </c>
      <c r="ER146" s="44">
        <f t="shared" si="110"/>
        <v>0</v>
      </c>
      <c r="ES146" s="44">
        <f t="shared" si="110"/>
        <v>0</v>
      </c>
      <c r="ET146" s="44">
        <f t="shared" si="110"/>
        <v>0</v>
      </c>
      <c r="EU146" s="44">
        <f t="shared" si="110"/>
        <v>0</v>
      </c>
      <c r="EV146" s="44">
        <f t="shared" si="110"/>
        <v>0</v>
      </c>
      <c r="EW146" s="44">
        <f t="shared" si="110"/>
        <v>0</v>
      </c>
      <c r="EX146" s="44">
        <f t="shared" si="110"/>
        <v>0</v>
      </c>
      <c r="EY146" s="44">
        <f t="shared" si="110"/>
        <v>0</v>
      </c>
      <c r="EZ146" s="44">
        <f t="shared" si="110"/>
        <v>0</v>
      </c>
      <c r="FA146" s="44">
        <f t="shared" si="110"/>
        <v>0</v>
      </c>
      <c r="FB146" s="44">
        <f t="shared" si="110"/>
        <v>0</v>
      </c>
      <c r="FC146" s="44">
        <f t="shared" si="110"/>
        <v>0</v>
      </c>
      <c r="FD146" s="44">
        <f t="shared" si="110"/>
        <v>0</v>
      </c>
      <c r="FE146" s="44">
        <f t="shared" si="110"/>
        <v>0</v>
      </c>
      <c r="FF146" s="44">
        <f t="shared" si="110"/>
        <v>0</v>
      </c>
      <c r="FG146" s="44">
        <f t="shared" si="110"/>
        <v>0</v>
      </c>
      <c r="FH146" s="44">
        <f t="shared" si="110"/>
        <v>0</v>
      </c>
      <c r="FI146" s="44">
        <f t="shared" si="110"/>
        <v>0</v>
      </c>
      <c r="FJ146" s="44">
        <f t="shared" si="110"/>
        <v>0</v>
      </c>
      <c r="FK146" s="44">
        <f t="shared" si="110"/>
        <v>0</v>
      </c>
      <c r="FL146" s="44">
        <f t="shared" si="110"/>
        <v>0</v>
      </c>
      <c r="FM146" s="44">
        <f t="shared" si="110"/>
        <v>0</v>
      </c>
      <c r="FN146" s="44">
        <f t="shared" si="110"/>
        <v>0</v>
      </c>
      <c r="FO146" s="44">
        <f t="shared" si="110"/>
        <v>0</v>
      </c>
      <c r="FP146" s="44">
        <f t="shared" si="110"/>
        <v>0</v>
      </c>
      <c r="FQ146" s="44">
        <f t="shared" si="110"/>
        <v>0</v>
      </c>
      <c r="FR146" s="44">
        <f t="shared" si="110"/>
        <v>0</v>
      </c>
      <c r="FS146" s="44">
        <f t="shared" si="110"/>
        <v>0</v>
      </c>
      <c r="FT146" s="44">
        <f t="shared" si="110"/>
        <v>0</v>
      </c>
      <c r="FU146" s="44">
        <f t="shared" si="110"/>
        <v>0</v>
      </c>
      <c r="FV146" s="44">
        <f t="shared" si="110"/>
        <v>0</v>
      </c>
      <c r="FW146" s="44">
        <f t="shared" si="110"/>
        <v>0</v>
      </c>
      <c r="FX146" s="44">
        <f t="shared" si="110"/>
        <v>0</v>
      </c>
      <c r="FY146" s="44">
        <f t="shared" si="110"/>
        <v>0</v>
      </c>
      <c r="FZ146" s="44">
        <f t="shared" si="110"/>
        <v>0</v>
      </c>
      <c r="GA146" s="44">
        <f t="shared" si="110"/>
        <v>0</v>
      </c>
      <c r="GB146" s="44">
        <f t="shared" si="110"/>
        <v>0</v>
      </c>
      <c r="GC146" s="44">
        <f t="shared" si="110"/>
        <v>0</v>
      </c>
      <c r="GD146" s="44">
        <f t="shared" si="110"/>
        <v>0</v>
      </c>
      <c r="GE146" s="44">
        <f t="shared" si="110"/>
        <v>0</v>
      </c>
      <c r="GF146" s="44">
        <f t="shared" si="110"/>
        <v>0</v>
      </c>
      <c r="GG146" s="44">
        <f t="shared" si="110"/>
        <v>0</v>
      </c>
      <c r="GH146" s="44">
        <f t="shared" si="110"/>
        <v>0</v>
      </c>
      <c r="GI146" s="44">
        <f t="shared" si="110"/>
        <v>0</v>
      </c>
      <c r="GJ146" s="44">
        <f t="shared" si="110"/>
        <v>0</v>
      </c>
      <c r="GK146" s="44">
        <f t="shared" si="110"/>
        <v>0</v>
      </c>
      <c r="GL146" s="44">
        <f t="shared" si="110"/>
        <v>0</v>
      </c>
      <c r="GM146" s="44">
        <f t="shared" si="110"/>
        <v>0</v>
      </c>
      <c r="GN146" s="44">
        <f t="shared" si="110"/>
        <v>0</v>
      </c>
      <c r="GO146" s="44">
        <f aca="true" t="shared" si="111" ref="GO146:IA146">SUM(GO147:GO148)</f>
        <v>0</v>
      </c>
      <c r="GP146" s="44">
        <f t="shared" si="111"/>
        <v>0</v>
      </c>
      <c r="GQ146" s="44">
        <f t="shared" si="111"/>
        <v>0</v>
      </c>
      <c r="GR146" s="44">
        <f t="shared" si="111"/>
        <v>0</v>
      </c>
      <c r="GS146" s="44">
        <f t="shared" si="111"/>
        <v>0</v>
      </c>
      <c r="GT146" s="44">
        <f t="shared" si="111"/>
        <v>0</v>
      </c>
      <c r="GU146" s="44">
        <f t="shared" si="111"/>
        <v>0</v>
      </c>
      <c r="GV146" s="44">
        <f t="shared" si="111"/>
        <v>0</v>
      </c>
      <c r="GW146" s="44">
        <f t="shared" si="111"/>
        <v>0</v>
      </c>
      <c r="GX146" s="44">
        <f t="shared" si="111"/>
        <v>0</v>
      </c>
      <c r="GY146" s="44">
        <f t="shared" si="111"/>
        <v>0</v>
      </c>
      <c r="GZ146" s="44">
        <f t="shared" si="111"/>
        <v>0</v>
      </c>
      <c r="HA146" s="44">
        <f t="shared" si="111"/>
        <v>0</v>
      </c>
      <c r="HB146" s="44">
        <f t="shared" si="111"/>
        <v>0</v>
      </c>
      <c r="HC146" s="44">
        <f t="shared" si="111"/>
        <v>0</v>
      </c>
      <c r="HD146" s="44">
        <f t="shared" si="111"/>
        <v>0</v>
      </c>
      <c r="HE146" s="44">
        <f t="shared" si="111"/>
        <v>0</v>
      </c>
      <c r="HF146" s="44">
        <f t="shared" si="111"/>
        <v>0</v>
      </c>
      <c r="HG146" s="44">
        <f t="shared" si="111"/>
        <v>0</v>
      </c>
      <c r="HH146" s="44">
        <f t="shared" si="111"/>
        <v>0</v>
      </c>
      <c r="HI146" s="44">
        <f t="shared" si="111"/>
        <v>0</v>
      </c>
      <c r="HJ146" s="44">
        <f t="shared" si="111"/>
        <v>0</v>
      </c>
      <c r="HK146" s="44">
        <f t="shared" si="111"/>
        <v>0</v>
      </c>
      <c r="HL146" s="44">
        <f t="shared" si="111"/>
        <v>0</v>
      </c>
      <c r="HM146" s="44">
        <f t="shared" si="111"/>
        <v>0</v>
      </c>
      <c r="HN146" s="44">
        <f t="shared" si="111"/>
        <v>0</v>
      </c>
      <c r="HO146" s="44">
        <f t="shared" si="111"/>
        <v>0</v>
      </c>
      <c r="HP146" s="44">
        <f t="shared" si="111"/>
        <v>0</v>
      </c>
      <c r="HQ146" s="44">
        <f t="shared" si="111"/>
        <v>0</v>
      </c>
      <c r="HR146" s="44">
        <f t="shared" si="111"/>
        <v>0</v>
      </c>
      <c r="HS146" s="44">
        <f t="shared" si="111"/>
        <v>0</v>
      </c>
      <c r="HT146" s="44">
        <f t="shared" si="111"/>
        <v>0</v>
      </c>
      <c r="HU146" s="44">
        <f t="shared" si="111"/>
        <v>0</v>
      </c>
      <c r="HV146" s="44">
        <f t="shared" si="111"/>
        <v>0</v>
      </c>
      <c r="HW146" s="44">
        <f t="shared" si="111"/>
        <v>0</v>
      </c>
      <c r="HX146" s="44">
        <f t="shared" si="111"/>
        <v>0</v>
      </c>
      <c r="HY146" s="44">
        <f t="shared" si="111"/>
        <v>0</v>
      </c>
      <c r="HZ146" s="44">
        <f t="shared" si="111"/>
        <v>0</v>
      </c>
      <c r="IA146" s="44">
        <f t="shared" si="111"/>
        <v>0</v>
      </c>
    </row>
    <row r="147" spans="1:235" s="40" customFormat="1" ht="60" customHeight="1" hidden="1">
      <c r="A147" s="77" t="s">
        <v>75</v>
      </c>
      <c r="B147" s="50" t="s">
        <v>78</v>
      </c>
      <c r="C147" s="122"/>
      <c r="D147" s="44">
        <f>F147</f>
        <v>0</v>
      </c>
      <c r="E147" s="45">
        <f>C147+F147</f>
        <v>0</v>
      </c>
      <c r="F147" s="46">
        <f>SUM(G147:IA147)</f>
        <v>0</v>
      </c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  <c r="DG147" s="44"/>
      <c r="DH147" s="44"/>
      <c r="DI147" s="44"/>
      <c r="DJ147" s="44"/>
      <c r="DK147" s="44"/>
      <c r="DL147" s="44"/>
      <c r="DM147" s="44"/>
      <c r="DN147" s="44"/>
      <c r="DO147" s="44"/>
      <c r="DP147" s="44"/>
      <c r="DQ147" s="44"/>
      <c r="DR147" s="44"/>
      <c r="DS147" s="44"/>
      <c r="DT147" s="44"/>
      <c r="DU147" s="44"/>
      <c r="DV147" s="44"/>
      <c r="DW147" s="44"/>
      <c r="DX147" s="44"/>
      <c r="DY147" s="44"/>
      <c r="DZ147" s="44"/>
      <c r="EA147" s="44"/>
      <c r="EB147" s="44"/>
      <c r="EC147" s="44"/>
      <c r="ED147" s="44"/>
      <c r="EE147" s="44"/>
      <c r="EF147" s="44"/>
      <c r="EG147" s="44"/>
      <c r="EH147" s="44"/>
      <c r="EI147" s="44"/>
      <c r="EJ147" s="44"/>
      <c r="EK147" s="44"/>
      <c r="EL147" s="44"/>
      <c r="EM147" s="44"/>
      <c r="EN147" s="44"/>
      <c r="EO147" s="44"/>
      <c r="EP147" s="44"/>
      <c r="EQ147" s="44"/>
      <c r="ER147" s="44"/>
      <c r="ES147" s="44"/>
      <c r="ET147" s="44"/>
      <c r="EU147" s="44"/>
      <c r="EV147" s="44"/>
      <c r="EW147" s="44"/>
      <c r="EX147" s="44"/>
      <c r="EY147" s="44"/>
      <c r="EZ147" s="44"/>
      <c r="FA147" s="44"/>
      <c r="FB147" s="44"/>
      <c r="FC147" s="44"/>
      <c r="FD147" s="44"/>
      <c r="FE147" s="44"/>
      <c r="FF147" s="44"/>
      <c r="FG147" s="44"/>
      <c r="FH147" s="44"/>
      <c r="FI147" s="44"/>
      <c r="FJ147" s="44"/>
      <c r="FK147" s="44"/>
      <c r="FL147" s="44"/>
      <c r="FM147" s="44"/>
      <c r="FN147" s="44"/>
      <c r="FO147" s="44"/>
      <c r="FP147" s="44"/>
      <c r="FQ147" s="44"/>
      <c r="FR147" s="44"/>
      <c r="FS147" s="44"/>
      <c r="FT147" s="44"/>
      <c r="FU147" s="44"/>
      <c r="FV147" s="44"/>
      <c r="FW147" s="44"/>
      <c r="FX147" s="44"/>
      <c r="FY147" s="44"/>
      <c r="FZ147" s="44"/>
      <c r="GA147" s="44"/>
      <c r="GB147" s="44"/>
      <c r="GC147" s="44"/>
      <c r="GD147" s="44"/>
      <c r="GE147" s="44"/>
      <c r="GF147" s="44"/>
      <c r="GG147" s="44"/>
      <c r="GH147" s="44"/>
      <c r="GI147" s="44"/>
      <c r="GJ147" s="44"/>
      <c r="GK147" s="44"/>
      <c r="GL147" s="44"/>
      <c r="GM147" s="44"/>
      <c r="GN147" s="44"/>
      <c r="GO147" s="44"/>
      <c r="GP147" s="44"/>
      <c r="GQ147" s="44"/>
      <c r="GR147" s="44"/>
      <c r="GS147" s="44"/>
      <c r="GT147" s="44"/>
      <c r="GU147" s="44"/>
      <c r="GV147" s="44"/>
      <c r="GW147" s="44"/>
      <c r="GX147" s="44"/>
      <c r="GY147" s="44"/>
      <c r="GZ147" s="44"/>
      <c r="HA147" s="44"/>
      <c r="HB147" s="44"/>
      <c r="HC147" s="44"/>
      <c r="HD147" s="44"/>
      <c r="HE147" s="44"/>
      <c r="HF147" s="44"/>
      <c r="HG147" s="44"/>
      <c r="HH147" s="44"/>
      <c r="HI147" s="44"/>
      <c r="HJ147" s="44"/>
      <c r="HK147" s="44"/>
      <c r="HL147" s="44"/>
      <c r="HM147" s="44"/>
      <c r="HN147" s="44"/>
      <c r="HO147" s="44"/>
      <c r="HP147" s="44"/>
      <c r="HQ147" s="44"/>
      <c r="HR147" s="44"/>
      <c r="HS147" s="44"/>
      <c r="HT147" s="44"/>
      <c r="HU147" s="44"/>
      <c r="HV147" s="44"/>
      <c r="HW147" s="44"/>
      <c r="HX147" s="44"/>
      <c r="HY147" s="44"/>
      <c r="HZ147" s="44"/>
      <c r="IA147" s="44"/>
    </row>
    <row r="148" spans="1:235" s="40" customFormat="1" ht="37.5" hidden="1">
      <c r="A148" s="77" t="s">
        <v>75</v>
      </c>
      <c r="B148" s="50" t="s">
        <v>35</v>
      </c>
      <c r="C148" s="122"/>
      <c r="D148" s="44">
        <f>F148</f>
        <v>0</v>
      </c>
      <c r="E148" s="45">
        <f>C148+F148</f>
        <v>0</v>
      </c>
      <c r="F148" s="46">
        <f>SUM(G148:IA148)</f>
        <v>0</v>
      </c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4"/>
      <c r="DC148" s="44"/>
      <c r="DD148" s="44"/>
      <c r="DE148" s="44"/>
      <c r="DF148" s="44"/>
      <c r="DG148" s="44"/>
      <c r="DH148" s="44"/>
      <c r="DI148" s="44"/>
      <c r="DJ148" s="44"/>
      <c r="DK148" s="44"/>
      <c r="DL148" s="44"/>
      <c r="DM148" s="44"/>
      <c r="DN148" s="44"/>
      <c r="DO148" s="44"/>
      <c r="DP148" s="44"/>
      <c r="DQ148" s="44"/>
      <c r="DR148" s="44"/>
      <c r="DS148" s="44"/>
      <c r="DT148" s="44"/>
      <c r="DU148" s="44"/>
      <c r="DV148" s="44"/>
      <c r="DW148" s="44"/>
      <c r="DX148" s="44"/>
      <c r="DY148" s="44"/>
      <c r="DZ148" s="44"/>
      <c r="EA148" s="44"/>
      <c r="EB148" s="44"/>
      <c r="EC148" s="44"/>
      <c r="ED148" s="44"/>
      <c r="EE148" s="44"/>
      <c r="EF148" s="44"/>
      <c r="EG148" s="44"/>
      <c r="EH148" s="44"/>
      <c r="EI148" s="44"/>
      <c r="EJ148" s="44"/>
      <c r="EK148" s="44"/>
      <c r="EL148" s="44"/>
      <c r="EM148" s="44"/>
      <c r="EN148" s="44"/>
      <c r="EO148" s="44"/>
      <c r="EP148" s="44"/>
      <c r="EQ148" s="44"/>
      <c r="ER148" s="44"/>
      <c r="ES148" s="44"/>
      <c r="ET148" s="44"/>
      <c r="EU148" s="44"/>
      <c r="EV148" s="44"/>
      <c r="EW148" s="44"/>
      <c r="EX148" s="44"/>
      <c r="EY148" s="44"/>
      <c r="EZ148" s="44"/>
      <c r="FA148" s="44"/>
      <c r="FB148" s="44"/>
      <c r="FC148" s="44"/>
      <c r="FD148" s="44"/>
      <c r="FE148" s="44"/>
      <c r="FF148" s="44"/>
      <c r="FG148" s="44"/>
      <c r="FH148" s="44"/>
      <c r="FI148" s="44"/>
      <c r="FJ148" s="44"/>
      <c r="FK148" s="44"/>
      <c r="FL148" s="44"/>
      <c r="FM148" s="44"/>
      <c r="FN148" s="44"/>
      <c r="FO148" s="44"/>
      <c r="FP148" s="44"/>
      <c r="FQ148" s="44"/>
      <c r="FR148" s="44"/>
      <c r="FS148" s="44"/>
      <c r="FT148" s="44"/>
      <c r="FU148" s="44"/>
      <c r="FV148" s="44"/>
      <c r="FW148" s="44"/>
      <c r="FX148" s="44"/>
      <c r="FY148" s="44"/>
      <c r="FZ148" s="44"/>
      <c r="GA148" s="44"/>
      <c r="GB148" s="44"/>
      <c r="GC148" s="44"/>
      <c r="GD148" s="44"/>
      <c r="GE148" s="44"/>
      <c r="GF148" s="44"/>
      <c r="GG148" s="44"/>
      <c r="GH148" s="44"/>
      <c r="GI148" s="44"/>
      <c r="GJ148" s="44"/>
      <c r="GK148" s="44"/>
      <c r="GL148" s="44"/>
      <c r="GM148" s="44"/>
      <c r="GN148" s="44"/>
      <c r="GO148" s="44"/>
      <c r="GP148" s="44"/>
      <c r="GQ148" s="44"/>
      <c r="GR148" s="44"/>
      <c r="GS148" s="44"/>
      <c r="GT148" s="44"/>
      <c r="GU148" s="44"/>
      <c r="GV148" s="44"/>
      <c r="GW148" s="44"/>
      <c r="GX148" s="44"/>
      <c r="GY148" s="44"/>
      <c r="GZ148" s="44"/>
      <c r="HA148" s="44"/>
      <c r="HB148" s="44"/>
      <c r="HC148" s="44"/>
      <c r="HD148" s="44"/>
      <c r="HE148" s="44"/>
      <c r="HF148" s="44"/>
      <c r="HG148" s="44"/>
      <c r="HH148" s="44"/>
      <c r="HI148" s="44"/>
      <c r="HJ148" s="44"/>
      <c r="HK148" s="44"/>
      <c r="HL148" s="44"/>
      <c r="HM148" s="44"/>
      <c r="HN148" s="44"/>
      <c r="HO148" s="44"/>
      <c r="HP148" s="44"/>
      <c r="HQ148" s="44"/>
      <c r="HR148" s="44"/>
      <c r="HS148" s="44"/>
      <c r="HT148" s="44"/>
      <c r="HU148" s="44"/>
      <c r="HV148" s="44"/>
      <c r="HW148" s="44"/>
      <c r="HX148" s="44"/>
      <c r="HY148" s="44"/>
      <c r="HZ148" s="44"/>
      <c r="IA148" s="44"/>
    </row>
    <row r="149" spans="1:235" s="40" customFormat="1" ht="20.25" customHeight="1" hidden="1">
      <c r="A149" s="77" t="s">
        <v>238</v>
      </c>
      <c r="B149" s="78" t="s">
        <v>79</v>
      </c>
      <c r="C149" s="120"/>
      <c r="D149" s="44">
        <f>F149</f>
        <v>0</v>
      </c>
      <c r="E149" s="45">
        <f>C149+F149</f>
        <v>0</v>
      </c>
      <c r="F149" s="46">
        <f>SUM(G149:IA149)</f>
        <v>0</v>
      </c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79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  <c r="DL149" s="44"/>
      <c r="DM149" s="44"/>
      <c r="DN149" s="44"/>
      <c r="DO149" s="44"/>
      <c r="DP149" s="44"/>
      <c r="DQ149" s="44"/>
      <c r="DR149" s="44"/>
      <c r="DS149" s="44"/>
      <c r="DT149" s="44"/>
      <c r="DU149" s="44"/>
      <c r="DV149" s="44"/>
      <c r="DW149" s="44"/>
      <c r="DX149" s="44"/>
      <c r="DY149" s="44"/>
      <c r="DZ149" s="44"/>
      <c r="EA149" s="44"/>
      <c r="EB149" s="44"/>
      <c r="EC149" s="44"/>
      <c r="ED149" s="44"/>
      <c r="EE149" s="44"/>
      <c r="EF149" s="44"/>
      <c r="EG149" s="44"/>
      <c r="EH149" s="44"/>
      <c r="EI149" s="44"/>
      <c r="EJ149" s="44"/>
      <c r="EK149" s="44"/>
      <c r="EL149" s="44"/>
      <c r="EM149" s="44"/>
      <c r="EN149" s="44"/>
      <c r="EO149" s="44"/>
      <c r="EP149" s="44"/>
      <c r="EQ149" s="44"/>
      <c r="ER149" s="44"/>
      <c r="ES149" s="44"/>
      <c r="ET149" s="44"/>
      <c r="EU149" s="44"/>
      <c r="EV149" s="44"/>
      <c r="EW149" s="44"/>
      <c r="EX149" s="44"/>
      <c r="EY149" s="44"/>
      <c r="EZ149" s="44"/>
      <c r="FA149" s="44"/>
      <c r="FB149" s="44"/>
      <c r="FC149" s="44"/>
      <c r="FD149" s="44"/>
      <c r="FE149" s="44"/>
      <c r="FF149" s="44"/>
      <c r="FG149" s="44"/>
      <c r="FH149" s="44"/>
      <c r="FI149" s="44"/>
      <c r="FJ149" s="44"/>
      <c r="FK149" s="44"/>
      <c r="FL149" s="44"/>
      <c r="FM149" s="44"/>
      <c r="FN149" s="44"/>
      <c r="FO149" s="44"/>
      <c r="FP149" s="44"/>
      <c r="FQ149" s="44"/>
      <c r="FR149" s="44"/>
      <c r="FS149" s="44"/>
      <c r="FT149" s="44"/>
      <c r="FU149" s="44"/>
      <c r="FV149" s="44"/>
      <c r="FW149" s="44"/>
      <c r="FX149" s="44"/>
      <c r="FY149" s="44"/>
      <c r="FZ149" s="44"/>
      <c r="GA149" s="44"/>
      <c r="GB149" s="44"/>
      <c r="GC149" s="44"/>
      <c r="GD149" s="44"/>
      <c r="GE149" s="44"/>
      <c r="GF149" s="44"/>
      <c r="GG149" s="44"/>
      <c r="GH149" s="44"/>
      <c r="GI149" s="44"/>
      <c r="GJ149" s="44"/>
      <c r="GK149" s="44"/>
      <c r="GL149" s="44"/>
      <c r="GM149" s="44"/>
      <c r="GN149" s="44"/>
      <c r="GO149" s="44"/>
      <c r="GP149" s="44"/>
      <c r="GQ149" s="44"/>
      <c r="GR149" s="44"/>
      <c r="GS149" s="44"/>
      <c r="GT149" s="44"/>
      <c r="GU149" s="44"/>
      <c r="GV149" s="44"/>
      <c r="GW149" s="44"/>
      <c r="GX149" s="44"/>
      <c r="GY149" s="44"/>
      <c r="GZ149" s="44"/>
      <c r="HA149" s="44"/>
      <c r="HB149" s="44"/>
      <c r="HC149" s="44"/>
      <c r="HD149" s="44"/>
      <c r="HE149" s="44"/>
      <c r="HF149" s="44"/>
      <c r="HG149" s="44"/>
      <c r="HH149" s="44"/>
      <c r="HI149" s="44"/>
      <c r="HJ149" s="44"/>
      <c r="HK149" s="44"/>
      <c r="HL149" s="44"/>
      <c r="HM149" s="44"/>
      <c r="HN149" s="44"/>
      <c r="HO149" s="44"/>
      <c r="HP149" s="44"/>
      <c r="HQ149" s="44"/>
      <c r="HR149" s="44"/>
      <c r="HS149" s="44"/>
      <c r="HT149" s="44"/>
      <c r="HU149" s="44"/>
      <c r="HV149" s="44"/>
      <c r="HW149" s="44"/>
      <c r="HX149" s="44"/>
      <c r="HY149" s="44"/>
      <c r="HZ149" s="44"/>
      <c r="IA149" s="44"/>
    </row>
    <row r="150" spans="1:235" s="40" customFormat="1" ht="19.5" customHeight="1" hidden="1">
      <c r="A150" s="77" t="s">
        <v>238</v>
      </c>
      <c r="B150" s="50" t="s">
        <v>81</v>
      </c>
      <c r="C150" s="120"/>
      <c r="D150" s="44">
        <f>F150</f>
        <v>0</v>
      </c>
      <c r="E150" s="45">
        <f>C150+F150</f>
        <v>0</v>
      </c>
      <c r="F150" s="46">
        <f>SUM(G150:IA150)</f>
        <v>0</v>
      </c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  <c r="DR150" s="44"/>
      <c r="DS150" s="44"/>
      <c r="DT150" s="44"/>
      <c r="DU150" s="44"/>
      <c r="DV150" s="44"/>
      <c r="DW150" s="44"/>
      <c r="DX150" s="44"/>
      <c r="DY150" s="44"/>
      <c r="DZ150" s="44"/>
      <c r="EA150" s="44"/>
      <c r="EB150" s="44"/>
      <c r="EC150" s="44"/>
      <c r="ED150" s="44"/>
      <c r="EE150" s="44"/>
      <c r="EF150" s="44"/>
      <c r="EG150" s="44"/>
      <c r="EH150" s="44"/>
      <c r="EI150" s="44"/>
      <c r="EJ150" s="44"/>
      <c r="EK150" s="44"/>
      <c r="EL150" s="44"/>
      <c r="EM150" s="44"/>
      <c r="EN150" s="44"/>
      <c r="EO150" s="44"/>
      <c r="EP150" s="44"/>
      <c r="EQ150" s="44"/>
      <c r="ER150" s="44"/>
      <c r="ES150" s="44"/>
      <c r="ET150" s="44"/>
      <c r="EU150" s="44"/>
      <c r="EV150" s="44"/>
      <c r="EW150" s="44"/>
      <c r="EX150" s="44"/>
      <c r="EY150" s="44"/>
      <c r="EZ150" s="44"/>
      <c r="FA150" s="44"/>
      <c r="FB150" s="44"/>
      <c r="FC150" s="44"/>
      <c r="FD150" s="44"/>
      <c r="FE150" s="44"/>
      <c r="FF150" s="44"/>
      <c r="FG150" s="44"/>
      <c r="FH150" s="44"/>
      <c r="FI150" s="44"/>
      <c r="FJ150" s="44"/>
      <c r="FK150" s="44"/>
      <c r="FL150" s="44"/>
      <c r="FM150" s="44"/>
      <c r="FN150" s="44"/>
      <c r="FO150" s="44"/>
      <c r="FP150" s="44"/>
      <c r="FQ150" s="44"/>
      <c r="FR150" s="44"/>
      <c r="FS150" s="44"/>
      <c r="FT150" s="44"/>
      <c r="FU150" s="44"/>
      <c r="FV150" s="44"/>
      <c r="FW150" s="44"/>
      <c r="FX150" s="44"/>
      <c r="FY150" s="44"/>
      <c r="FZ150" s="44"/>
      <c r="GA150" s="44"/>
      <c r="GB150" s="44"/>
      <c r="GC150" s="44"/>
      <c r="GD150" s="44"/>
      <c r="GE150" s="44"/>
      <c r="GF150" s="44"/>
      <c r="GG150" s="44"/>
      <c r="GH150" s="44"/>
      <c r="GI150" s="44"/>
      <c r="GJ150" s="44"/>
      <c r="GK150" s="44"/>
      <c r="GL150" s="44"/>
      <c r="GM150" s="44"/>
      <c r="GN150" s="44"/>
      <c r="GO150" s="44"/>
      <c r="GP150" s="44"/>
      <c r="GQ150" s="44"/>
      <c r="GR150" s="44"/>
      <c r="GS150" s="44"/>
      <c r="GT150" s="44"/>
      <c r="GU150" s="44"/>
      <c r="GV150" s="44"/>
      <c r="GW150" s="44"/>
      <c r="GX150" s="44"/>
      <c r="GY150" s="44"/>
      <c r="GZ150" s="44"/>
      <c r="HA150" s="44"/>
      <c r="HB150" s="44"/>
      <c r="HC150" s="44"/>
      <c r="HD150" s="44"/>
      <c r="HE150" s="44"/>
      <c r="HF150" s="44"/>
      <c r="HG150" s="44"/>
      <c r="HH150" s="44"/>
      <c r="HI150" s="44"/>
      <c r="HJ150" s="44"/>
      <c r="HK150" s="44"/>
      <c r="HL150" s="44"/>
      <c r="HM150" s="44"/>
      <c r="HN150" s="44"/>
      <c r="HO150" s="44"/>
      <c r="HP150" s="44"/>
      <c r="HQ150" s="44"/>
      <c r="HR150" s="44"/>
      <c r="HS150" s="44"/>
      <c r="HT150" s="44"/>
      <c r="HU150" s="44"/>
      <c r="HV150" s="44"/>
      <c r="HW150" s="44"/>
      <c r="HX150" s="44"/>
      <c r="HY150" s="44"/>
      <c r="HZ150" s="44"/>
      <c r="IA150" s="44"/>
    </row>
    <row r="151" spans="1:235" s="40" customFormat="1" ht="18.75" hidden="1">
      <c r="A151" s="74" t="s">
        <v>82</v>
      </c>
      <c r="B151" s="80" t="s">
        <v>83</v>
      </c>
      <c r="C151" s="119">
        <f>SUM(C152)</f>
        <v>0</v>
      </c>
      <c r="D151" s="37">
        <f>SUM(D152)</f>
        <v>0</v>
      </c>
      <c r="E151" s="38">
        <f>SUM(E152)</f>
        <v>0</v>
      </c>
      <c r="F151" s="39">
        <f>SUM(F152)</f>
        <v>0</v>
      </c>
      <c r="G151" s="37">
        <f aca="true" t="shared" si="112" ref="G151:IA151">SUM(G152)</f>
        <v>0</v>
      </c>
      <c r="H151" s="37">
        <f t="shared" si="112"/>
        <v>0</v>
      </c>
      <c r="I151" s="37">
        <f t="shared" si="112"/>
        <v>0</v>
      </c>
      <c r="J151" s="37">
        <f t="shared" si="112"/>
        <v>0</v>
      </c>
      <c r="K151" s="37">
        <f t="shared" si="112"/>
        <v>0</v>
      </c>
      <c r="L151" s="37">
        <f t="shared" si="112"/>
        <v>0</v>
      </c>
      <c r="M151" s="37">
        <f t="shared" si="112"/>
        <v>0</v>
      </c>
      <c r="N151" s="37">
        <f t="shared" si="112"/>
        <v>0</v>
      </c>
      <c r="O151" s="37">
        <f t="shared" si="112"/>
        <v>0</v>
      </c>
      <c r="P151" s="37">
        <f t="shared" si="112"/>
        <v>0</v>
      </c>
      <c r="Q151" s="37">
        <f t="shared" si="112"/>
        <v>0</v>
      </c>
      <c r="R151" s="37">
        <f t="shared" si="112"/>
        <v>0</v>
      </c>
      <c r="S151" s="37">
        <f t="shared" si="112"/>
        <v>0</v>
      </c>
      <c r="T151" s="37">
        <f t="shared" si="112"/>
        <v>0</v>
      </c>
      <c r="U151" s="37">
        <f t="shared" si="112"/>
        <v>0</v>
      </c>
      <c r="V151" s="37">
        <f t="shared" si="112"/>
        <v>0</v>
      </c>
      <c r="W151" s="37">
        <f t="shared" si="112"/>
        <v>0</v>
      </c>
      <c r="X151" s="37">
        <f t="shared" si="112"/>
        <v>0</v>
      </c>
      <c r="Y151" s="37">
        <f t="shared" si="112"/>
        <v>0</v>
      </c>
      <c r="Z151" s="37">
        <f t="shared" si="112"/>
        <v>0</v>
      </c>
      <c r="AA151" s="37">
        <f t="shared" si="112"/>
        <v>0</v>
      </c>
      <c r="AB151" s="37">
        <f t="shared" si="112"/>
        <v>0</v>
      </c>
      <c r="AC151" s="37">
        <f t="shared" si="112"/>
        <v>0</v>
      </c>
      <c r="AD151" s="37">
        <f t="shared" si="112"/>
        <v>0</v>
      </c>
      <c r="AE151" s="37">
        <f t="shared" si="112"/>
        <v>0</v>
      </c>
      <c r="AF151" s="37">
        <f t="shared" si="112"/>
        <v>0</v>
      </c>
      <c r="AG151" s="37">
        <f t="shared" si="112"/>
        <v>0</v>
      </c>
      <c r="AH151" s="37">
        <f t="shared" si="112"/>
        <v>0</v>
      </c>
      <c r="AI151" s="37">
        <f t="shared" si="112"/>
        <v>0</v>
      </c>
      <c r="AJ151" s="37">
        <f t="shared" si="112"/>
        <v>0</v>
      </c>
      <c r="AK151" s="37">
        <f t="shared" si="112"/>
        <v>0</v>
      </c>
      <c r="AL151" s="37">
        <f t="shared" si="112"/>
        <v>0</v>
      </c>
      <c r="AM151" s="37">
        <f t="shared" si="112"/>
        <v>0</v>
      </c>
      <c r="AN151" s="37">
        <f t="shared" si="112"/>
        <v>0</v>
      </c>
      <c r="AO151" s="37">
        <f t="shared" si="112"/>
        <v>0</v>
      </c>
      <c r="AP151" s="37">
        <f t="shared" si="112"/>
        <v>0</v>
      </c>
      <c r="AQ151" s="37">
        <f t="shared" si="112"/>
        <v>0</v>
      </c>
      <c r="AR151" s="37">
        <f t="shared" si="112"/>
        <v>0</v>
      </c>
      <c r="AS151" s="37">
        <f t="shared" si="112"/>
        <v>0</v>
      </c>
      <c r="AT151" s="37">
        <f t="shared" si="112"/>
        <v>0</v>
      </c>
      <c r="AU151" s="37">
        <f t="shared" si="112"/>
        <v>0</v>
      </c>
      <c r="AV151" s="37">
        <f t="shared" si="112"/>
        <v>0</v>
      </c>
      <c r="AW151" s="37">
        <f t="shared" si="112"/>
        <v>0</v>
      </c>
      <c r="AX151" s="37">
        <f t="shared" si="112"/>
        <v>0</v>
      </c>
      <c r="AY151" s="37">
        <f t="shared" si="112"/>
        <v>0</v>
      </c>
      <c r="AZ151" s="37">
        <f t="shared" si="112"/>
        <v>0</v>
      </c>
      <c r="BA151" s="37">
        <f t="shared" si="112"/>
        <v>0</v>
      </c>
      <c r="BB151" s="37">
        <f t="shared" si="112"/>
        <v>0</v>
      </c>
      <c r="BC151" s="37">
        <f t="shared" si="112"/>
        <v>0</v>
      </c>
      <c r="BD151" s="37">
        <f t="shared" si="112"/>
        <v>0</v>
      </c>
      <c r="BE151" s="37">
        <f t="shared" si="112"/>
        <v>0</v>
      </c>
      <c r="BF151" s="37">
        <f t="shared" si="112"/>
        <v>0</v>
      </c>
      <c r="BG151" s="37">
        <f t="shared" si="112"/>
        <v>0</v>
      </c>
      <c r="BH151" s="37">
        <f t="shared" si="112"/>
        <v>0</v>
      </c>
      <c r="BI151" s="37">
        <f t="shared" si="112"/>
        <v>0</v>
      </c>
      <c r="BJ151" s="37">
        <f t="shared" si="112"/>
        <v>0</v>
      </c>
      <c r="BK151" s="37">
        <f t="shared" si="112"/>
        <v>0</v>
      </c>
      <c r="BL151" s="37">
        <f t="shared" si="112"/>
        <v>0</v>
      </c>
      <c r="BM151" s="37">
        <f t="shared" si="112"/>
        <v>0</v>
      </c>
      <c r="BN151" s="37">
        <f t="shared" si="112"/>
        <v>0</v>
      </c>
      <c r="BO151" s="37">
        <f t="shared" si="112"/>
        <v>0</v>
      </c>
      <c r="BP151" s="37">
        <f t="shared" si="112"/>
        <v>0</v>
      </c>
      <c r="BQ151" s="37">
        <f t="shared" si="112"/>
        <v>0</v>
      </c>
      <c r="BR151" s="37">
        <f t="shared" si="112"/>
        <v>0</v>
      </c>
      <c r="BS151" s="37">
        <f t="shared" si="112"/>
        <v>0</v>
      </c>
      <c r="BT151" s="37">
        <f t="shared" si="112"/>
        <v>0</v>
      </c>
      <c r="BU151" s="37">
        <f t="shared" si="112"/>
        <v>0</v>
      </c>
      <c r="BV151" s="37">
        <f t="shared" si="112"/>
        <v>0</v>
      </c>
      <c r="BW151" s="37">
        <f t="shared" si="112"/>
        <v>0</v>
      </c>
      <c r="BX151" s="37">
        <f t="shared" si="112"/>
        <v>0</v>
      </c>
      <c r="BY151" s="37">
        <f t="shared" si="112"/>
        <v>0</v>
      </c>
      <c r="BZ151" s="37">
        <f t="shared" si="112"/>
        <v>0</v>
      </c>
      <c r="CA151" s="37">
        <f t="shared" si="112"/>
        <v>0</v>
      </c>
      <c r="CB151" s="37">
        <f t="shared" si="112"/>
        <v>0</v>
      </c>
      <c r="CC151" s="37">
        <f t="shared" si="112"/>
        <v>0</v>
      </c>
      <c r="CD151" s="37">
        <f t="shared" si="112"/>
        <v>0</v>
      </c>
      <c r="CE151" s="37">
        <f t="shared" si="112"/>
        <v>0</v>
      </c>
      <c r="CF151" s="37">
        <f t="shared" si="112"/>
        <v>0</v>
      </c>
      <c r="CG151" s="37">
        <f t="shared" si="112"/>
        <v>0</v>
      </c>
      <c r="CH151" s="37">
        <f t="shared" si="112"/>
        <v>0</v>
      </c>
      <c r="CI151" s="37">
        <f t="shared" si="112"/>
        <v>0</v>
      </c>
      <c r="CJ151" s="37">
        <f t="shared" si="112"/>
        <v>0</v>
      </c>
      <c r="CK151" s="37">
        <f t="shared" si="112"/>
        <v>0</v>
      </c>
      <c r="CL151" s="37">
        <f t="shared" si="112"/>
        <v>0</v>
      </c>
      <c r="CM151" s="37">
        <f t="shared" si="112"/>
        <v>0</v>
      </c>
      <c r="CN151" s="37">
        <f t="shared" si="112"/>
        <v>0</v>
      </c>
      <c r="CO151" s="37">
        <f t="shared" si="112"/>
        <v>0</v>
      </c>
      <c r="CP151" s="37">
        <f t="shared" si="112"/>
        <v>0</v>
      </c>
      <c r="CQ151" s="37">
        <f t="shared" si="112"/>
        <v>0</v>
      </c>
      <c r="CR151" s="37">
        <f t="shared" si="112"/>
        <v>0</v>
      </c>
      <c r="CS151" s="37">
        <f t="shared" si="112"/>
        <v>0</v>
      </c>
      <c r="CT151" s="37">
        <f t="shared" si="112"/>
        <v>0</v>
      </c>
      <c r="CU151" s="37">
        <f t="shared" si="112"/>
        <v>0</v>
      </c>
      <c r="CV151" s="37">
        <f t="shared" si="112"/>
        <v>0</v>
      </c>
      <c r="CW151" s="37">
        <f t="shared" si="112"/>
        <v>0</v>
      </c>
      <c r="CX151" s="37">
        <f t="shared" si="112"/>
        <v>0</v>
      </c>
      <c r="CY151" s="37">
        <f t="shared" si="112"/>
        <v>0</v>
      </c>
      <c r="CZ151" s="37">
        <f t="shared" si="112"/>
        <v>0</v>
      </c>
      <c r="DA151" s="37">
        <f t="shared" si="112"/>
        <v>0</v>
      </c>
      <c r="DB151" s="37">
        <f t="shared" si="112"/>
        <v>0</v>
      </c>
      <c r="DC151" s="37">
        <f t="shared" si="112"/>
        <v>0</v>
      </c>
      <c r="DD151" s="37">
        <f t="shared" si="112"/>
        <v>0</v>
      </c>
      <c r="DE151" s="37">
        <f t="shared" si="112"/>
        <v>0</v>
      </c>
      <c r="DF151" s="37">
        <f t="shared" si="112"/>
        <v>0</v>
      </c>
      <c r="DG151" s="37">
        <f t="shared" si="112"/>
        <v>0</v>
      </c>
      <c r="DH151" s="37">
        <f t="shared" si="112"/>
        <v>0</v>
      </c>
      <c r="DI151" s="37">
        <f t="shared" si="112"/>
        <v>0</v>
      </c>
      <c r="DJ151" s="37">
        <f t="shared" si="112"/>
        <v>0</v>
      </c>
      <c r="DK151" s="37">
        <f t="shared" si="112"/>
        <v>0</v>
      </c>
      <c r="DL151" s="37">
        <f t="shared" si="112"/>
        <v>0</v>
      </c>
      <c r="DM151" s="37">
        <f t="shared" si="112"/>
        <v>0</v>
      </c>
      <c r="DN151" s="37">
        <f t="shared" si="112"/>
        <v>0</v>
      </c>
      <c r="DO151" s="37">
        <f t="shared" si="112"/>
        <v>0</v>
      </c>
      <c r="DP151" s="37">
        <f t="shared" si="112"/>
        <v>0</v>
      </c>
      <c r="DQ151" s="37">
        <f t="shared" si="112"/>
        <v>0</v>
      </c>
      <c r="DR151" s="37">
        <f t="shared" si="112"/>
        <v>0</v>
      </c>
      <c r="DS151" s="37">
        <f t="shared" si="112"/>
        <v>0</v>
      </c>
      <c r="DT151" s="37">
        <f t="shared" si="112"/>
        <v>0</v>
      </c>
      <c r="DU151" s="37">
        <f t="shared" si="112"/>
        <v>0</v>
      </c>
      <c r="DV151" s="37">
        <f t="shared" si="112"/>
        <v>0</v>
      </c>
      <c r="DW151" s="37">
        <f t="shared" si="112"/>
        <v>0</v>
      </c>
      <c r="DX151" s="37">
        <f t="shared" si="112"/>
        <v>0</v>
      </c>
      <c r="DY151" s="37">
        <f t="shared" si="112"/>
        <v>0</v>
      </c>
      <c r="DZ151" s="37">
        <f t="shared" si="112"/>
        <v>0</v>
      </c>
      <c r="EA151" s="37">
        <f t="shared" si="112"/>
        <v>0</v>
      </c>
      <c r="EB151" s="37">
        <f t="shared" si="112"/>
        <v>0</v>
      </c>
      <c r="EC151" s="37">
        <f t="shared" si="112"/>
        <v>0</v>
      </c>
      <c r="ED151" s="37">
        <f t="shared" si="112"/>
        <v>0</v>
      </c>
      <c r="EE151" s="37">
        <f t="shared" si="112"/>
        <v>0</v>
      </c>
      <c r="EF151" s="37">
        <f t="shared" si="112"/>
        <v>0</v>
      </c>
      <c r="EG151" s="37">
        <f t="shared" si="112"/>
        <v>0</v>
      </c>
      <c r="EH151" s="37">
        <f t="shared" si="112"/>
        <v>0</v>
      </c>
      <c r="EI151" s="37">
        <f t="shared" si="112"/>
        <v>0</v>
      </c>
      <c r="EJ151" s="37">
        <f t="shared" si="112"/>
        <v>0</v>
      </c>
      <c r="EK151" s="37">
        <f t="shared" si="112"/>
        <v>0</v>
      </c>
      <c r="EL151" s="37">
        <f t="shared" si="112"/>
        <v>0</v>
      </c>
      <c r="EM151" s="37">
        <f t="shared" si="112"/>
        <v>0</v>
      </c>
      <c r="EN151" s="37">
        <f t="shared" si="112"/>
        <v>0</v>
      </c>
      <c r="EO151" s="37">
        <f t="shared" si="112"/>
        <v>0</v>
      </c>
      <c r="EP151" s="37">
        <f t="shared" si="112"/>
        <v>0</v>
      </c>
      <c r="EQ151" s="37">
        <f t="shared" si="112"/>
        <v>0</v>
      </c>
      <c r="ER151" s="37">
        <f t="shared" si="112"/>
        <v>0</v>
      </c>
      <c r="ES151" s="37">
        <f t="shared" si="112"/>
        <v>0</v>
      </c>
      <c r="ET151" s="37">
        <f t="shared" si="112"/>
        <v>0</v>
      </c>
      <c r="EU151" s="37">
        <f t="shared" si="112"/>
        <v>0</v>
      </c>
      <c r="EV151" s="37">
        <f t="shared" si="112"/>
        <v>0</v>
      </c>
      <c r="EW151" s="37">
        <f t="shared" si="112"/>
        <v>0</v>
      </c>
      <c r="EX151" s="37">
        <f t="shared" si="112"/>
        <v>0</v>
      </c>
      <c r="EY151" s="37">
        <f t="shared" si="112"/>
        <v>0</v>
      </c>
      <c r="EZ151" s="37">
        <f t="shared" si="112"/>
        <v>0</v>
      </c>
      <c r="FA151" s="37">
        <f t="shared" si="112"/>
        <v>0</v>
      </c>
      <c r="FB151" s="37">
        <f t="shared" si="112"/>
        <v>0</v>
      </c>
      <c r="FC151" s="37">
        <f t="shared" si="112"/>
        <v>0</v>
      </c>
      <c r="FD151" s="37">
        <f t="shared" si="112"/>
        <v>0</v>
      </c>
      <c r="FE151" s="37">
        <f t="shared" si="112"/>
        <v>0</v>
      </c>
      <c r="FF151" s="37">
        <f t="shared" si="112"/>
        <v>0</v>
      </c>
      <c r="FG151" s="37">
        <f t="shared" si="112"/>
        <v>0</v>
      </c>
      <c r="FH151" s="37">
        <f t="shared" si="112"/>
        <v>0</v>
      </c>
      <c r="FI151" s="37">
        <f t="shared" si="112"/>
        <v>0</v>
      </c>
      <c r="FJ151" s="37">
        <f t="shared" si="112"/>
        <v>0</v>
      </c>
      <c r="FK151" s="37">
        <f t="shared" si="112"/>
        <v>0</v>
      </c>
      <c r="FL151" s="37">
        <f t="shared" si="112"/>
        <v>0</v>
      </c>
      <c r="FM151" s="37">
        <f t="shared" si="112"/>
        <v>0</v>
      </c>
      <c r="FN151" s="37">
        <f t="shared" si="112"/>
        <v>0</v>
      </c>
      <c r="FO151" s="37">
        <f t="shared" si="112"/>
        <v>0</v>
      </c>
      <c r="FP151" s="37">
        <f t="shared" si="112"/>
        <v>0</v>
      </c>
      <c r="FQ151" s="37">
        <f t="shared" si="112"/>
        <v>0</v>
      </c>
      <c r="FR151" s="37">
        <f t="shared" si="112"/>
        <v>0</v>
      </c>
      <c r="FS151" s="37">
        <f t="shared" si="112"/>
        <v>0</v>
      </c>
      <c r="FT151" s="37">
        <f t="shared" si="112"/>
        <v>0</v>
      </c>
      <c r="FU151" s="37">
        <f t="shared" si="112"/>
        <v>0</v>
      </c>
      <c r="FV151" s="37">
        <f t="shared" si="112"/>
        <v>0</v>
      </c>
      <c r="FW151" s="37">
        <f t="shared" si="112"/>
        <v>0</v>
      </c>
      <c r="FX151" s="37">
        <f t="shared" si="112"/>
        <v>0</v>
      </c>
      <c r="FY151" s="37">
        <f t="shared" si="112"/>
        <v>0</v>
      </c>
      <c r="FZ151" s="37">
        <f t="shared" si="112"/>
        <v>0</v>
      </c>
      <c r="GA151" s="37">
        <f t="shared" si="112"/>
        <v>0</v>
      </c>
      <c r="GB151" s="37">
        <f t="shared" si="112"/>
        <v>0</v>
      </c>
      <c r="GC151" s="37">
        <f t="shared" si="112"/>
        <v>0</v>
      </c>
      <c r="GD151" s="37">
        <f t="shared" si="112"/>
        <v>0</v>
      </c>
      <c r="GE151" s="37">
        <f t="shared" si="112"/>
        <v>0</v>
      </c>
      <c r="GF151" s="37">
        <f t="shared" si="112"/>
        <v>0</v>
      </c>
      <c r="GG151" s="37">
        <f t="shared" si="112"/>
        <v>0</v>
      </c>
      <c r="GH151" s="37">
        <f t="shared" si="112"/>
        <v>0</v>
      </c>
      <c r="GI151" s="37">
        <f t="shared" si="112"/>
        <v>0</v>
      </c>
      <c r="GJ151" s="37">
        <f t="shared" si="112"/>
        <v>0</v>
      </c>
      <c r="GK151" s="37">
        <f t="shared" si="112"/>
        <v>0</v>
      </c>
      <c r="GL151" s="37">
        <f t="shared" si="112"/>
        <v>0</v>
      </c>
      <c r="GM151" s="37">
        <f t="shared" si="112"/>
        <v>0</v>
      </c>
      <c r="GN151" s="37">
        <f t="shared" si="112"/>
        <v>0</v>
      </c>
      <c r="GO151" s="37">
        <f t="shared" si="112"/>
        <v>0</v>
      </c>
      <c r="GP151" s="37">
        <f t="shared" si="112"/>
        <v>0</v>
      </c>
      <c r="GQ151" s="37">
        <f t="shared" si="112"/>
        <v>0</v>
      </c>
      <c r="GR151" s="37">
        <f t="shared" si="112"/>
        <v>0</v>
      </c>
      <c r="GS151" s="37">
        <f t="shared" si="112"/>
        <v>0</v>
      </c>
      <c r="GT151" s="37">
        <f t="shared" si="112"/>
        <v>0</v>
      </c>
      <c r="GU151" s="37">
        <f t="shared" si="112"/>
        <v>0</v>
      </c>
      <c r="GV151" s="37">
        <f t="shared" si="112"/>
        <v>0</v>
      </c>
      <c r="GW151" s="37">
        <f t="shared" si="112"/>
        <v>0</v>
      </c>
      <c r="GX151" s="37">
        <f t="shared" si="112"/>
        <v>0</v>
      </c>
      <c r="GY151" s="37">
        <f t="shared" si="112"/>
        <v>0</v>
      </c>
      <c r="GZ151" s="37">
        <f t="shared" si="112"/>
        <v>0</v>
      </c>
      <c r="HA151" s="37">
        <f t="shared" si="112"/>
        <v>0</v>
      </c>
      <c r="HB151" s="37">
        <f t="shared" si="112"/>
        <v>0</v>
      </c>
      <c r="HC151" s="37">
        <f t="shared" si="112"/>
        <v>0</v>
      </c>
      <c r="HD151" s="37">
        <f t="shared" si="112"/>
        <v>0</v>
      </c>
      <c r="HE151" s="37">
        <f t="shared" si="112"/>
        <v>0</v>
      </c>
      <c r="HF151" s="37">
        <f t="shared" si="112"/>
        <v>0</v>
      </c>
      <c r="HG151" s="37">
        <f t="shared" si="112"/>
        <v>0</v>
      </c>
      <c r="HH151" s="37">
        <f t="shared" si="112"/>
        <v>0</v>
      </c>
      <c r="HI151" s="37">
        <f t="shared" si="112"/>
        <v>0</v>
      </c>
      <c r="HJ151" s="37">
        <f t="shared" si="112"/>
        <v>0</v>
      </c>
      <c r="HK151" s="37">
        <f t="shared" si="112"/>
        <v>0</v>
      </c>
      <c r="HL151" s="37">
        <f t="shared" si="112"/>
        <v>0</v>
      </c>
      <c r="HM151" s="37">
        <f t="shared" si="112"/>
        <v>0</v>
      </c>
      <c r="HN151" s="37">
        <f t="shared" si="112"/>
        <v>0</v>
      </c>
      <c r="HO151" s="37">
        <f t="shared" si="112"/>
        <v>0</v>
      </c>
      <c r="HP151" s="37">
        <f t="shared" si="112"/>
        <v>0</v>
      </c>
      <c r="HQ151" s="37">
        <f t="shared" si="112"/>
        <v>0</v>
      </c>
      <c r="HR151" s="37">
        <f t="shared" si="112"/>
        <v>0</v>
      </c>
      <c r="HS151" s="37">
        <f t="shared" si="112"/>
        <v>0</v>
      </c>
      <c r="HT151" s="37">
        <f t="shared" si="112"/>
        <v>0</v>
      </c>
      <c r="HU151" s="37">
        <f t="shared" si="112"/>
        <v>0</v>
      </c>
      <c r="HV151" s="37">
        <f t="shared" si="112"/>
        <v>0</v>
      </c>
      <c r="HW151" s="37">
        <f t="shared" si="112"/>
        <v>0</v>
      </c>
      <c r="HX151" s="37">
        <f t="shared" si="112"/>
        <v>0</v>
      </c>
      <c r="HY151" s="37">
        <f t="shared" si="112"/>
        <v>0</v>
      </c>
      <c r="HZ151" s="37">
        <f t="shared" si="112"/>
        <v>0</v>
      </c>
      <c r="IA151" s="37">
        <f t="shared" si="112"/>
        <v>0</v>
      </c>
    </row>
    <row r="152" spans="1:235" s="40" customFormat="1" ht="22.5" customHeight="1" hidden="1">
      <c r="A152" s="77" t="s">
        <v>239</v>
      </c>
      <c r="B152" s="78" t="s">
        <v>84</v>
      </c>
      <c r="C152" s="120"/>
      <c r="D152" s="44">
        <f>F152</f>
        <v>0</v>
      </c>
      <c r="E152" s="45">
        <f>C152+F152</f>
        <v>0</v>
      </c>
      <c r="F152" s="46">
        <f>SUM(G152:IA152)</f>
        <v>0</v>
      </c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  <c r="DO152" s="44"/>
      <c r="DP152" s="44"/>
      <c r="DQ152" s="44"/>
      <c r="DR152" s="44"/>
      <c r="DS152" s="44"/>
      <c r="DT152" s="44"/>
      <c r="DU152" s="44"/>
      <c r="DV152" s="44"/>
      <c r="DW152" s="44"/>
      <c r="DX152" s="44"/>
      <c r="DY152" s="44"/>
      <c r="DZ152" s="44"/>
      <c r="EA152" s="44"/>
      <c r="EB152" s="44"/>
      <c r="EC152" s="44"/>
      <c r="ED152" s="44"/>
      <c r="EE152" s="44"/>
      <c r="EF152" s="44"/>
      <c r="EG152" s="44"/>
      <c r="EH152" s="44"/>
      <c r="EI152" s="44"/>
      <c r="EJ152" s="44"/>
      <c r="EK152" s="44"/>
      <c r="EL152" s="44"/>
      <c r="EM152" s="44"/>
      <c r="EN152" s="44"/>
      <c r="EO152" s="44"/>
      <c r="EP152" s="44"/>
      <c r="EQ152" s="44"/>
      <c r="ER152" s="44"/>
      <c r="ES152" s="44"/>
      <c r="ET152" s="44"/>
      <c r="EU152" s="44"/>
      <c r="EV152" s="44"/>
      <c r="EW152" s="44"/>
      <c r="EX152" s="44"/>
      <c r="EY152" s="44"/>
      <c r="EZ152" s="44"/>
      <c r="FA152" s="44"/>
      <c r="FB152" s="44"/>
      <c r="FC152" s="44"/>
      <c r="FD152" s="44"/>
      <c r="FE152" s="44"/>
      <c r="FF152" s="44"/>
      <c r="FG152" s="44"/>
      <c r="FH152" s="44"/>
      <c r="FI152" s="44"/>
      <c r="FJ152" s="44"/>
      <c r="FK152" s="44"/>
      <c r="FL152" s="44"/>
      <c r="FM152" s="44"/>
      <c r="FN152" s="44"/>
      <c r="FO152" s="44"/>
      <c r="FP152" s="44"/>
      <c r="FQ152" s="44"/>
      <c r="FR152" s="44"/>
      <c r="FS152" s="44"/>
      <c r="FT152" s="44"/>
      <c r="FU152" s="44"/>
      <c r="FV152" s="44"/>
      <c r="FW152" s="44"/>
      <c r="FX152" s="44"/>
      <c r="FY152" s="44"/>
      <c r="FZ152" s="44"/>
      <c r="GA152" s="44"/>
      <c r="GB152" s="44"/>
      <c r="GC152" s="44"/>
      <c r="GD152" s="44"/>
      <c r="GE152" s="44"/>
      <c r="GF152" s="44"/>
      <c r="GG152" s="44"/>
      <c r="GH152" s="44"/>
      <c r="GI152" s="44"/>
      <c r="GJ152" s="44"/>
      <c r="GK152" s="44"/>
      <c r="GL152" s="44"/>
      <c r="GM152" s="44"/>
      <c r="GN152" s="44"/>
      <c r="GO152" s="44"/>
      <c r="GP152" s="44"/>
      <c r="GQ152" s="44"/>
      <c r="GR152" s="44"/>
      <c r="GS152" s="44"/>
      <c r="GT152" s="44"/>
      <c r="GU152" s="44"/>
      <c r="GV152" s="44"/>
      <c r="GW152" s="44"/>
      <c r="GX152" s="44"/>
      <c r="GY152" s="44"/>
      <c r="GZ152" s="44"/>
      <c r="HA152" s="44"/>
      <c r="HB152" s="44"/>
      <c r="HC152" s="44"/>
      <c r="HD152" s="44"/>
      <c r="HE152" s="44"/>
      <c r="HF152" s="44"/>
      <c r="HG152" s="44"/>
      <c r="HH152" s="44"/>
      <c r="HI152" s="44"/>
      <c r="HJ152" s="44"/>
      <c r="HK152" s="44"/>
      <c r="HL152" s="44"/>
      <c r="HM152" s="44"/>
      <c r="HN152" s="44"/>
      <c r="HO152" s="44"/>
      <c r="HP152" s="44"/>
      <c r="HQ152" s="44"/>
      <c r="HR152" s="44"/>
      <c r="HS152" s="44"/>
      <c r="HT152" s="44"/>
      <c r="HU152" s="44"/>
      <c r="HV152" s="44"/>
      <c r="HW152" s="44"/>
      <c r="HX152" s="44"/>
      <c r="HY152" s="44"/>
      <c r="HZ152" s="44"/>
      <c r="IA152" s="44"/>
    </row>
    <row r="153" spans="1:235" s="40" customFormat="1" ht="36" customHeight="1" hidden="1">
      <c r="A153" s="74" t="s">
        <v>85</v>
      </c>
      <c r="B153" s="80" t="s">
        <v>86</v>
      </c>
      <c r="C153" s="119">
        <f aca="true" t="shared" si="113" ref="C153:K153">SUM(C154:C157)</f>
        <v>0</v>
      </c>
      <c r="D153" s="37">
        <f t="shared" si="113"/>
        <v>0</v>
      </c>
      <c r="E153" s="38">
        <f t="shared" si="113"/>
        <v>0</v>
      </c>
      <c r="F153" s="39">
        <f t="shared" si="113"/>
        <v>0</v>
      </c>
      <c r="G153" s="37">
        <f t="shared" si="113"/>
        <v>0</v>
      </c>
      <c r="H153" s="37">
        <f>SUM(H154:H157)</f>
        <v>0</v>
      </c>
      <c r="I153" s="37">
        <f t="shared" si="113"/>
        <v>0</v>
      </c>
      <c r="J153" s="37">
        <f t="shared" si="113"/>
        <v>0</v>
      </c>
      <c r="K153" s="37">
        <f t="shared" si="113"/>
        <v>0</v>
      </c>
      <c r="L153" s="37">
        <f aca="true" t="shared" si="114" ref="L153:BU153">SUM(L154:L157)</f>
        <v>0</v>
      </c>
      <c r="M153" s="37">
        <f>SUM(M154:M157)</f>
        <v>0</v>
      </c>
      <c r="N153" s="37">
        <f t="shared" si="114"/>
        <v>0</v>
      </c>
      <c r="O153" s="37">
        <f>SUM(O154:O157)</f>
        <v>0</v>
      </c>
      <c r="P153" s="37">
        <f t="shared" si="114"/>
        <v>0</v>
      </c>
      <c r="Q153" s="37">
        <f>SUM(Q154:Q157)</f>
        <v>0</v>
      </c>
      <c r="R153" s="37">
        <f>SUM(R154:R157)</f>
        <v>0</v>
      </c>
      <c r="S153" s="37">
        <f>SUM(S154:S157)</f>
        <v>0</v>
      </c>
      <c r="T153" s="37">
        <f>SUM(T154:T157)</f>
        <v>0</v>
      </c>
      <c r="U153" s="37">
        <f t="shared" si="114"/>
        <v>0</v>
      </c>
      <c r="V153" s="37">
        <f t="shared" si="114"/>
        <v>0</v>
      </c>
      <c r="W153" s="37">
        <f t="shared" si="114"/>
        <v>0</v>
      </c>
      <c r="X153" s="37">
        <f t="shared" si="114"/>
        <v>0</v>
      </c>
      <c r="Y153" s="37">
        <f t="shared" si="114"/>
        <v>0</v>
      </c>
      <c r="Z153" s="37">
        <f t="shared" si="114"/>
        <v>0</v>
      </c>
      <c r="AA153" s="37">
        <f t="shared" si="114"/>
        <v>0</v>
      </c>
      <c r="AB153" s="37">
        <f t="shared" si="114"/>
        <v>0</v>
      </c>
      <c r="AC153" s="37">
        <f t="shared" si="114"/>
        <v>0</v>
      </c>
      <c r="AD153" s="37">
        <f t="shared" si="114"/>
        <v>0</v>
      </c>
      <c r="AE153" s="37">
        <f t="shared" si="114"/>
        <v>0</v>
      </c>
      <c r="AF153" s="37">
        <f>SUM(AF154:AF157)</f>
        <v>0</v>
      </c>
      <c r="AG153" s="37">
        <f>SUM(AG154:AG157)</f>
        <v>0</v>
      </c>
      <c r="AH153" s="37">
        <f>SUM(AH154:AH157)</f>
        <v>0</v>
      </c>
      <c r="AI153" s="37">
        <f t="shared" si="114"/>
        <v>0</v>
      </c>
      <c r="AJ153" s="37">
        <f t="shared" si="114"/>
        <v>0</v>
      </c>
      <c r="AK153" s="37">
        <f t="shared" si="114"/>
        <v>0</v>
      </c>
      <c r="AL153" s="37">
        <f t="shared" si="114"/>
        <v>0</v>
      </c>
      <c r="AM153" s="37">
        <f t="shared" si="114"/>
        <v>0</v>
      </c>
      <c r="AN153" s="37">
        <f t="shared" si="114"/>
        <v>0</v>
      </c>
      <c r="AO153" s="37">
        <f t="shared" si="114"/>
        <v>0</v>
      </c>
      <c r="AP153" s="37">
        <f t="shared" si="114"/>
        <v>0</v>
      </c>
      <c r="AQ153" s="37">
        <f t="shared" si="114"/>
        <v>0</v>
      </c>
      <c r="AR153" s="37">
        <f t="shared" si="114"/>
        <v>0</v>
      </c>
      <c r="AS153" s="37">
        <f t="shared" si="114"/>
        <v>0</v>
      </c>
      <c r="AT153" s="37">
        <f t="shared" si="114"/>
        <v>0</v>
      </c>
      <c r="AU153" s="37">
        <f t="shared" si="114"/>
        <v>0</v>
      </c>
      <c r="AV153" s="37">
        <f t="shared" si="114"/>
        <v>0</v>
      </c>
      <c r="AW153" s="37">
        <f t="shared" si="114"/>
        <v>0</v>
      </c>
      <c r="AX153" s="37">
        <f t="shared" si="114"/>
        <v>0</v>
      </c>
      <c r="AY153" s="37">
        <f t="shared" si="114"/>
        <v>0</v>
      </c>
      <c r="AZ153" s="37">
        <f t="shared" si="114"/>
        <v>0</v>
      </c>
      <c r="BA153" s="37">
        <f t="shared" si="114"/>
        <v>0</v>
      </c>
      <c r="BB153" s="37">
        <f t="shared" si="114"/>
        <v>0</v>
      </c>
      <c r="BC153" s="37">
        <f t="shared" si="114"/>
        <v>0</v>
      </c>
      <c r="BD153" s="37">
        <f>SUM(BD154:BD157)</f>
        <v>0</v>
      </c>
      <c r="BE153" s="37">
        <f>SUM(BE154:BE157)</f>
        <v>0</v>
      </c>
      <c r="BF153" s="37">
        <f>SUM(BF154:BF157)</f>
        <v>0</v>
      </c>
      <c r="BG153" s="37">
        <f>SUM(BG154:BG157)</f>
        <v>0</v>
      </c>
      <c r="BH153" s="37">
        <f t="shared" si="114"/>
        <v>0</v>
      </c>
      <c r="BI153" s="37">
        <f t="shared" si="114"/>
        <v>0</v>
      </c>
      <c r="BJ153" s="37">
        <f t="shared" si="114"/>
        <v>0</v>
      </c>
      <c r="BK153" s="37">
        <f t="shared" si="114"/>
        <v>0</v>
      </c>
      <c r="BL153" s="37">
        <f t="shared" si="114"/>
        <v>0</v>
      </c>
      <c r="BM153" s="37">
        <f t="shared" si="114"/>
        <v>0</v>
      </c>
      <c r="BN153" s="37">
        <f t="shared" si="114"/>
        <v>0</v>
      </c>
      <c r="BO153" s="37">
        <f t="shared" si="114"/>
        <v>0</v>
      </c>
      <c r="BP153" s="37">
        <f t="shared" si="114"/>
        <v>0</v>
      </c>
      <c r="BQ153" s="37">
        <f t="shared" si="114"/>
        <v>0</v>
      </c>
      <c r="BR153" s="37">
        <f t="shared" si="114"/>
        <v>0</v>
      </c>
      <c r="BS153" s="37">
        <f t="shared" si="114"/>
        <v>0</v>
      </c>
      <c r="BT153" s="37">
        <f t="shared" si="114"/>
        <v>0</v>
      </c>
      <c r="BU153" s="37">
        <f t="shared" si="114"/>
        <v>0</v>
      </c>
      <c r="BV153" s="37">
        <f aca="true" t="shared" si="115" ref="BV153:EG153">SUM(BV154:BV157)</f>
        <v>0</v>
      </c>
      <c r="BW153" s="37">
        <f t="shared" si="115"/>
        <v>0</v>
      </c>
      <c r="BX153" s="37">
        <f t="shared" si="115"/>
        <v>0</v>
      </c>
      <c r="BY153" s="37">
        <f t="shared" si="115"/>
        <v>0</v>
      </c>
      <c r="BZ153" s="37">
        <f t="shared" si="115"/>
        <v>0</v>
      </c>
      <c r="CA153" s="37">
        <f t="shared" si="115"/>
        <v>0</v>
      </c>
      <c r="CB153" s="37">
        <f t="shared" si="115"/>
        <v>0</v>
      </c>
      <c r="CC153" s="37">
        <f t="shared" si="115"/>
        <v>0</v>
      </c>
      <c r="CD153" s="37">
        <f t="shared" si="115"/>
        <v>0</v>
      </c>
      <c r="CE153" s="37">
        <f t="shared" si="115"/>
        <v>0</v>
      </c>
      <c r="CF153" s="37">
        <f t="shared" si="115"/>
        <v>0</v>
      </c>
      <c r="CG153" s="37">
        <f t="shared" si="115"/>
        <v>0</v>
      </c>
      <c r="CH153" s="37">
        <f t="shared" si="115"/>
        <v>0</v>
      </c>
      <c r="CI153" s="37">
        <f t="shared" si="115"/>
        <v>0</v>
      </c>
      <c r="CJ153" s="37">
        <f t="shared" si="115"/>
        <v>0</v>
      </c>
      <c r="CK153" s="37">
        <f t="shared" si="115"/>
        <v>0</v>
      </c>
      <c r="CL153" s="37">
        <f t="shared" si="115"/>
        <v>0</v>
      </c>
      <c r="CM153" s="37">
        <f t="shared" si="115"/>
        <v>0</v>
      </c>
      <c r="CN153" s="37">
        <f t="shared" si="115"/>
        <v>0</v>
      </c>
      <c r="CO153" s="37">
        <f t="shared" si="115"/>
        <v>0</v>
      </c>
      <c r="CP153" s="37">
        <f t="shared" si="115"/>
        <v>0</v>
      </c>
      <c r="CQ153" s="37">
        <f t="shared" si="115"/>
        <v>0</v>
      </c>
      <c r="CR153" s="37">
        <f t="shared" si="115"/>
        <v>0</v>
      </c>
      <c r="CS153" s="37">
        <f t="shared" si="115"/>
        <v>0</v>
      </c>
      <c r="CT153" s="37">
        <f t="shared" si="115"/>
        <v>0</v>
      </c>
      <c r="CU153" s="37">
        <f t="shared" si="115"/>
        <v>0</v>
      </c>
      <c r="CV153" s="37">
        <f t="shared" si="115"/>
        <v>0</v>
      </c>
      <c r="CW153" s="37">
        <f t="shared" si="115"/>
        <v>0</v>
      </c>
      <c r="CX153" s="37">
        <f t="shared" si="115"/>
        <v>0</v>
      </c>
      <c r="CY153" s="37">
        <f t="shared" si="115"/>
        <v>0</v>
      </c>
      <c r="CZ153" s="37">
        <f t="shared" si="115"/>
        <v>0</v>
      </c>
      <c r="DA153" s="37">
        <f t="shared" si="115"/>
        <v>0</v>
      </c>
      <c r="DB153" s="37">
        <f t="shared" si="115"/>
        <v>0</v>
      </c>
      <c r="DC153" s="37">
        <f t="shared" si="115"/>
        <v>0</v>
      </c>
      <c r="DD153" s="37">
        <f t="shared" si="115"/>
        <v>0</v>
      </c>
      <c r="DE153" s="37">
        <f t="shared" si="115"/>
        <v>0</v>
      </c>
      <c r="DF153" s="37">
        <f t="shared" si="115"/>
        <v>0</v>
      </c>
      <c r="DG153" s="37">
        <f t="shared" si="115"/>
        <v>0</v>
      </c>
      <c r="DH153" s="37">
        <f t="shared" si="115"/>
        <v>0</v>
      </c>
      <c r="DI153" s="37">
        <f t="shared" si="115"/>
        <v>0</v>
      </c>
      <c r="DJ153" s="37">
        <f t="shared" si="115"/>
        <v>0</v>
      </c>
      <c r="DK153" s="37">
        <f t="shared" si="115"/>
        <v>0</v>
      </c>
      <c r="DL153" s="37">
        <f t="shared" si="115"/>
        <v>0</v>
      </c>
      <c r="DM153" s="37">
        <f t="shared" si="115"/>
        <v>0</v>
      </c>
      <c r="DN153" s="37">
        <f t="shared" si="115"/>
        <v>0</v>
      </c>
      <c r="DO153" s="37">
        <f t="shared" si="115"/>
        <v>0</v>
      </c>
      <c r="DP153" s="37">
        <f t="shared" si="115"/>
        <v>0</v>
      </c>
      <c r="DQ153" s="37">
        <f t="shared" si="115"/>
        <v>0</v>
      </c>
      <c r="DR153" s="37">
        <f t="shared" si="115"/>
        <v>0</v>
      </c>
      <c r="DS153" s="37">
        <f t="shared" si="115"/>
        <v>0</v>
      </c>
      <c r="DT153" s="37">
        <f t="shared" si="115"/>
        <v>0</v>
      </c>
      <c r="DU153" s="37">
        <f t="shared" si="115"/>
        <v>0</v>
      </c>
      <c r="DV153" s="37">
        <f t="shared" si="115"/>
        <v>0</v>
      </c>
      <c r="DW153" s="37">
        <f t="shared" si="115"/>
        <v>0</v>
      </c>
      <c r="DX153" s="37">
        <f t="shared" si="115"/>
        <v>0</v>
      </c>
      <c r="DY153" s="37">
        <f t="shared" si="115"/>
        <v>0</v>
      </c>
      <c r="DZ153" s="37">
        <f t="shared" si="115"/>
        <v>0</v>
      </c>
      <c r="EA153" s="37">
        <f t="shared" si="115"/>
        <v>0</v>
      </c>
      <c r="EB153" s="37">
        <f t="shared" si="115"/>
        <v>0</v>
      </c>
      <c r="EC153" s="37">
        <f t="shared" si="115"/>
        <v>0</v>
      </c>
      <c r="ED153" s="37">
        <f t="shared" si="115"/>
        <v>0</v>
      </c>
      <c r="EE153" s="37">
        <f t="shared" si="115"/>
        <v>0</v>
      </c>
      <c r="EF153" s="37">
        <f t="shared" si="115"/>
        <v>0</v>
      </c>
      <c r="EG153" s="37">
        <f t="shared" si="115"/>
        <v>0</v>
      </c>
      <c r="EH153" s="37">
        <f aca="true" t="shared" si="116" ref="EH153:GS153">SUM(EH154:EH157)</f>
        <v>0</v>
      </c>
      <c r="EI153" s="37">
        <f t="shared" si="116"/>
        <v>0</v>
      </c>
      <c r="EJ153" s="37">
        <f t="shared" si="116"/>
        <v>0</v>
      </c>
      <c r="EK153" s="37">
        <f t="shared" si="116"/>
        <v>0</v>
      </c>
      <c r="EL153" s="37">
        <f t="shared" si="116"/>
        <v>0</v>
      </c>
      <c r="EM153" s="37">
        <f t="shared" si="116"/>
        <v>0</v>
      </c>
      <c r="EN153" s="37">
        <f t="shared" si="116"/>
        <v>0</v>
      </c>
      <c r="EO153" s="37">
        <f t="shared" si="116"/>
        <v>0</v>
      </c>
      <c r="EP153" s="37">
        <f t="shared" si="116"/>
        <v>0</v>
      </c>
      <c r="EQ153" s="37">
        <f t="shared" si="116"/>
        <v>0</v>
      </c>
      <c r="ER153" s="37">
        <f t="shared" si="116"/>
        <v>0</v>
      </c>
      <c r="ES153" s="37">
        <f t="shared" si="116"/>
        <v>0</v>
      </c>
      <c r="ET153" s="37">
        <f t="shared" si="116"/>
        <v>0</v>
      </c>
      <c r="EU153" s="37">
        <f t="shared" si="116"/>
        <v>0</v>
      </c>
      <c r="EV153" s="37">
        <f t="shared" si="116"/>
        <v>0</v>
      </c>
      <c r="EW153" s="37">
        <f t="shared" si="116"/>
        <v>0</v>
      </c>
      <c r="EX153" s="37">
        <f t="shared" si="116"/>
        <v>0</v>
      </c>
      <c r="EY153" s="37">
        <f t="shared" si="116"/>
        <v>0</v>
      </c>
      <c r="EZ153" s="37">
        <f t="shared" si="116"/>
        <v>0</v>
      </c>
      <c r="FA153" s="37">
        <f t="shared" si="116"/>
        <v>0</v>
      </c>
      <c r="FB153" s="37">
        <f t="shared" si="116"/>
        <v>0</v>
      </c>
      <c r="FC153" s="37">
        <f t="shared" si="116"/>
        <v>0</v>
      </c>
      <c r="FD153" s="37">
        <f t="shared" si="116"/>
        <v>0</v>
      </c>
      <c r="FE153" s="37">
        <f t="shared" si="116"/>
        <v>0</v>
      </c>
      <c r="FF153" s="37">
        <f t="shared" si="116"/>
        <v>0</v>
      </c>
      <c r="FG153" s="37">
        <f t="shared" si="116"/>
        <v>0</v>
      </c>
      <c r="FH153" s="37">
        <f t="shared" si="116"/>
        <v>0</v>
      </c>
      <c r="FI153" s="37">
        <f t="shared" si="116"/>
        <v>0</v>
      </c>
      <c r="FJ153" s="37">
        <f t="shared" si="116"/>
        <v>0</v>
      </c>
      <c r="FK153" s="37">
        <f t="shared" si="116"/>
        <v>0</v>
      </c>
      <c r="FL153" s="37">
        <f t="shared" si="116"/>
        <v>0</v>
      </c>
      <c r="FM153" s="37">
        <f t="shared" si="116"/>
        <v>0</v>
      </c>
      <c r="FN153" s="37">
        <f t="shared" si="116"/>
        <v>0</v>
      </c>
      <c r="FO153" s="37">
        <f t="shared" si="116"/>
        <v>0</v>
      </c>
      <c r="FP153" s="37">
        <f t="shared" si="116"/>
        <v>0</v>
      </c>
      <c r="FQ153" s="37">
        <f t="shared" si="116"/>
        <v>0</v>
      </c>
      <c r="FR153" s="37">
        <f t="shared" si="116"/>
        <v>0</v>
      </c>
      <c r="FS153" s="37">
        <f t="shared" si="116"/>
        <v>0</v>
      </c>
      <c r="FT153" s="37">
        <f t="shared" si="116"/>
        <v>0</v>
      </c>
      <c r="FU153" s="37">
        <f t="shared" si="116"/>
        <v>0</v>
      </c>
      <c r="FV153" s="37">
        <f t="shared" si="116"/>
        <v>0</v>
      </c>
      <c r="FW153" s="37">
        <f t="shared" si="116"/>
        <v>0</v>
      </c>
      <c r="FX153" s="37">
        <f t="shared" si="116"/>
        <v>0</v>
      </c>
      <c r="FY153" s="37">
        <f t="shared" si="116"/>
        <v>0</v>
      </c>
      <c r="FZ153" s="37">
        <f t="shared" si="116"/>
        <v>0</v>
      </c>
      <c r="GA153" s="37">
        <f t="shared" si="116"/>
        <v>0</v>
      </c>
      <c r="GB153" s="37">
        <f t="shared" si="116"/>
        <v>0</v>
      </c>
      <c r="GC153" s="37">
        <f t="shared" si="116"/>
        <v>0</v>
      </c>
      <c r="GD153" s="37">
        <f t="shared" si="116"/>
        <v>0</v>
      </c>
      <c r="GE153" s="37">
        <f t="shared" si="116"/>
        <v>0</v>
      </c>
      <c r="GF153" s="37">
        <f t="shared" si="116"/>
        <v>0</v>
      </c>
      <c r="GG153" s="37">
        <f t="shared" si="116"/>
        <v>0</v>
      </c>
      <c r="GH153" s="37">
        <f t="shared" si="116"/>
        <v>0</v>
      </c>
      <c r="GI153" s="37">
        <f t="shared" si="116"/>
        <v>0</v>
      </c>
      <c r="GJ153" s="37">
        <f t="shared" si="116"/>
        <v>0</v>
      </c>
      <c r="GK153" s="37">
        <f t="shared" si="116"/>
        <v>0</v>
      </c>
      <c r="GL153" s="37">
        <f t="shared" si="116"/>
        <v>0</v>
      </c>
      <c r="GM153" s="37">
        <f t="shared" si="116"/>
        <v>0</v>
      </c>
      <c r="GN153" s="37">
        <f t="shared" si="116"/>
        <v>0</v>
      </c>
      <c r="GO153" s="37">
        <f t="shared" si="116"/>
        <v>0</v>
      </c>
      <c r="GP153" s="37">
        <f t="shared" si="116"/>
        <v>0</v>
      </c>
      <c r="GQ153" s="37">
        <f t="shared" si="116"/>
        <v>0</v>
      </c>
      <c r="GR153" s="37">
        <f t="shared" si="116"/>
        <v>0</v>
      </c>
      <c r="GS153" s="37">
        <f t="shared" si="116"/>
        <v>0</v>
      </c>
      <c r="GT153" s="37">
        <f>SUM(GT154:GT157)</f>
        <v>0</v>
      </c>
      <c r="GU153" s="37">
        <f>SUM(GU154:GU157)</f>
        <v>0</v>
      </c>
      <c r="GV153" s="37">
        <f>SUM(GV154:GV157)</f>
        <v>0</v>
      </c>
      <c r="GW153" s="37">
        <f>SUM(GW154:GW157)</f>
        <v>0</v>
      </c>
      <c r="GX153" s="37">
        <f>SUM(GX154:GX157)</f>
        <v>0</v>
      </c>
      <c r="GY153" s="37">
        <f aca="true" t="shared" si="117" ref="GY153:IA153">SUM(GY154:GY157)</f>
        <v>0</v>
      </c>
      <c r="GZ153" s="37">
        <f t="shared" si="117"/>
        <v>0</v>
      </c>
      <c r="HA153" s="37">
        <f t="shared" si="117"/>
        <v>0</v>
      </c>
      <c r="HB153" s="37">
        <f t="shared" si="117"/>
        <v>0</v>
      </c>
      <c r="HC153" s="37">
        <f t="shared" si="117"/>
        <v>0</v>
      </c>
      <c r="HD153" s="37">
        <f t="shared" si="117"/>
        <v>0</v>
      </c>
      <c r="HE153" s="37">
        <f t="shared" si="117"/>
        <v>0</v>
      </c>
      <c r="HF153" s="37">
        <f t="shared" si="117"/>
        <v>0</v>
      </c>
      <c r="HG153" s="37">
        <f t="shared" si="117"/>
        <v>0</v>
      </c>
      <c r="HH153" s="37">
        <f t="shared" si="117"/>
        <v>0</v>
      </c>
      <c r="HI153" s="37">
        <f t="shared" si="117"/>
        <v>0</v>
      </c>
      <c r="HJ153" s="37">
        <f t="shared" si="117"/>
        <v>0</v>
      </c>
      <c r="HK153" s="37">
        <f t="shared" si="117"/>
        <v>0</v>
      </c>
      <c r="HL153" s="37">
        <f t="shared" si="117"/>
        <v>0</v>
      </c>
      <c r="HM153" s="37">
        <f t="shared" si="117"/>
        <v>0</v>
      </c>
      <c r="HN153" s="37">
        <f t="shared" si="117"/>
        <v>0</v>
      </c>
      <c r="HO153" s="37">
        <f t="shared" si="117"/>
        <v>0</v>
      </c>
      <c r="HP153" s="37">
        <f t="shared" si="117"/>
        <v>0</v>
      </c>
      <c r="HQ153" s="37">
        <f t="shared" si="117"/>
        <v>0</v>
      </c>
      <c r="HR153" s="37">
        <f t="shared" si="117"/>
        <v>0</v>
      </c>
      <c r="HS153" s="37">
        <f t="shared" si="117"/>
        <v>0</v>
      </c>
      <c r="HT153" s="37">
        <f t="shared" si="117"/>
        <v>0</v>
      </c>
      <c r="HU153" s="37">
        <f t="shared" si="117"/>
        <v>0</v>
      </c>
      <c r="HV153" s="37">
        <f t="shared" si="117"/>
        <v>0</v>
      </c>
      <c r="HW153" s="37">
        <f t="shared" si="117"/>
        <v>0</v>
      </c>
      <c r="HX153" s="37">
        <f t="shared" si="117"/>
        <v>0</v>
      </c>
      <c r="HY153" s="37">
        <f t="shared" si="117"/>
        <v>0</v>
      </c>
      <c r="HZ153" s="37">
        <f t="shared" si="117"/>
        <v>0</v>
      </c>
      <c r="IA153" s="37">
        <f t="shared" si="117"/>
        <v>0</v>
      </c>
    </row>
    <row r="154" spans="1:235" s="40" customFormat="1" ht="18.75" hidden="1">
      <c r="A154" s="77" t="s">
        <v>87</v>
      </c>
      <c r="B154" s="78" t="s">
        <v>88</v>
      </c>
      <c r="C154" s="120"/>
      <c r="D154" s="44">
        <f>F154</f>
        <v>0</v>
      </c>
      <c r="E154" s="45">
        <f>C154+F154</f>
        <v>0</v>
      </c>
      <c r="F154" s="46">
        <f>SUM(G154:IA154)</f>
        <v>0</v>
      </c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  <c r="DE154" s="44"/>
      <c r="DF154" s="44"/>
      <c r="DG154" s="44"/>
      <c r="DH154" s="44"/>
      <c r="DI154" s="44"/>
      <c r="DJ154" s="44"/>
      <c r="DK154" s="44"/>
      <c r="DL154" s="44"/>
      <c r="DM154" s="44"/>
      <c r="DN154" s="44"/>
      <c r="DO154" s="44"/>
      <c r="DP154" s="44"/>
      <c r="DQ154" s="44"/>
      <c r="DR154" s="44"/>
      <c r="DS154" s="44"/>
      <c r="DT154" s="44"/>
      <c r="DU154" s="44"/>
      <c r="DV154" s="44"/>
      <c r="DW154" s="44"/>
      <c r="DX154" s="44"/>
      <c r="DY154" s="44"/>
      <c r="DZ154" s="44"/>
      <c r="EA154" s="44"/>
      <c r="EB154" s="44"/>
      <c r="EC154" s="44"/>
      <c r="ED154" s="44"/>
      <c r="EE154" s="44"/>
      <c r="EF154" s="44"/>
      <c r="EG154" s="44"/>
      <c r="EH154" s="44"/>
      <c r="EI154" s="44"/>
      <c r="EJ154" s="44"/>
      <c r="EK154" s="44"/>
      <c r="EL154" s="44"/>
      <c r="EM154" s="44"/>
      <c r="EN154" s="44"/>
      <c r="EO154" s="44"/>
      <c r="EP154" s="44"/>
      <c r="EQ154" s="44"/>
      <c r="ER154" s="44"/>
      <c r="ES154" s="44"/>
      <c r="ET154" s="44"/>
      <c r="EU154" s="44"/>
      <c r="EV154" s="44"/>
      <c r="EW154" s="44"/>
      <c r="EX154" s="44"/>
      <c r="EY154" s="44"/>
      <c r="EZ154" s="44"/>
      <c r="FA154" s="44"/>
      <c r="FB154" s="44"/>
      <c r="FC154" s="44"/>
      <c r="FD154" s="44"/>
      <c r="FE154" s="44"/>
      <c r="FF154" s="44"/>
      <c r="FG154" s="44"/>
      <c r="FH154" s="44"/>
      <c r="FI154" s="44"/>
      <c r="FJ154" s="44"/>
      <c r="FK154" s="44"/>
      <c r="FL154" s="44"/>
      <c r="FM154" s="44"/>
      <c r="FN154" s="44"/>
      <c r="FO154" s="44"/>
      <c r="FP154" s="44"/>
      <c r="FQ154" s="44"/>
      <c r="FR154" s="44"/>
      <c r="FS154" s="44"/>
      <c r="FT154" s="44"/>
      <c r="FU154" s="44"/>
      <c r="FV154" s="44"/>
      <c r="FW154" s="44"/>
      <c r="FX154" s="44"/>
      <c r="FY154" s="44"/>
      <c r="FZ154" s="44"/>
      <c r="GA154" s="44"/>
      <c r="GB154" s="44"/>
      <c r="GC154" s="44"/>
      <c r="GD154" s="44"/>
      <c r="GE154" s="44"/>
      <c r="GF154" s="44"/>
      <c r="GG154" s="44"/>
      <c r="GH154" s="44"/>
      <c r="GI154" s="44"/>
      <c r="GJ154" s="44"/>
      <c r="GK154" s="44"/>
      <c r="GL154" s="44"/>
      <c r="GM154" s="44"/>
      <c r="GN154" s="44"/>
      <c r="GO154" s="44"/>
      <c r="GP154" s="44"/>
      <c r="GQ154" s="44"/>
      <c r="GR154" s="44"/>
      <c r="GS154" s="44"/>
      <c r="GT154" s="44"/>
      <c r="GU154" s="44"/>
      <c r="GV154" s="44"/>
      <c r="GW154" s="44"/>
      <c r="GX154" s="44"/>
      <c r="GY154" s="44"/>
      <c r="GZ154" s="44"/>
      <c r="HA154" s="44"/>
      <c r="HB154" s="44"/>
      <c r="HC154" s="44"/>
      <c r="HD154" s="44"/>
      <c r="HE154" s="44"/>
      <c r="HF154" s="44"/>
      <c r="HG154" s="44"/>
      <c r="HH154" s="44"/>
      <c r="HI154" s="44"/>
      <c r="HJ154" s="44"/>
      <c r="HK154" s="44"/>
      <c r="HL154" s="44"/>
      <c r="HM154" s="44"/>
      <c r="HN154" s="44"/>
      <c r="HO154" s="44"/>
      <c r="HP154" s="44"/>
      <c r="HQ154" s="44"/>
      <c r="HR154" s="44"/>
      <c r="HS154" s="44"/>
      <c r="HT154" s="44"/>
      <c r="HU154" s="44"/>
      <c r="HV154" s="44"/>
      <c r="HW154" s="44"/>
      <c r="HX154" s="44"/>
      <c r="HY154" s="44"/>
      <c r="HZ154" s="44"/>
      <c r="IA154" s="44"/>
    </row>
    <row r="155" spans="1:235" s="40" customFormat="1" ht="18.75" hidden="1">
      <c r="A155" s="77" t="s">
        <v>9</v>
      </c>
      <c r="B155" s="78" t="s">
        <v>10</v>
      </c>
      <c r="C155" s="120"/>
      <c r="D155" s="44"/>
      <c r="E155" s="45"/>
      <c r="F155" s="46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4"/>
      <c r="DA155" s="44"/>
      <c r="DB155" s="44"/>
      <c r="DC155" s="44"/>
      <c r="DD155" s="44"/>
      <c r="DE155" s="44"/>
      <c r="DF155" s="44"/>
      <c r="DG155" s="44"/>
      <c r="DH155" s="44"/>
      <c r="DI155" s="44"/>
      <c r="DJ155" s="44"/>
      <c r="DK155" s="44"/>
      <c r="DL155" s="44"/>
      <c r="DM155" s="44"/>
      <c r="DN155" s="44"/>
      <c r="DO155" s="44"/>
      <c r="DP155" s="44"/>
      <c r="DQ155" s="44"/>
      <c r="DR155" s="44"/>
      <c r="DS155" s="44"/>
      <c r="DT155" s="44"/>
      <c r="DU155" s="44"/>
      <c r="DV155" s="44"/>
      <c r="DW155" s="44"/>
      <c r="DX155" s="44"/>
      <c r="DY155" s="44"/>
      <c r="DZ155" s="44"/>
      <c r="EA155" s="44"/>
      <c r="EB155" s="44"/>
      <c r="EC155" s="44"/>
      <c r="ED155" s="44"/>
      <c r="EE155" s="44"/>
      <c r="EF155" s="44"/>
      <c r="EG155" s="44"/>
      <c r="EH155" s="44"/>
      <c r="EI155" s="44"/>
      <c r="EJ155" s="44"/>
      <c r="EK155" s="44"/>
      <c r="EL155" s="44"/>
      <c r="EM155" s="44"/>
      <c r="EN155" s="44"/>
      <c r="EO155" s="44"/>
      <c r="EP155" s="44"/>
      <c r="EQ155" s="44"/>
      <c r="ER155" s="44"/>
      <c r="ES155" s="44"/>
      <c r="ET155" s="44"/>
      <c r="EU155" s="44"/>
      <c r="EV155" s="44"/>
      <c r="EW155" s="44"/>
      <c r="EX155" s="44"/>
      <c r="EY155" s="44"/>
      <c r="EZ155" s="44"/>
      <c r="FA155" s="44"/>
      <c r="FB155" s="44"/>
      <c r="FC155" s="44"/>
      <c r="FD155" s="44"/>
      <c r="FE155" s="44"/>
      <c r="FF155" s="44"/>
      <c r="FG155" s="44"/>
      <c r="FH155" s="44"/>
      <c r="FI155" s="44"/>
      <c r="FJ155" s="44"/>
      <c r="FK155" s="44"/>
      <c r="FL155" s="44"/>
      <c r="FM155" s="44"/>
      <c r="FN155" s="44"/>
      <c r="FO155" s="44"/>
      <c r="FP155" s="44"/>
      <c r="FQ155" s="44"/>
      <c r="FR155" s="44"/>
      <c r="FS155" s="44"/>
      <c r="FT155" s="44"/>
      <c r="FU155" s="44"/>
      <c r="FV155" s="44"/>
      <c r="FW155" s="44"/>
      <c r="FX155" s="44"/>
      <c r="FY155" s="44"/>
      <c r="FZ155" s="44"/>
      <c r="GA155" s="44"/>
      <c r="GB155" s="44"/>
      <c r="GC155" s="44"/>
      <c r="GD155" s="44"/>
      <c r="GE155" s="44"/>
      <c r="GF155" s="44"/>
      <c r="GG155" s="44"/>
      <c r="GH155" s="44"/>
      <c r="GI155" s="44"/>
      <c r="GJ155" s="44"/>
      <c r="GK155" s="44"/>
      <c r="GL155" s="44"/>
      <c r="GM155" s="44"/>
      <c r="GN155" s="44"/>
      <c r="GO155" s="44"/>
      <c r="GP155" s="44"/>
      <c r="GQ155" s="44"/>
      <c r="GR155" s="44"/>
      <c r="GS155" s="44"/>
      <c r="GT155" s="44"/>
      <c r="GU155" s="44"/>
      <c r="GV155" s="44"/>
      <c r="GW155" s="44"/>
      <c r="GX155" s="44"/>
      <c r="GY155" s="44"/>
      <c r="GZ155" s="44"/>
      <c r="HA155" s="44"/>
      <c r="HB155" s="44"/>
      <c r="HC155" s="44"/>
      <c r="HD155" s="44"/>
      <c r="HE155" s="44"/>
      <c r="HF155" s="44"/>
      <c r="HG155" s="44"/>
      <c r="HH155" s="44"/>
      <c r="HI155" s="44"/>
      <c r="HJ155" s="44"/>
      <c r="HK155" s="44"/>
      <c r="HL155" s="44"/>
      <c r="HM155" s="44"/>
      <c r="HN155" s="44"/>
      <c r="HO155" s="44"/>
      <c r="HP155" s="44"/>
      <c r="HQ155" s="44"/>
      <c r="HR155" s="44"/>
      <c r="HS155" s="44"/>
      <c r="HT155" s="44"/>
      <c r="HU155" s="44"/>
      <c r="HV155" s="44"/>
      <c r="HW155" s="44"/>
      <c r="HX155" s="44"/>
      <c r="HY155" s="44"/>
      <c r="HZ155" s="44"/>
      <c r="IA155" s="44"/>
    </row>
    <row r="156" spans="1:235" s="40" customFormat="1" ht="54" customHeight="1" hidden="1">
      <c r="A156" s="77" t="s">
        <v>89</v>
      </c>
      <c r="B156" s="59" t="s">
        <v>272</v>
      </c>
      <c r="C156" s="120"/>
      <c r="D156" s="44">
        <f>F156</f>
        <v>0</v>
      </c>
      <c r="E156" s="45">
        <f>C156+F156</f>
        <v>0</v>
      </c>
      <c r="F156" s="46">
        <f>SUM(G156:IA156)</f>
        <v>0</v>
      </c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0"/>
      <c r="DF156" s="50"/>
      <c r="DG156" s="50"/>
      <c r="DH156" s="50"/>
      <c r="DI156" s="50"/>
      <c r="DJ156" s="50"/>
      <c r="DK156" s="50"/>
      <c r="DL156" s="50"/>
      <c r="DM156" s="50"/>
      <c r="DN156" s="50"/>
      <c r="DO156" s="50"/>
      <c r="DP156" s="50"/>
      <c r="DQ156" s="50"/>
      <c r="DR156" s="50"/>
      <c r="DS156" s="50"/>
      <c r="DT156" s="50"/>
      <c r="DU156" s="50"/>
      <c r="DV156" s="50"/>
      <c r="DW156" s="50"/>
      <c r="DX156" s="50"/>
      <c r="DY156" s="50"/>
      <c r="DZ156" s="50"/>
      <c r="EA156" s="50"/>
      <c r="EB156" s="50"/>
      <c r="EC156" s="50"/>
      <c r="ED156" s="50"/>
      <c r="EE156" s="50"/>
      <c r="EF156" s="50"/>
      <c r="EG156" s="50"/>
      <c r="EH156" s="50"/>
      <c r="EI156" s="50"/>
      <c r="EJ156" s="50"/>
      <c r="EK156" s="50"/>
      <c r="EL156" s="50"/>
      <c r="EM156" s="50"/>
      <c r="EN156" s="50"/>
      <c r="EO156" s="50"/>
      <c r="EP156" s="50"/>
      <c r="EQ156" s="50"/>
      <c r="ER156" s="50"/>
      <c r="ES156" s="50"/>
      <c r="ET156" s="50"/>
      <c r="EU156" s="50"/>
      <c r="EV156" s="50"/>
      <c r="EW156" s="50"/>
      <c r="EX156" s="50"/>
      <c r="EY156" s="50"/>
      <c r="EZ156" s="50"/>
      <c r="FA156" s="50"/>
      <c r="FB156" s="50"/>
      <c r="FC156" s="50"/>
      <c r="FD156" s="50"/>
      <c r="FE156" s="50"/>
      <c r="FF156" s="50"/>
      <c r="FG156" s="50"/>
      <c r="FH156" s="50"/>
      <c r="FI156" s="50"/>
      <c r="FJ156" s="50"/>
      <c r="FK156" s="50"/>
      <c r="FL156" s="50"/>
      <c r="FM156" s="50"/>
      <c r="FN156" s="50"/>
      <c r="FO156" s="50"/>
      <c r="FP156" s="50"/>
      <c r="FQ156" s="50"/>
      <c r="FR156" s="50"/>
      <c r="FS156" s="50"/>
      <c r="FT156" s="50"/>
      <c r="FU156" s="50"/>
      <c r="FV156" s="50"/>
      <c r="FW156" s="50"/>
      <c r="FX156" s="50"/>
      <c r="FY156" s="50"/>
      <c r="FZ156" s="50"/>
      <c r="GA156" s="50"/>
      <c r="GB156" s="50"/>
      <c r="GC156" s="50"/>
      <c r="GD156" s="50"/>
      <c r="GE156" s="50"/>
      <c r="GF156" s="50"/>
      <c r="GG156" s="50"/>
      <c r="GH156" s="50"/>
      <c r="GI156" s="50"/>
      <c r="GJ156" s="50"/>
      <c r="GK156" s="50"/>
      <c r="GL156" s="50"/>
      <c r="GM156" s="50"/>
      <c r="GN156" s="50"/>
      <c r="GO156" s="50"/>
      <c r="GP156" s="50"/>
      <c r="GQ156" s="50"/>
      <c r="GR156" s="50"/>
      <c r="GS156" s="50"/>
      <c r="GT156" s="50"/>
      <c r="GU156" s="50"/>
      <c r="GV156" s="50"/>
      <c r="GW156" s="50"/>
      <c r="GX156" s="50"/>
      <c r="GY156" s="50"/>
      <c r="GZ156" s="50"/>
      <c r="HA156" s="50"/>
      <c r="HB156" s="50"/>
      <c r="HC156" s="50"/>
      <c r="HD156" s="50"/>
      <c r="HE156" s="50"/>
      <c r="HF156" s="50"/>
      <c r="HG156" s="50"/>
      <c r="HH156" s="50"/>
      <c r="HI156" s="50"/>
      <c r="HJ156" s="50"/>
      <c r="HK156" s="50"/>
      <c r="HL156" s="50"/>
      <c r="HM156" s="50"/>
      <c r="HN156" s="50"/>
      <c r="HO156" s="50"/>
      <c r="HP156" s="50"/>
      <c r="HQ156" s="50"/>
      <c r="HR156" s="50"/>
      <c r="HS156" s="50"/>
      <c r="HT156" s="50"/>
      <c r="HU156" s="50"/>
      <c r="HV156" s="50"/>
      <c r="HW156" s="50"/>
      <c r="HX156" s="50"/>
      <c r="HY156" s="50"/>
      <c r="HZ156" s="50"/>
      <c r="IA156" s="50"/>
    </row>
    <row r="157" spans="1:235" s="40" customFormat="1" ht="23.25" customHeight="1" hidden="1">
      <c r="A157" s="77" t="s">
        <v>90</v>
      </c>
      <c r="B157" s="59" t="s">
        <v>219</v>
      </c>
      <c r="C157" s="120"/>
      <c r="D157" s="44"/>
      <c r="E157" s="45">
        <f>C157+F157</f>
        <v>0</v>
      </c>
      <c r="F157" s="46">
        <f>SUM(G157:IA157)</f>
        <v>0</v>
      </c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79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4"/>
      <c r="DH157" s="44"/>
      <c r="DI157" s="44"/>
      <c r="DJ157" s="44"/>
      <c r="DK157" s="44"/>
      <c r="DL157" s="44"/>
      <c r="DM157" s="44"/>
      <c r="DN157" s="44"/>
      <c r="DO157" s="44"/>
      <c r="DP157" s="44"/>
      <c r="DQ157" s="44"/>
      <c r="DR157" s="44"/>
      <c r="DS157" s="44"/>
      <c r="DT157" s="44"/>
      <c r="DU157" s="44"/>
      <c r="DV157" s="44"/>
      <c r="DW157" s="44"/>
      <c r="DX157" s="44"/>
      <c r="DY157" s="44"/>
      <c r="DZ157" s="44"/>
      <c r="EA157" s="44"/>
      <c r="EB157" s="44"/>
      <c r="EC157" s="44"/>
      <c r="ED157" s="44"/>
      <c r="EE157" s="44"/>
      <c r="EF157" s="44"/>
      <c r="EG157" s="44"/>
      <c r="EH157" s="44"/>
      <c r="EI157" s="44"/>
      <c r="EJ157" s="44"/>
      <c r="EK157" s="44"/>
      <c r="EL157" s="44"/>
      <c r="EM157" s="44"/>
      <c r="EN157" s="44"/>
      <c r="EO157" s="44"/>
      <c r="EP157" s="44"/>
      <c r="EQ157" s="44"/>
      <c r="ER157" s="44"/>
      <c r="ES157" s="44"/>
      <c r="ET157" s="44"/>
      <c r="EU157" s="44"/>
      <c r="EV157" s="44"/>
      <c r="EW157" s="44"/>
      <c r="EX157" s="44"/>
      <c r="EY157" s="44"/>
      <c r="EZ157" s="44"/>
      <c r="FA157" s="44"/>
      <c r="FB157" s="44"/>
      <c r="FC157" s="44"/>
      <c r="FD157" s="44"/>
      <c r="FE157" s="44"/>
      <c r="FF157" s="44"/>
      <c r="FG157" s="44"/>
      <c r="FH157" s="44"/>
      <c r="FI157" s="44"/>
      <c r="FJ157" s="44"/>
      <c r="FK157" s="44"/>
      <c r="FL157" s="44"/>
      <c r="FM157" s="44"/>
      <c r="FN157" s="44"/>
      <c r="FO157" s="44"/>
      <c r="FP157" s="44"/>
      <c r="FQ157" s="44"/>
      <c r="FR157" s="44"/>
      <c r="FS157" s="44"/>
      <c r="FT157" s="44"/>
      <c r="FU157" s="44"/>
      <c r="FV157" s="44"/>
      <c r="FW157" s="44"/>
      <c r="FX157" s="44"/>
      <c r="FY157" s="44"/>
      <c r="FZ157" s="44"/>
      <c r="GA157" s="44"/>
      <c r="GB157" s="44"/>
      <c r="GC157" s="44"/>
      <c r="GD157" s="44"/>
      <c r="GE157" s="44"/>
      <c r="GF157" s="44"/>
      <c r="GG157" s="44"/>
      <c r="GH157" s="44"/>
      <c r="GI157" s="44"/>
      <c r="GJ157" s="44"/>
      <c r="GK157" s="44"/>
      <c r="GL157" s="44"/>
      <c r="GM157" s="44"/>
      <c r="GN157" s="44"/>
      <c r="GO157" s="44"/>
      <c r="GP157" s="44"/>
      <c r="GQ157" s="44"/>
      <c r="GR157" s="44"/>
      <c r="GS157" s="44"/>
      <c r="GT157" s="44"/>
      <c r="GU157" s="44"/>
      <c r="GV157" s="44"/>
      <c r="GW157" s="44"/>
      <c r="GX157" s="44"/>
      <c r="GY157" s="44"/>
      <c r="GZ157" s="44"/>
      <c r="HA157" s="44"/>
      <c r="HB157" s="44"/>
      <c r="HC157" s="44"/>
      <c r="HD157" s="44"/>
      <c r="HE157" s="44"/>
      <c r="HF157" s="44"/>
      <c r="HG157" s="44"/>
      <c r="HH157" s="44"/>
      <c r="HI157" s="44"/>
      <c r="HJ157" s="44"/>
      <c r="HK157" s="44"/>
      <c r="HL157" s="44"/>
      <c r="HM157" s="44"/>
      <c r="HN157" s="44"/>
      <c r="HO157" s="44"/>
      <c r="HP157" s="44"/>
      <c r="HQ157" s="44"/>
      <c r="HR157" s="44"/>
      <c r="HS157" s="44"/>
      <c r="HT157" s="44"/>
      <c r="HU157" s="44"/>
      <c r="HV157" s="44"/>
      <c r="HW157" s="44"/>
      <c r="HX157" s="44"/>
      <c r="HY157" s="44"/>
      <c r="HZ157" s="44"/>
      <c r="IA157" s="44"/>
    </row>
    <row r="158" spans="1:235" s="40" customFormat="1" ht="18.75" hidden="1">
      <c r="A158" s="74" t="s">
        <v>91</v>
      </c>
      <c r="B158" s="80" t="s">
        <v>92</v>
      </c>
      <c r="C158" s="119">
        <f aca="true" t="shared" si="118" ref="C158:AC158">SUM(C159,C160,C161,C163,C164,C162)</f>
        <v>0</v>
      </c>
      <c r="D158" s="37">
        <f t="shared" si="118"/>
        <v>0</v>
      </c>
      <c r="E158" s="38">
        <f t="shared" si="118"/>
        <v>0</v>
      </c>
      <c r="F158" s="39">
        <f t="shared" si="118"/>
        <v>0</v>
      </c>
      <c r="G158" s="37">
        <f t="shared" si="118"/>
        <v>0</v>
      </c>
      <c r="H158" s="37">
        <f>SUM(H159,H160,H161,H163,H164,H162)</f>
        <v>0</v>
      </c>
      <c r="I158" s="37">
        <f t="shared" si="118"/>
        <v>0</v>
      </c>
      <c r="J158" s="37">
        <f t="shared" si="118"/>
        <v>0</v>
      </c>
      <c r="K158" s="37">
        <f t="shared" si="118"/>
        <v>0</v>
      </c>
      <c r="L158" s="37">
        <f t="shared" si="118"/>
        <v>0</v>
      </c>
      <c r="M158" s="37">
        <f t="shared" si="118"/>
        <v>0</v>
      </c>
      <c r="N158" s="37">
        <f t="shared" si="118"/>
        <v>0</v>
      </c>
      <c r="O158" s="37">
        <f t="shared" si="118"/>
        <v>0</v>
      </c>
      <c r="P158" s="37">
        <f t="shared" si="118"/>
        <v>0</v>
      </c>
      <c r="Q158" s="37">
        <f t="shared" si="118"/>
        <v>0</v>
      </c>
      <c r="R158" s="37">
        <f t="shared" si="118"/>
        <v>0</v>
      </c>
      <c r="S158" s="37">
        <f t="shared" si="118"/>
        <v>0</v>
      </c>
      <c r="T158" s="37">
        <f>SUM(T159,T160,T161,T163,T164,T162)</f>
        <v>0</v>
      </c>
      <c r="U158" s="37">
        <f t="shared" si="118"/>
        <v>0</v>
      </c>
      <c r="V158" s="37">
        <f t="shared" si="118"/>
        <v>0</v>
      </c>
      <c r="W158" s="37">
        <f t="shared" si="118"/>
        <v>0</v>
      </c>
      <c r="X158" s="37">
        <f t="shared" si="118"/>
        <v>0</v>
      </c>
      <c r="Y158" s="37">
        <f t="shared" si="118"/>
        <v>0</v>
      </c>
      <c r="Z158" s="37">
        <f t="shared" si="118"/>
        <v>0</v>
      </c>
      <c r="AA158" s="37">
        <f t="shared" si="118"/>
        <v>0</v>
      </c>
      <c r="AB158" s="37">
        <f t="shared" si="118"/>
        <v>0</v>
      </c>
      <c r="AC158" s="37">
        <f t="shared" si="118"/>
        <v>0</v>
      </c>
      <c r="AD158" s="37">
        <f aca="true" t="shared" si="119" ref="AD158:CL158">SUM(AD159,AD160,AD161,AD163,AD164,AD162)</f>
        <v>0</v>
      </c>
      <c r="AE158" s="37">
        <f t="shared" si="119"/>
        <v>0</v>
      </c>
      <c r="AF158" s="37">
        <f>SUM(AF159,AF160,AF161,AF163,AF164,AF162)</f>
        <v>0</v>
      </c>
      <c r="AG158" s="37">
        <f>SUM(AG159,AG160,AG161,AG163,AG164,AG162)</f>
        <v>0</v>
      </c>
      <c r="AH158" s="37">
        <f>SUM(AH159,AH160,AH161,AH163,AH164,AH162)</f>
        <v>0</v>
      </c>
      <c r="AI158" s="37">
        <f t="shared" si="119"/>
        <v>0</v>
      </c>
      <c r="AJ158" s="37">
        <f t="shared" si="119"/>
        <v>0</v>
      </c>
      <c r="AK158" s="37">
        <f t="shared" si="119"/>
        <v>0</v>
      </c>
      <c r="AL158" s="37">
        <f t="shared" si="119"/>
        <v>0</v>
      </c>
      <c r="AM158" s="37">
        <f t="shared" si="119"/>
        <v>0</v>
      </c>
      <c r="AN158" s="37">
        <f t="shared" si="119"/>
        <v>0</v>
      </c>
      <c r="AO158" s="37">
        <f t="shared" si="119"/>
        <v>0</v>
      </c>
      <c r="AP158" s="37">
        <f t="shared" si="119"/>
        <v>0</v>
      </c>
      <c r="AQ158" s="37">
        <f t="shared" si="119"/>
        <v>0</v>
      </c>
      <c r="AR158" s="37">
        <f t="shared" si="119"/>
        <v>0</v>
      </c>
      <c r="AS158" s="37">
        <f t="shared" si="119"/>
        <v>0</v>
      </c>
      <c r="AT158" s="37">
        <f t="shared" si="119"/>
        <v>0</v>
      </c>
      <c r="AU158" s="37">
        <f t="shared" si="119"/>
        <v>0</v>
      </c>
      <c r="AV158" s="37">
        <f t="shared" si="119"/>
        <v>0</v>
      </c>
      <c r="AW158" s="37">
        <f t="shared" si="119"/>
        <v>0</v>
      </c>
      <c r="AX158" s="37">
        <f t="shared" si="119"/>
        <v>0</v>
      </c>
      <c r="AY158" s="37">
        <f t="shared" si="119"/>
        <v>0</v>
      </c>
      <c r="AZ158" s="37">
        <f t="shared" si="119"/>
        <v>0</v>
      </c>
      <c r="BA158" s="37">
        <f t="shared" si="119"/>
        <v>0</v>
      </c>
      <c r="BB158" s="37">
        <f t="shared" si="119"/>
        <v>0</v>
      </c>
      <c r="BC158" s="37">
        <f t="shared" si="119"/>
        <v>0</v>
      </c>
      <c r="BD158" s="37">
        <f>SUM(BD159,BD160,BD161,BD163,BD164,BD162)</f>
        <v>0</v>
      </c>
      <c r="BE158" s="37">
        <f>SUM(BE159,BE160,BE161,BE163,BE164,BE162)</f>
        <v>0</v>
      </c>
      <c r="BF158" s="37">
        <f>SUM(BF159,BF160,BF161,BF163,BF164,BF162)</f>
        <v>0</v>
      </c>
      <c r="BG158" s="37">
        <f>SUM(BG159,BG160,BG161,BG163,BG164,BG162)</f>
        <v>0</v>
      </c>
      <c r="BH158" s="37">
        <f t="shared" si="119"/>
        <v>0</v>
      </c>
      <c r="BI158" s="37">
        <f t="shared" si="119"/>
        <v>0</v>
      </c>
      <c r="BJ158" s="37">
        <f t="shared" si="119"/>
        <v>0</v>
      </c>
      <c r="BK158" s="37">
        <f t="shared" si="119"/>
        <v>0</v>
      </c>
      <c r="BL158" s="37">
        <f t="shared" si="119"/>
        <v>0</v>
      </c>
      <c r="BM158" s="37">
        <f t="shared" si="119"/>
        <v>0</v>
      </c>
      <c r="BN158" s="37">
        <f t="shared" si="119"/>
        <v>0</v>
      </c>
      <c r="BO158" s="37">
        <f t="shared" si="119"/>
        <v>0</v>
      </c>
      <c r="BP158" s="37">
        <f t="shared" si="119"/>
        <v>0</v>
      </c>
      <c r="BQ158" s="37">
        <f t="shared" si="119"/>
        <v>0</v>
      </c>
      <c r="BR158" s="37">
        <f t="shared" si="119"/>
        <v>0</v>
      </c>
      <c r="BS158" s="37">
        <f t="shared" si="119"/>
        <v>0</v>
      </c>
      <c r="BT158" s="37">
        <f t="shared" si="119"/>
        <v>0</v>
      </c>
      <c r="BU158" s="37">
        <f t="shared" si="119"/>
        <v>0</v>
      </c>
      <c r="BV158" s="37">
        <f t="shared" si="119"/>
        <v>0</v>
      </c>
      <c r="BW158" s="37">
        <f t="shared" si="119"/>
        <v>0</v>
      </c>
      <c r="BX158" s="37">
        <f t="shared" si="119"/>
        <v>0</v>
      </c>
      <c r="BY158" s="37">
        <f t="shared" si="119"/>
        <v>0</v>
      </c>
      <c r="BZ158" s="37">
        <f t="shared" si="119"/>
        <v>0</v>
      </c>
      <c r="CA158" s="37">
        <f t="shared" si="119"/>
        <v>0</v>
      </c>
      <c r="CB158" s="37">
        <f t="shared" si="119"/>
        <v>0</v>
      </c>
      <c r="CC158" s="37">
        <f t="shared" si="119"/>
        <v>0</v>
      </c>
      <c r="CD158" s="37">
        <f t="shared" si="119"/>
        <v>0</v>
      </c>
      <c r="CE158" s="37">
        <f t="shared" si="119"/>
        <v>0</v>
      </c>
      <c r="CF158" s="37">
        <f t="shared" si="119"/>
        <v>0</v>
      </c>
      <c r="CG158" s="37">
        <f t="shared" si="119"/>
        <v>0</v>
      </c>
      <c r="CH158" s="37">
        <f t="shared" si="119"/>
        <v>0</v>
      </c>
      <c r="CI158" s="37">
        <f t="shared" si="119"/>
        <v>0</v>
      </c>
      <c r="CJ158" s="37">
        <f t="shared" si="119"/>
        <v>0</v>
      </c>
      <c r="CK158" s="37">
        <f t="shared" si="119"/>
        <v>0</v>
      </c>
      <c r="CL158" s="37">
        <f t="shared" si="119"/>
        <v>0</v>
      </c>
      <c r="CM158" s="37">
        <f aca="true" t="shared" si="120" ref="CM158:EX158">SUM(CM159,CM160,CM161,CM163,CM164,CM162)</f>
        <v>0</v>
      </c>
      <c r="CN158" s="37">
        <f t="shared" si="120"/>
        <v>0</v>
      </c>
      <c r="CO158" s="37">
        <f t="shared" si="120"/>
        <v>0</v>
      </c>
      <c r="CP158" s="37">
        <f t="shared" si="120"/>
        <v>0</v>
      </c>
      <c r="CQ158" s="37">
        <f t="shared" si="120"/>
        <v>0</v>
      </c>
      <c r="CR158" s="37">
        <f t="shared" si="120"/>
        <v>0</v>
      </c>
      <c r="CS158" s="37">
        <f t="shared" si="120"/>
        <v>0</v>
      </c>
      <c r="CT158" s="37">
        <f t="shared" si="120"/>
        <v>0</v>
      </c>
      <c r="CU158" s="37">
        <f t="shared" si="120"/>
        <v>0</v>
      </c>
      <c r="CV158" s="37">
        <f t="shared" si="120"/>
        <v>0</v>
      </c>
      <c r="CW158" s="37">
        <f t="shared" si="120"/>
        <v>0</v>
      </c>
      <c r="CX158" s="37">
        <f t="shared" si="120"/>
        <v>0</v>
      </c>
      <c r="CY158" s="37">
        <f t="shared" si="120"/>
        <v>0</v>
      </c>
      <c r="CZ158" s="37">
        <f t="shared" si="120"/>
        <v>0</v>
      </c>
      <c r="DA158" s="37">
        <f t="shared" si="120"/>
        <v>0</v>
      </c>
      <c r="DB158" s="37">
        <f t="shared" si="120"/>
        <v>0</v>
      </c>
      <c r="DC158" s="37">
        <f t="shared" si="120"/>
        <v>0</v>
      </c>
      <c r="DD158" s="37">
        <f t="shared" si="120"/>
        <v>0</v>
      </c>
      <c r="DE158" s="37">
        <f t="shared" si="120"/>
        <v>0</v>
      </c>
      <c r="DF158" s="37">
        <f t="shared" si="120"/>
        <v>0</v>
      </c>
      <c r="DG158" s="37">
        <f t="shared" si="120"/>
        <v>0</v>
      </c>
      <c r="DH158" s="37">
        <f t="shared" si="120"/>
        <v>0</v>
      </c>
      <c r="DI158" s="37">
        <f t="shared" si="120"/>
        <v>0</v>
      </c>
      <c r="DJ158" s="37">
        <f t="shared" si="120"/>
        <v>0</v>
      </c>
      <c r="DK158" s="37">
        <f t="shared" si="120"/>
        <v>0</v>
      </c>
      <c r="DL158" s="37">
        <f t="shared" si="120"/>
        <v>0</v>
      </c>
      <c r="DM158" s="37">
        <f t="shared" si="120"/>
        <v>0</v>
      </c>
      <c r="DN158" s="37">
        <f t="shared" si="120"/>
        <v>0</v>
      </c>
      <c r="DO158" s="37">
        <f t="shared" si="120"/>
        <v>0</v>
      </c>
      <c r="DP158" s="37">
        <f t="shared" si="120"/>
        <v>0</v>
      </c>
      <c r="DQ158" s="37">
        <f t="shared" si="120"/>
        <v>0</v>
      </c>
      <c r="DR158" s="37">
        <f t="shared" si="120"/>
        <v>0</v>
      </c>
      <c r="DS158" s="37">
        <f t="shared" si="120"/>
        <v>0</v>
      </c>
      <c r="DT158" s="37">
        <f t="shared" si="120"/>
        <v>0</v>
      </c>
      <c r="DU158" s="37">
        <f t="shared" si="120"/>
        <v>0</v>
      </c>
      <c r="DV158" s="37">
        <f t="shared" si="120"/>
        <v>0</v>
      </c>
      <c r="DW158" s="37">
        <f t="shared" si="120"/>
        <v>0</v>
      </c>
      <c r="DX158" s="37">
        <f t="shared" si="120"/>
        <v>0</v>
      </c>
      <c r="DY158" s="37">
        <f t="shared" si="120"/>
        <v>0</v>
      </c>
      <c r="DZ158" s="37">
        <f t="shared" si="120"/>
        <v>0</v>
      </c>
      <c r="EA158" s="37">
        <f t="shared" si="120"/>
        <v>0</v>
      </c>
      <c r="EB158" s="37">
        <f t="shared" si="120"/>
        <v>0</v>
      </c>
      <c r="EC158" s="37">
        <f t="shared" si="120"/>
        <v>0</v>
      </c>
      <c r="ED158" s="37">
        <f t="shared" si="120"/>
        <v>0</v>
      </c>
      <c r="EE158" s="37">
        <f t="shared" si="120"/>
        <v>0</v>
      </c>
      <c r="EF158" s="37">
        <f t="shared" si="120"/>
        <v>0</v>
      </c>
      <c r="EG158" s="37">
        <f t="shared" si="120"/>
        <v>0</v>
      </c>
      <c r="EH158" s="37">
        <f t="shared" si="120"/>
        <v>0</v>
      </c>
      <c r="EI158" s="37">
        <f t="shared" si="120"/>
        <v>0</v>
      </c>
      <c r="EJ158" s="37">
        <f t="shared" si="120"/>
        <v>0</v>
      </c>
      <c r="EK158" s="37">
        <f t="shared" si="120"/>
        <v>0</v>
      </c>
      <c r="EL158" s="37">
        <f t="shared" si="120"/>
        <v>0</v>
      </c>
      <c r="EM158" s="37">
        <f t="shared" si="120"/>
        <v>0</v>
      </c>
      <c r="EN158" s="37">
        <f t="shared" si="120"/>
        <v>0</v>
      </c>
      <c r="EO158" s="37">
        <f t="shared" si="120"/>
        <v>0</v>
      </c>
      <c r="EP158" s="37">
        <f t="shared" si="120"/>
        <v>0</v>
      </c>
      <c r="EQ158" s="37">
        <f t="shared" si="120"/>
        <v>0</v>
      </c>
      <c r="ER158" s="37">
        <f t="shared" si="120"/>
        <v>0</v>
      </c>
      <c r="ES158" s="37">
        <f t="shared" si="120"/>
        <v>0</v>
      </c>
      <c r="ET158" s="37">
        <f t="shared" si="120"/>
        <v>0</v>
      </c>
      <c r="EU158" s="37">
        <f t="shared" si="120"/>
        <v>0</v>
      </c>
      <c r="EV158" s="37">
        <f t="shared" si="120"/>
        <v>0</v>
      </c>
      <c r="EW158" s="37">
        <f t="shared" si="120"/>
        <v>0</v>
      </c>
      <c r="EX158" s="37">
        <f t="shared" si="120"/>
        <v>0</v>
      </c>
      <c r="EY158" s="37">
        <f aca="true" t="shared" si="121" ref="EY158:GX158">SUM(EY159,EY160,EY161,EY163,EY164,EY162)</f>
        <v>0</v>
      </c>
      <c r="EZ158" s="37">
        <f t="shared" si="121"/>
        <v>0</v>
      </c>
      <c r="FA158" s="37">
        <f t="shared" si="121"/>
        <v>0</v>
      </c>
      <c r="FB158" s="37">
        <f t="shared" si="121"/>
        <v>0</v>
      </c>
      <c r="FC158" s="37">
        <f t="shared" si="121"/>
        <v>0</v>
      </c>
      <c r="FD158" s="37">
        <f t="shared" si="121"/>
        <v>0</v>
      </c>
      <c r="FE158" s="37">
        <f t="shared" si="121"/>
        <v>0</v>
      </c>
      <c r="FF158" s="37">
        <f t="shared" si="121"/>
        <v>0</v>
      </c>
      <c r="FG158" s="37">
        <f t="shared" si="121"/>
        <v>0</v>
      </c>
      <c r="FH158" s="37">
        <f t="shared" si="121"/>
        <v>0</v>
      </c>
      <c r="FI158" s="37">
        <f t="shared" si="121"/>
        <v>0</v>
      </c>
      <c r="FJ158" s="37">
        <f t="shared" si="121"/>
        <v>0</v>
      </c>
      <c r="FK158" s="37">
        <f t="shared" si="121"/>
        <v>0</v>
      </c>
      <c r="FL158" s="37">
        <f t="shared" si="121"/>
        <v>0</v>
      </c>
      <c r="FM158" s="37">
        <f t="shared" si="121"/>
        <v>0</v>
      </c>
      <c r="FN158" s="37">
        <f t="shared" si="121"/>
        <v>0</v>
      </c>
      <c r="FO158" s="37">
        <f t="shared" si="121"/>
        <v>0</v>
      </c>
      <c r="FP158" s="37">
        <f t="shared" si="121"/>
        <v>0</v>
      </c>
      <c r="FQ158" s="37">
        <f t="shared" si="121"/>
        <v>0</v>
      </c>
      <c r="FR158" s="37">
        <f t="shared" si="121"/>
        <v>0</v>
      </c>
      <c r="FS158" s="37">
        <f t="shared" si="121"/>
        <v>0</v>
      </c>
      <c r="FT158" s="37">
        <f t="shared" si="121"/>
        <v>0</v>
      </c>
      <c r="FU158" s="37">
        <f t="shared" si="121"/>
        <v>0</v>
      </c>
      <c r="FV158" s="37">
        <f t="shared" si="121"/>
        <v>0</v>
      </c>
      <c r="FW158" s="37">
        <f t="shared" si="121"/>
        <v>0</v>
      </c>
      <c r="FX158" s="37">
        <f t="shared" si="121"/>
        <v>0</v>
      </c>
      <c r="FY158" s="37">
        <f t="shared" si="121"/>
        <v>0</v>
      </c>
      <c r="FZ158" s="37">
        <f t="shared" si="121"/>
        <v>0</v>
      </c>
      <c r="GA158" s="37">
        <f t="shared" si="121"/>
        <v>0</v>
      </c>
      <c r="GB158" s="37">
        <f t="shared" si="121"/>
        <v>0</v>
      </c>
      <c r="GC158" s="37">
        <f t="shared" si="121"/>
        <v>0</v>
      </c>
      <c r="GD158" s="37">
        <f t="shared" si="121"/>
        <v>0</v>
      </c>
      <c r="GE158" s="37">
        <f t="shared" si="121"/>
        <v>0</v>
      </c>
      <c r="GF158" s="37">
        <f t="shared" si="121"/>
        <v>0</v>
      </c>
      <c r="GG158" s="37">
        <f t="shared" si="121"/>
        <v>0</v>
      </c>
      <c r="GH158" s="37">
        <f t="shared" si="121"/>
        <v>0</v>
      </c>
      <c r="GI158" s="37">
        <f t="shared" si="121"/>
        <v>0</v>
      </c>
      <c r="GJ158" s="37">
        <f t="shared" si="121"/>
        <v>0</v>
      </c>
      <c r="GK158" s="37">
        <f t="shared" si="121"/>
        <v>0</v>
      </c>
      <c r="GL158" s="37">
        <f t="shared" si="121"/>
        <v>0</v>
      </c>
      <c r="GM158" s="37">
        <f t="shared" si="121"/>
        <v>0</v>
      </c>
      <c r="GN158" s="37">
        <f t="shared" si="121"/>
        <v>0</v>
      </c>
      <c r="GO158" s="37">
        <f t="shared" si="121"/>
        <v>0</v>
      </c>
      <c r="GP158" s="37">
        <f t="shared" si="121"/>
        <v>0</v>
      </c>
      <c r="GQ158" s="37">
        <f t="shared" si="121"/>
        <v>0</v>
      </c>
      <c r="GR158" s="37">
        <f t="shared" si="121"/>
        <v>0</v>
      </c>
      <c r="GS158" s="37">
        <f t="shared" si="121"/>
        <v>0</v>
      </c>
      <c r="GT158" s="37">
        <f t="shared" si="121"/>
        <v>0</v>
      </c>
      <c r="GU158" s="37">
        <f t="shared" si="121"/>
        <v>0</v>
      </c>
      <c r="GV158" s="37">
        <f t="shared" si="121"/>
        <v>0</v>
      </c>
      <c r="GW158" s="37">
        <f t="shared" si="121"/>
        <v>0</v>
      </c>
      <c r="GX158" s="37">
        <f t="shared" si="121"/>
        <v>0</v>
      </c>
      <c r="GY158" s="37">
        <f aca="true" t="shared" si="122" ref="GY158:IA158">SUM(GY159,GY160,GY161,GY163,GY164,GY162)</f>
        <v>0</v>
      </c>
      <c r="GZ158" s="37">
        <f t="shared" si="122"/>
        <v>0</v>
      </c>
      <c r="HA158" s="37">
        <f t="shared" si="122"/>
        <v>0</v>
      </c>
      <c r="HB158" s="37">
        <f t="shared" si="122"/>
        <v>0</v>
      </c>
      <c r="HC158" s="37">
        <f t="shared" si="122"/>
        <v>0</v>
      </c>
      <c r="HD158" s="37">
        <f t="shared" si="122"/>
        <v>0</v>
      </c>
      <c r="HE158" s="37">
        <f t="shared" si="122"/>
        <v>0</v>
      </c>
      <c r="HF158" s="37">
        <f t="shared" si="122"/>
        <v>0</v>
      </c>
      <c r="HG158" s="37">
        <f t="shared" si="122"/>
        <v>0</v>
      </c>
      <c r="HH158" s="37">
        <f t="shared" si="122"/>
        <v>0</v>
      </c>
      <c r="HI158" s="37">
        <f t="shared" si="122"/>
        <v>0</v>
      </c>
      <c r="HJ158" s="37">
        <f t="shared" si="122"/>
        <v>0</v>
      </c>
      <c r="HK158" s="37">
        <f t="shared" si="122"/>
        <v>0</v>
      </c>
      <c r="HL158" s="37">
        <f t="shared" si="122"/>
        <v>0</v>
      </c>
      <c r="HM158" s="37">
        <f t="shared" si="122"/>
        <v>0</v>
      </c>
      <c r="HN158" s="37">
        <f t="shared" si="122"/>
        <v>0</v>
      </c>
      <c r="HO158" s="37">
        <f t="shared" si="122"/>
        <v>0</v>
      </c>
      <c r="HP158" s="37">
        <f t="shared" si="122"/>
        <v>0</v>
      </c>
      <c r="HQ158" s="37">
        <f t="shared" si="122"/>
        <v>0</v>
      </c>
      <c r="HR158" s="37">
        <f t="shared" si="122"/>
        <v>0</v>
      </c>
      <c r="HS158" s="37">
        <f t="shared" si="122"/>
        <v>0</v>
      </c>
      <c r="HT158" s="37">
        <f t="shared" si="122"/>
        <v>0</v>
      </c>
      <c r="HU158" s="37">
        <f t="shared" si="122"/>
        <v>0</v>
      </c>
      <c r="HV158" s="37">
        <f t="shared" si="122"/>
        <v>0</v>
      </c>
      <c r="HW158" s="37">
        <f t="shared" si="122"/>
        <v>0</v>
      </c>
      <c r="HX158" s="37">
        <f t="shared" si="122"/>
        <v>0</v>
      </c>
      <c r="HY158" s="37">
        <f t="shared" si="122"/>
        <v>0</v>
      </c>
      <c r="HZ158" s="37">
        <f t="shared" si="122"/>
        <v>0</v>
      </c>
      <c r="IA158" s="37">
        <f t="shared" si="122"/>
        <v>0</v>
      </c>
    </row>
    <row r="159" spans="1:235" s="40" customFormat="1" ht="20.25" customHeight="1" hidden="1">
      <c r="A159" s="77" t="s">
        <v>93</v>
      </c>
      <c r="B159" s="81" t="s">
        <v>94</v>
      </c>
      <c r="C159" s="120"/>
      <c r="D159" s="44">
        <f>F159</f>
        <v>0</v>
      </c>
      <c r="E159" s="45">
        <f aca="true" t="shared" si="123" ref="E159:E164">C159+F159</f>
        <v>0</v>
      </c>
      <c r="F159" s="46">
        <f>SUM(G159:IA159)</f>
        <v>0</v>
      </c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4"/>
      <c r="DB159" s="44"/>
      <c r="DC159" s="44"/>
      <c r="DD159" s="44"/>
      <c r="DE159" s="44"/>
      <c r="DF159" s="44"/>
      <c r="DG159" s="44"/>
      <c r="DH159" s="44"/>
      <c r="DI159" s="44"/>
      <c r="DJ159" s="44"/>
      <c r="DK159" s="44"/>
      <c r="DL159" s="44"/>
      <c r="DM159" s="44"/>
      <c r="DN159" s="44"/>
      <c r="DO159" s="44"/>
      <c r="DP159" s="44"/>
      <c r="DQ159" s="44"/>
      <c r="DR159" s="44"/>
      <c r="DS159" s="44"/>
      <c r="DT159" s="44"/>
      <c r="DU159" s="44"/>
      <c r="DV159" s="44"/>
      <c r="DW159" s="44"/>
      <c r="DX159" s="44"/>
      <c r="DY159" s="44"/>
      <c r="DZ159" s="44"/>
      <c r="EA159" s="44"/>
      <c r="EB159" s="44"/>
      <c r="EC159" s="44"/>
      <c r="ED159" s="44"/>
      <c r="EE159" s="44"/>
      <c r="EF159" s="44"/>
      <c r="EG159" s="44"/>
      <c r="EH159" s="44"/>
      <c r="EI159" s="44"/>
      <c r="EJ159" s="44"/>
      <c r="EK159" s="44"/>
      <c r="EL159" s="44"/>
      <c r="EM159" s="44"/>
      <c r="EN159" s="44"/>
      <c r="EO159" s="44"/>
      <c r="EP159" s="44"/>
      <c r="EQ159" s="44"/>
      <c r="ER159" s="44"/>
      <c r="ES159" s="44"/>
      <c r="ET159" s="44"/>
      <c r="EU159" s="44"/>
      <c r="EV159" s="44"/>
      <c r="EW159" s="44"/>
      <c r="EX159" s="44"/>
      <c r="EY159" s="44"/>
      <c r="EZ159" s="44"/>
      <c r="FA159" s="44"/>
      <c r="FB159" s="44"/>
      <c r="FC159" s="44"/>
      <c r="FD159" s="44"/>
      <c r="FE159" s="44"/>
      <c r="FF159" s="44"/>
      <c r="FG159" s="44"/>
      <c r="FH159" s="44"/>
      <c r="FI159" s="44"/>
      <c r="FJ159" s="44"/>
      <c r="FK159" s="44"/>
      <c r="FL159" s="44"/>
      <c r="FM159" s="44"/>
      <c r="FN159" s="44"/>
      <c r="FO159" s="44"/>
      <c r="FP159" s="44"/>
      <c r="FQ159" s="44"/>
      <c r="FR159" s="44"/>
      <c r="FS159" s="44"/>
      <c r="FT159" s="44"/>
      <c r="FU159" s="44"/>
      <c r="FV159" s="44"/>
      <c r="FW159" s="44"/>
      <c r="FX159" s="44"/>
      <c r="FY159" s="44"/>
      <c r="FZ159" s="44"/>
      <c r="GA159" s="44"/>
      <c r="GB159" s="44"/>
      <c r="GC159" s="44"/>
      <c r="GD159" s="44"/>
      <c r="GE159" s="44"/>
      <c r="GF159" s="44"/>
      <c r="GG159" s="44"/>
      <c r="GH159" s="44"/>
      <c r="GI159" s="44"/>
      <c r="GJ159" s="44"/>
      <c r="GK159" s="44"/>
      <c r="GL159" s="44"/>
      <c r="GM159" s="44"/>
      <c r="GN159" s="44"/>
      <c r="GO159" s="44"/>
      <c r="GP159" s="44"/>
      <c r="GQ159" s="44"/>
      <c r="GR159" s="44"/>
      <c r="GS159" s="44"/>
      <c r="GT159" s="44"/>
      <c r="GU159" s="44"/>
      <c r="GV159" s="44"/>
      <c r="GW159" s="44"/>
      <c r="GX159" s="44"/>
      <c r="GY159" s="44"/>
      <c r="GZ159" s="44"/>
      <c r="HA159" s="44"/>
      <c r="HB159" s="44"/>
      <c r="HC159" s="44"/>
      <c r="HD159" s="44"/>
      <c r="HE159" s="44"/>
      <c r="HF159" s="44"/>
      <c r="HG159" s="44"/>
      <c r="HH159" s="44"/>
      <c r="HI159" s="44"/>
      <c r="HJ159" s="44"/>
      <c r="HK159" s="44"/>
      <c r="HL159" s="44"/>
      <c r="HM159" s="44"/>
      <c r="HN159" s="44"/>
      <c r="HO159" s="44"/>
      <c r="HP159" s="44"/>
      <c r="HQ159" s="44"/>
      <c r="HR159" s="44"/>
      <c r="HS159" s="44"/>
      <c r="HT159" s="44"/>
      <c r="HU159" s="44"/>
      <c r="HV159" s="44"/>
      <c r="HW159" s="44"/>
      <c r="HX159" s="44"/>
      <c r="HY159" s="44"/>
      <c r="HZ159" s="44"/>
      <c r="IA159" s="44"/>
    </row>
    <row r="160" spans="1:235" s="40" customFormat="1" ht="18.75" hidden="1">
      <c r="A160" s="77" t="s">
        <v>95</v>
      </c>
      <c r="B160" s="81" t="s">
        <v>96</v>
      </c>
      <c r="C160" s="120"/>
      <c r="D160" s="44"/>
      <c r="E160" s="45">
        <f t="shared" si="123"/>
        <v>0</v>
      </c>
      <c r="F160" s="46">
        <f>SUM(G160:IA160)</f>
        <v>0</v>
      </c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4"/>
      <c r="CS160" s="44"/>
      <c r="CT160" s="44"/>
      <c r="CU160" s="44"/>
      <c r="CV160" s="44"/>
      <c r="CW160" s="44"/>
      <c r="CX160" s="44"/>
      <c r="CY160" s="44"/>
      <c r="CZ160" s="44"/>
      <c r="DA160" s="44"/>
      <c r="DB160" s="44"/>
      <c r="DC160" s="44"/>
      <c r="DD160" s="44"/>
      <c r="DE160" s="44"/>
      <c r="DF160" s="44"/>
      <c r="DG160" s="44"/>
      <c r="DH160" s="44"/>
      <c r="DI160" s="44"/>
      <c r="DJ160" s="44"/>
      <c r="DK160" s="44"/>
      <c r="DL160" s="44"/>
      <c r="DM160" s="44"/>
      <c r="DN160" s="44"/>
      <c r="DO160" s="44"/>
      <c r="DP160" s="44"/>
      <c r="DQ160" s="44"/>
      <c r="DR160" s="44"/>
      <c r="DS160" s="44"/>
      <c r="DT160" s="44"/>
      <c r="DU160" s="44"/>
      <c r="DV160" s="44"/>
      <c r="DW160" s="44"/>
      <c r="DX160" s="44"/>
      <c r="DY160" s="44"/>
      <c r="DZ160" s="44"/>
      <c r="EA160" s="44"/>
      <c r="EB160" s="44"/>
      <c r="EC160" s="44"/>
      <c r="ED160" s="44"/>
      <c r="EE160" s="44"/>
      <c r="EF160" s="44"/>
      <c r="EG160" s="44"/>
      <c r="EH160" s="44"/>
      <c r="EI160" s="44"/>
      <c r="EJ160" s="44"/>
      <c r="EK160" s="44"/>
      <c r="EL160" s="44"/>
      <c r="EM160" s="44"/>
      <c r="EN160" s="44"/>
      <c r="EO160" s="44"/>
      <c r="EP160" s="44"/>
      <c r="EQ160" s="44"/>
      <c r="ER160" s="44"/>
      <c r="ES160" s="44"/>
      <c r="ET160" s="44"/>
      <c r="EU160" s="44"/>
      <c r="EV160" s="44"/>
      <c r="EW160" s="44"/>
      <c r="EX160" s="44"/>
      <c r="EY160" s="44"/>
      <c r="EZ160" s="44"/>
      <c r="FA160" s="44"/>
      <c r="FB160" s="44"/>
      <c r="FC160" s="44"/>
      <c r="FD160" s="44"/>
      <c r="FE160" s="44"/>
      <c r="FF160" s="44"/>
      <c r="FG160" s="44"/>
      <c r="FH160" s="44"/>
      <c r="FI160" s="44"/>
      <c r="FJ160" s="44"/>
      <c r="FK160" s="44"/>
      <c r="FL160" s="44"/>
      <c r="FM160" s="44"/>
      <c r="FN160" s="44"/>
      <c r="FO160" s="44"/>
      <c r="FP160" s="44"/>
      <c r="FQ160" s="44"/>
      <c r="FR160" s="44"/>
      <c r="FS160" s="44"/>
      <c r="FT160" s="44"/>
      <c r="FU160" s="44"/>
      <c r="FV160" s="44"/>
      <c r="FW160" s="44"/>
      <c r="FX160" s="44"/>
      <c r="FY160" s="44"/>
      <c r="FZ160" s="44"/>
      <c r="GA160" s="44"/>
      <c r="GB160" s="44"/>
      <c r="GC160" s="44"/>
      <c r="GD160" s="44"/>
      <c r="GE160" s="44"/>
      <c r="GF160" s="44"/>
      <c r="GG160" s="44"/>
      <c r="GH160" s="44"/>
      <c r="GI160" s="44"/>
      <c r="GJ160" s="44"/>
      <c r="GK160" s="44"/>
      <c r="GL160" s="44"/>
      <c r="GM160" s="44"/>
      <c r="GN160" s="44"/>
      <c r="GO160" s="44"/>
      <c r="GP160" s="44"/>
      <c r="GQ160" s="44"/>
      <c r="GR160" s="44"/>
      <c r="GS160" s="44"/>
      <c r="GT160" s="44"/>
      <c r="GU160" s="44"/>
      <c r="GV160" s="44"/>
      <c r="GW160" s="44"/>
      <c r="GX160" s="44"/>
      <c r="GY160" s="44"/>
      <c r="GZ160" s="44"/>
      <c r="HA160" s="44"/>
      <c r="HB160" s="44"/>
      <c r="HC160" s="44"/>
      <c r="HD160" s="44"/>
      <c r="HE160" s="44"/>
      <c r="HF160" s="44"/>
      <c r="HG160" s="44"/>
      <c r="HH160" s="44"/>
      <c r="HI160" s="44"/>
      <c r="HJ160" s="44"/>
      <c r="HK160" s="44"/>
      <c r="HL160" s="44"/>
      <c r="HM160" s="44"/>
      <c r="HN160" s="44"/>
      <c r="HO160" s="44"/>
      <c r="HP160" s="44"/>
      <c r="HQ160" s="44"/>
      <c r="HR160" s="44"/>
      <c r="HS160" s="44"/>
      <c r="HT160" s="44"/>
      <c r="HU160" s="44"/>
      <c r="HV160" s="44"/>
      <c r="HW160" s="44"/>
      <c r="HX160" s="44"/>
      <c r="HY160" s="44"/>
      <c r="HZ160" s="44"/>
      <c r="IA160" s="44"/>
    </row>
    <row r="161" spans="1:235" s="40" customFormat="1" ht="18.75" hidden="1">
      <c r="A161" s="77" t="s">
        <v>97</v>
      </c>
      <c r="B161" s="81" t="s">
        <v>98</v>
      </c>
      <c r="C161" s="120"/>
      <c r="D161" s="44">
        <f>F161</f>
        <v>0</v>
      </c>
      <c r="E161" s="45">
        <f t="shared" si="123"/>
        <v>0</v>
      </c>
      <c r="F161" s="46">
        <f>SUM(G161:IA161)</f>
        <v>0</v>
      </c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  <c r="CZ161" s="44"/>
      <c r="DA161" s="44"/>
      <c r="DB161" s="44"/>
      <c r="DC161" s="44"/>
      <c r="DD161" s="44"/>
      <c r="DE161" s="44"/>
      <c r="DF161" s="44"/>
      <c r="DG161" s="44"/>
      <c r="DH161" s="44"/>
      <c r="DI161" s="44"/>
      <c r="DJ161" s="44"/>
      <c r="DK161" s="44"/>
      <c r="DL161" s="44"/>
      <c r="DM161" s="44"/>
      <c r="DN161" s="44"/>
      <c r="DO161" s="44"/>
      <c r="DP161" s="44"/>
      <c r="DQ161" s="44"/>
      <c r="DR161" s="44"/>
      <c r="DS161" s="44"/>
      <c r="DT161" s="44"/>
      <c r="DU161" s="44"/>
      <c r="DV161" s="44"/>
      <c r="DW161" s="44"/>
      <c r="DX161" s="44"/>
      <c r="DY161" s="44"/>
      <c r="DZ161" s="44"/>
      <c r="EA161" s="44"/>
      <c r="EB161" s="44"/>
      <c r="EC161" s="44"/>
      <c r="ED161" s="44"/>
      <c r="EE161" s="44"/>
      <c r="EF161" s="44"/>
      <c r="EG161" s="44"/>
      <c r="EH161" s="44"/>
      <c r="EI161" s="44"/>
      <c r="EJ161" s="44"/>
      <c r="EK161" s="44"/>
      <c r="EL161" s="44"/>
      <c r="EM161" s="44"/>
      <c r="EN161" s="44"/>
      <c r="EO161" s="44"/>
      <c r="EP161" s="44"/>
      <c r="EQ161" s="44"/>
      <c r="ER161" s="44"/>
      <c r="ES161" s="44"/>
      <c r="ET161" s="44"/>
      <c r="EU161" s="44"/>
      <c r="EV161" s="44"/>
      <c r="EW161" s="44"/>
      <c r="EX161" s="44"/>
      <c r="EY161" s="44"/>
      <c r="EZ161" s="44"/>
      <c r="FA161" s="44"/>
      <c r="FB161" s="44"/>
      <c r="FC161" s="44"/>
      <c r="FD161" s="44"/>
      <c r="FE161" s="44"/>
      <c r="FF161" s="44"/>
      <c r="FG161" s="44"/>
      <c r="FH161" s="44"/>
      <c r="FI161" s="44"/>
      <c r="FJ161" s="44"/>
      <c r="FK161" s="44"/>
      <c r="FL161" s="44"/>
      <c r="FM161" s="44"/>
      <c r="FN161" s="44"/>
      <c r="FO161" s="44"/>
      <c r="FP161" s="44"/>
      <c r="FQ161" s="44"/>
      <c r="FR161" s="44"/>
      <c r="FS161" s="44"/>
      <c r="FT161" s="44"/>
      <c r="FU161" s="44"/>
      <c r="FV161" s="44"/>
      <c r="FW161" s="44"/>
      <c r="FX161" s="44"/>
      <c r="FY161" s="44"/>
      <c r="FZ161" s="44"/>
      <c r="GA161" s="44"/>
      <c r="GB161" s="44"/>
      <c r="GC161" s="44"/>
      <c r="GD161" s="44"/>
      <c r="GE161" s="44"/>
      <c r="GF161" s="44"/>
      <c r="GG161" s="44"/>
      <c r="GH161" s="44"/>
      <c r="GI161" s="44"/>
      <c r="GJ161" s="44"/>
      <c r="GK161" s="44"/>
      <c r="GL161" s="44"/>
      <c r="GM161" s="44"/>
      <c r="GN161" s="44"/>
      <c r="GO161" s="44"/>
      <c r="GP161" s="44"/>
      <c r="GQ161" s="44"/>
      <c r="GR161" s="44"/>
      <c r="GS161" s="44"/>
      <c r="GT161" s="44"/>
      <c r="GU161" s="44"/>
      <c r="GV161" s="44"/>
      <c r="GW161" s="44"/>
      <c r="GX161" s="44"/>
      <c r="GY161" s="44"/>
      <c r="GZ161" s="44"/>
      <c r="HA161" s="44"/>
      <c r="HB161" s="44"/>
      <c r="HC161" s="44"/>
      <c r="HD161" s="44"/>
      <c r="HE161" s="44"/>
      <c r="HF161" s="44"/>
      <c r="HG161" s="44"/>
      <c r="HH161" s="44"/>
      <c r="HI161" s="44"/>
      <c r="HJ161" s="44"/>
      <c r="HK161" s="44"/>
      <c r="HL161" s="44"/>
      <c r="HM161" s="44"/>
      <c r="HN161" s="44"/>
      <c r="HO161" s="44"/>
      <c r="HP161" s="44"/>
      <c r="HQ161" s="44"/>
      <c r="HR161" s="44"/>
      <c r="HS161" s="44"/>
      <c r="HT161" s="44"/>
      <c r="HU161" s="44"/>
      <c r="HV161" s="44"/>
      <c r="HW161" s="44"/>
      <c r="HX161" s="44"/>
      <c r="HY161" s="44"/>
      <c r="HZ161" s="44"/>
      <c r="IA161" s="44"/>
    </row>
    <row r="162" spans="1:235" s="40" customFormat="1" ht="18.75" hidden="1">
      <c r="A162" s="77" t="s">
        <v>248</v>
      </c>
      <c r="B162" s="59" t="s">
        <v>249</v>
      </c>
      <c r="C162" s="120"/>
      <c r="D162" s="44">
        <f>F162</f>
        <v>0</v>
      </c>
      <c r="E162" s="45">
        <f t="shared" si="123"/>
        <v>0</v>
      </c>
      <c r="F162" s="46">
        <f>SUM(G162:IA162)</f>
        <v>0</v>
      </c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  <c r="CQ162" s="44"/>
      <c r="CR162" s="44"/>
      <c r="CS162" s="44"/>
      <c r="CT162" s="44"/>
      <c r="CU162" s="44"/>
      <c r="CV162" s="44"/>
      <c r="CW162" s="44"/>
      <c r="CX162" s="44"/>
      <c r="CY162" s="44"/>
      <c r="CZ162" s="44"/>
      <c r="DA162" s="44"/>
      <c r="DB162" s="44"/>
      <c r="DC162" s="44"/>
      <c r="DD162" s="44"/>
      <c r="DE162" s="44"/>
      <c r="DF162" s="44"/>
      <c r="DG162" s="44"/>
      <c r="DH162" s="44"/>
      <c r="DI162" s="44"/>
      <c r="DJ162" s="44"/>
      <c r="DK162" s="44"/>
      <c r="DL162" s="44"/>
      <c r="DM162" s="44"/>
      <c r="DN162" s="44"/>
      <c r="DO162" s="44"/>
      <c r="DP162" s="44"/>
      <c r="DQ162" s="44"/>
      <c r="DR162" s="44"/>
      <c r="DS162" s="44"/>
      <c r="DT162" s="44"/>
      <c r="DU162" s="44"/>
      <c r="DV162" s="44"/>
      <c r="DW162" s="44"/>
      <c r="DX162" s="44"/>
      <c r="DY162" s="44"/>
      <c r="DZ162" s="44"/>
      <c r="EA162" s="44"/>
      <c r="EB162" s="44"/>
      <c r="EC162" s="44"/>
      <c r="ED162" s="44"/>
      <c r="EE162" s="44"/>
      <c r="EF162" s="44"/>
      <c r="EG162" s="44"/>
      <c r="EH162" s="44"/>
      <c r="EI162" s="44"/>
      <c r="EJ162" s="44"/>
      <c r="EK162" s="44"/>
      <c r="EL162" s="44"/>
      <c r="EM162" s="44"/>
      <c r="EN162" s="44"/>
      <c r="EO162" s="44"/>
      <c r="EP162" s="44"/>
      <c r="EQ162" s="44"/>
      <c r="ER162" s="44"/>
      <c r="ES162" s="44"/>
      <c r="ET162" s="44"/>
      <c r="EU162" s="44"/>
      <c r="EV162" s="44"/>
      <c r="EW162" s="44"/>
      <c r="EX162" s="44"/>
      <c r="EY162" s="44"/>
      <c r="EZ162" s="44"/>
      <c r="FA162" s="44"/>
      <c r="FB162" s="44"/>
      <c r="FC162" s="44"/>
      <c r="FD162" s="44"/>
      <c r="FE162" s="44"/>
      <c r="FF162" s="44"/>
      <c r="FG162" s="44"/>
      <c r="FH162" s="44"/>
      <c r="FI162" s="44"/>
      <c r="FJ162" s="44"/>
      <c r="FK162" s="44"/>
      <c r="FL162" s="44"/>
      <c r="FM162" s="44"/>
      <c r="FN162" s="44"/>
      <c r="FO162" s="44"/>
      <c r="FP162" s="44"/>
      <c r="FQ162" s="44"/>
      <c r="FR162" s="44"/>
      <c r="FS162" s="44"/>
      <c r="FT162" s="44"/>
      <c r="FU162" s="44"/>
      <c r="FV162" s="44"/>
      <c r="FW162" s="44"/>
      <c r="FX162" s="44"/>
      <c r="FY162" s="44"/>
      <c r="FZ162" s="44"/>
      <c r="GA162" s="44"/>
      <c r="GB162" s="44"/>
      <c r="GC162" s="44"/>
      <c r="GD162" s="44"/>
      <c r="GE162" s="44"/>
      <c r="GF162" s="44"/>
      <c r="GG162" s="44"/>
      <c r="GH162" s="44"/>
      <c r="GI162" s="44"/>
      <c r="GJ162" s="44"/>
      <c r="GK162" s="44"/>
      <c r="GL162" s="44"/>
      <c r="GM162" s="44"/>
      <c r="GN162" s="44"/>
      <c r="GO162" s="44"/>
      <c r="GP162" s="44"/>
      <c r="GQ162" s="44"/>
      <c r="GR162" s="44"/>
      <c r="GS162" s="44"/>
      <c r="GT162" s="44"/>
      <c r="GU162" s="44"/>
      <c r="GV162" s="44"/>
      <c r="GW162" s="44"/>
      <c r="GX162" s="44"/>
      <c r="GY162" s="44"/>
      <c r="GZ162" s="44"/>
      <c r="HA162" s="44"/>
      <c r="HB162" s="44"/>
      <c r="HC162" s="44"/>
      <c r="HD162" s="44"/>
      <c r="HE162" s="44"/>
      <c r="HF162" s="44"/>
      <c r="HG162" s="44"/>
      <c r="HH162" s="44"/>
      <c r="HI162" s="44"/>
      <c r="HJ162" s="44"/>
      <c r="HK162" s="44"/>
      <c r="HL162" s="44"/>
      <c r="HM162" s="44"/>
      <c r="HN162" s="44"/>
      <c r="HO162" s="44"/>
      <c r="HP162" s="44"/>
      <c r="HQ162" s="44"/>
      <c r="HR162" s="44"/>
      <c r="HS162" s="44"/>
      <c r="HT162" s="44"/>
      <c r="HU162" s="44"/>
      <c r="HV162" s="44"/>
      <c r="HW162" s="44"/>
      <c r="HX162" s="44"/>
      <c r="HY162" s="44"/>
      <c r="HZ162" s="44"/>
      <c r="IA162" s="44"/>
    </row>
    <row r="163" spans="1:235" s="40" customFormat="1" ht="18.75" hidden="1">
      <c r="A163" s="77" t="s">
        <v>220</v>
      </c>
      <c r="B163" s="78" t="s">
        <v>99</v>
      </c>
      <c r="C163" s="120"/>
      <c r="D163" s="44">
        <f>F163</f>
        <v>0</v>
      </c>
      <c r="E163" s="45">
        <f t="shared" si="123"/>
        <v>0</v>
      </c>
      <c r="F163" s="46">
        <f>SUM(G163:IA163)</f>
        <v>0</v>
      </c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  <c r="DD163" s="44"/>
      <c r="DE163" s="44"/>
      <c r="DF163" s="44"/>
      <c r="DG163" s="44"/>
      <c r="DH163" s="44"/>
      <c r="DI163" s="44"/>
      <c r="DJ163" s="44"/>
      <c r="DK163" s="44"/>
      <c r="DL163" s="44"/>
      <c r="DM163" s="44"/>
      <c r="DN163" s="44"/>
      <c r="DO163" s="44"/>
      <c r="DP163" s="44"/>
      <c r="DQ163" s="44"/>
      <c r="DR163" s="44"/>
      <c r="DS163" s="44"/>
      <c r="DT163" s="44"/>
      <c r="DU163" s="44"/>
      <c r="DV163" s="44"/>
      <c r="DW163" s="44"/>
      <c r="DX163" s="44"/>
      <c r="DY163" s="44"/>
      <c r="DZ163" s="44"/>
      <c r="EA163" s="44"/>
      <c r="EB163" s="44"/>
      <c r="EC163" s="44"/>
      <c r="ED163" s="44"/>
      <c r="EE163" s="44"/>
      <c r="EF163" s="44"/>
      <c r="EG163" s="44"/>
      <c r="EH163" s="44"/>
      <c r="EI163" s="44"/>
      <c r="EJ163" s="44"/>
      <c r="EK163" s="44"/>
      <c r="EL163" s="44"/>
      <c r="EM163" s="44"/>
      <c r="EN163" s="44"/>
      <c r="EO163" s="44"/>
      <c r="EP163" s="44"/>
      <c r="EQ163" s="44"/>
      <c r="ER163" s="44"/>
      <c r="ES163" s="44"/>
      <c r="ET163" s="44"/>
      <c r="EU163" s="44"/>
      <c r="EV163" s="44"/>
      <c r="EW163" s="44"/>
      <c r="EX163" s="44"/>
      <c r="EY163" s="44"/>
      <c r="EZ163" s="44"/>
      <c r="FA163" s="44"/>
      <c r="FB163" s="44"/>
      <c r="FC163" s="44"/>
      <c r="FD163" s="44"/>
      <c r="FE163" s="44"/>
      <c r="FF163" s="44"/>
      <c r="FG163" s="44"/>
      <c r="FH163" s="44"/>
      <c r="FI163" s="44"/>
      <c r="FJ163" s="44"/>
      <c r="FK163" s="44"/>
      <c r="FL163" s="44"/>
      <c r="FM163" s="44"/>
      <c r="FN163" s="44"/>
      <c r="FO163" s="44"/>
      <c r="FP163" s="44"/>
      <c r="FQ163" s="44"/>
      <c r="FR163" s="44"/>
      <c r="FS163" s="44"/>
      <c r="FT163" s="44"/>
      <c r="FU163" s="44"/>
      <c r="FV163" s="44"/>
      <c r="FW163" s="44"/>
      <c r="FX163" s="44"/>
      <c r="FY163" s="44"/>
      <c r="FZ163" s="44"/>
      <c r="GA163" s="44"/>
      <c r="GB163" s="44"/>
      <c r="GC163" s="44"/>
      <c r="GD163" s="44"/>
      <c r="GE163" s="44"/>
      <c r="GF163" s="44"/>
      <c r="GG163" s="44"/>
      <c r="GH163" s="44"/>
      <c r="GI163" s="44"/>
      <c r="GJ163" s="44"/>
      <c r="GK163" s="44"/>
      <c r="GL163" s="44"/>
      <c r="GM163" s="44"/>
      <c r="GN163" s="44"/>
      <c r="GO163" s="44"/>
      <c r="GP163" s="44"/>
      <c r="GQ163" s="44"/>
      <c r="GR163" s="44"/>
      <c r="GS163" s="44"/>
      <c r="GT163" s="44"/>
      <c r="GU163" s="44"/>
      <c r="GV163" s="44"/>
      <c r="GW163" s="44"/>
      <c r="GX163" s="44"/>
      <c r="GY163" s="44"/>
      <c r="GZ163" s="44"/>
      <c r="HA163" s="44"/>
      <c r="HB163" s="44"/>
      <c r="HC163" s="44"/>
      <c r="HD163" s="44"/>
      <c r="HE163" s="44"/>
      <c r="HF163" s="44"/>
      <c r="HG163" s="44"/>
      <c r="HH163" s="44"/>
      <c r="HI163" s="44"/>
      <c r="HJ163" s="44"/>
      <c r="HK163" s="44"/>
      <c r="HL163" s="44"/>
      <c r="HM163" s="44"/>
      <c r="HN163" s="44"/>
      <c r="HO163" s="44"/>
      <c r="HP163" s="44"/>
      <c r="HQ163" s="44"/>
      <c r="HR163" s="44"/>
      <c r="HS163" s="44"/>
      <c r="HT163" s="44"/>
      <c r="HU163" s="44"/>
      <c r="HV163" s="44"/>
      <c r="HW163" s="44"/>
      <c r="HX163" s="44"/>
      <c r="HY163" s="44"/>
      <c r="HZ163" s="44"/>
      <c r="IA163" s="44"/>
    </row>
    <row r="164" spans="1:235" s="40" customFormat="1" ht="37.5" hidden="1">
      <c r="A164" s="77" t="s">
        <v>221</v>
      </c>
      <c r="B164" s="78" t="s">
        <v>100</v>
      </c>
      <c r="C164" s="120"/>
      <c r="D164" s="44">
        <f>F164</f>
        <v>0</v>
      </c>
      <c r="E164" s="45">
        <f t="shared" si="123"/>
        <v>0</v>
      </c>
      <c r="F164" s="46">
        <f>SUM(G164:IA164)</f>
        <v>0</v>
      </c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  <c r="CP164" s="44"/>
      <c r="CQ164" s="44"/>
      <c r="CR164" s="44"/>
      <c r="CS164" s="44"/>
      <c r="CT164" s="44"/>
      <c r="CU164" s="44"/>
      <c r="CV164" s="44"/>
      <c r="CW164" s="44"/>
      <c r="CX164" s="44"/>
      <c r="CY164" s="44"/>
      <c r="CZ164" s="44"/>
      <c r="DA164" s="44"/>
      <c r="DB164" s="44"/>
      <c r="DC164" s="44"/>
      <c r="DD164" s="44"/>
      <c r="DE164" s="44"/>
      <c r="DF164" s="44"/>
      <c r="DG164" s="44"/>
      <c r="DH164" s="44"/>
      <c r="DI164" s="44"/>
      <c r="DJ164" s="44"/>
      <c r="DK164" s="44"/>
      <c r="DL164" s="44"/>
      <c r="DM164" s="44"/>
      <c r="DN164" s="44"/>
      <c r="DO164" s="44"/>
      <c r="DP164" s="44"/>
      <c r="DQ164" s="44"/>
      <c r="DR164" s="44"/>
      <c r="DS164" s="44"/>
      <c r="DT164" s="44"/>
      <c r="DU164" s="44"/>
      <c r="DV164" s="44"/>
      <c r="DW164" s="44"/>
      <c r="DX164" s="44"/>
      <c r="DY164" s="44"/>
      <c r="DZ164" s="44"/>
      <c r="EA164" s="44"/>
      <c r="EB164" s="44"/>
      <c r="EC164" s="44"/>
      <c r="ED164" s="44"/>
      <c r="EE164" s="44"/>
      <c r="EF164" s="44"/>
      <c r="EG164" s="44"/>
      <c r="EH164" s="44"/>
      <c r="EI164" s="44"/>
      <c r="EJ164" s="44"/>
      <c r="EK164" s="44"/>
      <c r="EL164" s="44"/>
      <c r="EM164" s="44"/>
      <c r="EN164" s="44"/>
      <c r="EO164" s="44"/>
      <c r="EP164" s="44"/>
      <c r="EQ164" s="44"/>
      <c r="ER164" s="44"/>
      <c r="ES164" s="44"/>
      <c r="ET164" s="44"/>
      <c r="EU164" s="44"/>
      <c r="EV164" s="44"/>
      <c r="EW164" s="44"/>
      <c r="EX164" s="44"/>
      <c r="EY164" s="44"/>
      <c r="EZ164" s="44"/>
      <c r="FA164" s="44"/>
      <c r="FB164" s="44"/>
      <c r="FC164" s="44"/>
      <c r="FD164" s="44"/>
      <c r="FE164" s="44"/>
      <c r="FF164" s="44"/>
      <c r="FG164" s="44"/>
      <c r="FH164" s="44"/>
      <c r="FI164" s="44"/>
      <c r="FJ164" s="44"/>
      <c r="FK164" s="44"/>
      <c r="FL164" s="44"/>
      <c r="FM164" s="44"/>
      <c r="FN164" s="44"/>
      <c r="FO164" s="44"/>
      <c r="FP164" s="44"/>
      <c r="FQ164" s="44"/>
      <c r="FR164" s="44"/>
      <c r="FS164" s="44"/>
      <c r="FT164" s="44"/>
      <c r="FU164" s="44"/>
      <c r="FV164" s="44"/>
      <c r="FW164" s="44"/>
      <c r="FX164" s="44"/>
      <c r="FY164" s="44"/>
      <c r="FZ164" s="44"/>
      <c r="GA164" s="44"/>
      <c r="GB164" s="44"/>
      <c r="GC164" s="44"/>
      <c r="GD164" s="44"/>
      <c r="GE164" s="44"/>
      <c r="GF164" s="44"/>
      <c r="GG164" s="44"/>
      <c r="GH164" s="44"/>
      <c r="GI164" s="44"/>
      <c r="GJ164" s="44"/>
      <c r="GK164" s="44"/>
      <c r="GL164" s="44"/>
      <c r="GM164" s="44"/>
      <c r="GN164" s="44"/>
      <c r="GO164" s="44"/>
      <c r="GP164" s="44"/>
      <c r="GQ164" s="44"/>
      <c r="GR164" s="44"/>
      <c r="GS164" s="44"/>
      <c r="GT164" s="44"/>
      <c r="GU164" s="44"/>
      <c r="GV164" s="44"/>
      <c r="GW164" s="44"/>
      <c r="GX164" s="44"/>
      <c r="GY164" s="44"/>
      <c r="GZ164" s="44"/>
      <c r="HA164" s="44"/>
      <c r="HB164" s="44"/>
      <c r="HC164" s="44"/>
      <c r="HD164" s="44"/>
      <c r="HE164" s="44"/>
      <c r="HF164" s="44"/>
      <c r="HG164" s="44"/>
      <c r="HH164" s="44"/>
      <c r="HI164" s="44"/>
      <c r="HJ164" s="44"/>
      <c r="HK164" s="44"/>
      <c r="HL164" s="44"/>
      <c r="HM164" s="44"/>
      <c r="HN164" s="44"/>
      <c r="HO164" s="44"/>
      <c r="HP164" s="44"/>
      <c r="HQ164" s="44"/>
      <c r="HR164" s="44"/>
      <c r="HS164" s="44"/>
      <c r="HT164" s="44"/>
      <c r="HU164" s="44"/>
      <c r="HV164" s="44"/>
      <c r="HW164" s="44"/>
      <c r="HX164" s="44"/>
      <c r="HY164" s="44"/>
      <c r="HZ164" s="44"/>
      <c r="IA164" s="44"/>
    </row>
    <row r="165" spans="1:235" s="40" customFormat="1" ht="20.25" customHeight="1" hidden="1">
      <c r="A165" s="74" t="s">
        <v>101</v>
      </c>
      <c r="B165" s="80" t="s">
        <v>102</v>
      </c>
      <c r="C165" s="119">
        <f aca="true" t="shared" si="124" ref="C165:AC165">SUM(C166+C167+C169+C168)</f>
        <v>0</v>
      </c>
      <c r="D165" s="37">
        <f t="shared" si="124"/>
        <v>0</v>
      </c>
      <c r="E165" s="38">
        <f t="shared" si="124"/>
        <v>0</v>
      </c>
      <c r="F165" s="39">
        <f t="shared" si="124"/>
        <v>0</v>
      </c>
      <c r="G165" s="37">
        <f t="shared" si="124"/>
        <v>0</v>
      </c>
      <c r="H165" s="37">
        <f>SUM(H166+H167+H169+H168)</f>
        <v>0</v>
      </c>
      <c r="I165" s="37">
        <f t="shared" si="124"/>
        <v>0</v>
      </c>
      <c r="J165" s="37">
        <f t="shared" si="124"/>
        <v>0</v>
      </c>
      <c r="K165" s="37">
        <f t="shared" si="124"/>
        <v>0</v>
      </c>
      <c r="L165" s="37">
        <f t="shared" si="124"/>
        <v>0</v>
      </c>
      <c r="M165" s="37">
        <f t="shared" si="124"/>
        <v>0</v>
      </c>
      <c r="N165" s="37">
        <f t="shared" si="124"/>
        <v>0</v>
      </c>
      <c r="O165" s="37">
        <f t="shared" si="124"/>
        <v>0</v>
      </c>
      <c r="P165" s="37">
        <f t="shared" si="124"/>
        <v>0</v>
      </c>
      <c r="Q165" s="37">
        <f t="shared" si="124"/>
        <v>0</v>
      </c>
      <c r="R165" s="37">
        <f t="shared" si="124"/>
        <v>0</v>
      </c>
      <c r="S165" s="37">
        <f t="shared" si="124"/>
        <v>0</v>
      </c>
      <c r="T165" s="37">
        <f>SUM(T166+T167+T169+T168)</f>
        <v>0</v>
      </c>
      <c r="U165" s="37">
        <f t="shared" si="124"/>
        <v>0</v>
      </c>
      <c r="V165" s="37">
        <f t="shared" si="124"/>
        <v>0</v>
      </c>
      <c r="W165" s="37">
        <f t="shared" si="124"/>
        <v>0</v>
      </c>
      <c r="X165" s="37">
        <f t="shared" si="124"/>
        <v>0</v>
      </c>
      <c r="Y165" s="37">
        <f t="shared" si="124"/>
        <v>0</v>
      </c>
      <c r="Z165" s="37">
        <f t="shared" si="124"/>
        <v>0</v>
      </c>
      <c r="AA165" s="37">
        <f t="shared" si="124"/>
        <v>0</v>
      </c>
      <c r="AB165" s="37">
        <f t="shared" si="124"/>
        <v>0</v>
      </c>
      <c r="AC165" s="37">
        <f t="shared" si="124"/>
        <v>0</v>
      </c>
      <c r="AD165" s="37">
        <f aca="true" t="shared" si="125" ref="AD165:CL165">SUM(AD166+AD167+AD169+AD168)</f>
        <v>0</v>
      </c>
      <c r="AE165" s="37">
        <f t="shared" si="125"/>
        <v>0</v>
      </c>
      <c r="AF165" s="37">
        <f>SUM(AF166+AF167+AF169+AF168)</f>
        <v>0</v>
      </c>
      <c r="AG165" s="37">
        <f>SUM(AG166+AG167+AG169+AG168)</f>
        <v>0</v>
      </c>
      <c r="AH165" s="37">
        <f>SUM(AH166+AH167+AH169+AH168)</f>
        <v>0</v>
      </c>
      <c r="AI165" s="37">
        <f t="shared" si="125"/>
        <v>0</v>
      </c>
      <c r="AJ165" s="37">
        <f t="shared" si="125"/>
        <v>0</v>
      </c>
      <c r="AK165" s="37">
        <f t="shared" si="125"/>
        <v>0</v>
      </c>
      <c r="AL165" s="37">
        <f t="shared" si="125"/>
        <v>0</v>
      </c>
      <c r="AM165" s="37">
        <f t="shared" si="125"/>
        <v>0</v>
      </c>
      <c r="AN165" s="37">
        <f t="shared" si="125"/>
        <v>0</v>
      </c>
      <c r="AO165" s="37">
        <f t="shared" si="125"/>
        <v>0</v>
      </c>
      <c r="AP165" s="37">
        <f t="shared" si="125"/>
        <v>0</v>
      </c>
      <c r="AQ165" s="37">
        <f t="shared" si="125"/>
        <v>0</v>
      </c>
      <c r="AR165" s="37">
        <f t="shared" si="125"/>
        <v>0</v>
      </c>
      <c r="AS165" s="37">
        <f t="shared" si="125"/>
        <v>0</v>
      </c>
      <c r="AT165" s="37">
        <f t="shared" si="125"/>
        <v>0</v>
      </c>
      <c r="AU165" s="37">
        <f t="shared" si="125"/>
        <v>0</v>
      </c>
      <c r="AV165" s="37">
        <f t="shared" si="125"/>
        <v>0</v>
      </c>
      <c r="AW165" s="37">
        <f t="shared" si="125"/>
        <v>0</v>
      </c>
      <c r="AX165" s="37">
        <f t="shared" si="125"/>
        <v>0</v>
      </c>
      <c r="AY165" s="37">
        <f t="shared" si="125"/>
        <v>0</v>
      </c>
      <c r="AZ165" s="37">
        <f t="shared" si="125"/>
        <v>0</v>
      </c>
      <c r="BA165" s="37">
        <f t="shared" si="125"/>
        <v>0</v>
      </c>
      <c r="BB165" s="37">
        <f t="shared" si="125"/>
        <v>0</v>
      </c>
      <c r="BC165" s="37">
        <f t="shared" si="125"/>
        <v>0</v>
      </c>
      <c r="BD165" s="37">
        <f>SUM(BD166+BD167+BD169+BD168)</f>
        <v>0</v>
      </c>
      <c r="BE165" s="37">
        <f>SUM(BE166+BE167+BE169+BE168)</f>
        <v>0</v>
      </c>
      <c r="BF165" s="37">
        <f>SUM(BF166+BF167+BF169+BF168)</f>
        <v>0</v>
      </c>
      <c r="BG165" s="37">
        <f>SUM(BG166+BG167+BG169+BG168)</f>
        <v>0</v>
      </c>
      <c r="BH165" s="37">
        <f t="shared" si="125"/>
        <v>0</v>
      </c>
      <c r="BI165" s="37">
        <f t="shared" si="125"/>
        <v>0</v>
      </c>
      <c r="BJ165" s="37">
        <f t="shared" si="125"/>
        <v>0</v>
      </c>
      <c r="BK165" s="37">
        <f t="shared" si="125"/>
        <v>0</v>
      </c>
      <c r="BL165" s="37">
        <f t="shared" si="125"/>
        <v>0</v>
      </c>
      <c r="BM165" s="37">
        <f t="shared" si="125"/>
        <v>0</v>
      </c>
      <c r="BN165" s="37">
        <f t="shared" si="125"/>
        <v>0</v>
      </c>
      <c r="BO165" s="37">
        <f t="shared" si="125"/>
        <v>0</v>
      </c>
      <c r="BP165" s="37">
        <f t="shared" si="125"/>
        <v>0</v>
      </c>
      <c r="BQ165" s="37">
        <f t="shared" si="125"/>
        <v>0</v>
      </c>
      <c r="BR165" s="37">
        <f t="shared" si="125"/>
        <v>0</v>
      </c>
      <c r="BS165" s="37">
        <f t="shared" si="125"/>
        <v>0</v>
      </c>
      <c r="BT165" s="37">
        <f t="shared" si="125"/>
        <v>0</v>
      </c>
      <c r="BU165" s="37">
        <f t="shared" si="125"/>
        <v>0</v>
      </c>
      <c r="BV165" s="37">
        <f t="shared" si="125"/>
        <v>0</v>
      </c>
      <c r="BW165" s="37">
        <f t="shared" si="125"/>
        <v>0</v>
      </c>
      <c r="BX165" s="37">
        <f t="shared" si="125"/>
        <v>0</v>
      </c>
      <c r="BY165" s="37">
        <f t="shared" si="125"/>
        <v>0</v>
      </c>
      <c r="BZ165" s="37">
        <f t="shared" si="125"/>
        <v>0</v>
      </c>
      <c r="CA165" s="37">
        <f t="shared" si="125"/>
        <v>0</v>
      </c>
      <c r="CB165" s="37">
        <f t="shared" si="125"/>
        <v>0</v>
      </c>
      <c r="CC165" s="37">
        <f t="shared" si="125"/>
        <v>0</v>
      </c>
      <c r="CD165" s="37">
        <f t="shared" si="125"/>
        <v>0</v>
      </c>
      <c r="CE165" s="37">
        <f t="shared" si="125"/>
        <v>0</v>
      </c>
      <c r="CF165" s="37">
        <f t="shared" si="125"/>
        <v>0</v>
      </c>
      <c r="CG165" s="37">
        <f t="shared" si="125"/>
        <v>0</v>
      </c>
      <c r="CH165" s="37">
        <f t="shared" si="125"/>
        <v>0</v>
      </c>
      <c r="CI165" s="37">
        <f t="shared" si="125"/>
        <v>0</v>
      </c>
      <c r="CJ165" s="37">
        <f t="shared" si="125"/>
        <v>0</v>
      </c>
      <c r="CK165" s="37">
        <f t="shared" si="125"/>
        <v>0</v>
      </c>
      <c r="CL165" s="37">
        <f t="shared" si="125"/>
        <v>0</v>
      </c>
      <c r="CM165" s="37">
        <f aca="true" t="shared" si="126" ref="CM165:EX165">SUM(CM166+CM167+CM169+CM168)</f>
        <v>0</v>
      </c>
      <c r="CN165" s="37">
        <f t="shared" si="126"/>
        <v>0</v>
      </c>
      <c r="CO165" s="37">
        <f t="shared" si="126"/>
        <v>0</v>
      </c>
      <c r="CP165" s="37">
        <f t="shared" si="126"/>
        <v>0</v>
      </c>
      <c r="CQ165" s="37">
        <f t="shared" si="126"/>
        <v>0</v>
      </c>
      <c r="CR165" s="37">
        <f t="shared" si="126"/>
        <v>0</v>
      </c>
      <c r="CS165" s="37">
        <f t="shared" si="126"/>
        <v>0</v>
      </c>
      <c r="CT165" s="37">
        <f t="shared" si="126"/>
        <v>0</v>
      </c>
      <c r="CU165" s="37">
        <f t="shared" si="126"/>
        <v>0</v>
      </c>
      <c r="CV165" s="37">
        <f t="shared" si="126"/>
        <v>0</v>
      </c>
      <c r="CW165" s="37">
        <f t="shared" si="126"/>
        <v>0</v>
      </c>
      <c r="CX165" s="37">
        <f t="shared" si="126"/>
        <v>0</v>
      </c>
      <c r="CY165" s="37">
        <f t="shared" si="126"/>
        <v>0</v>
      </c>
      <c r="CZ165" s="37">
        <f t="shared" si="126"/>
        <v>0</v>
      </c>
      <c r="DA165" s="37">
        <f t="shared" si="126"/>
        <v>0</v>
      </c>
      <c r="DB165" s="37">
        <f t="shared" si="126"/>
        <v>0</v>
      </c>
      <c r="DC165" s="37">
        <f t="shared" si="126"/>
        <v>0</v>
      </c>
      <c r="DD165" s="37">
        <f t="shared" si="126"/>
        <v>0</v>
      </c>
      <c r="DE165" s="37">
        <f t="shared" si="126"/>
        <v>0</v>
      </c>
      <c r="DF165" s="37">
        <f t="shared" si="126"/>
        <v>0</v>
      </c>
      <c r="DG165" s="37">
        <f t="shared" si="126"/>
        <v>0</v>
      </c>
      <c r="DH165" s="37">
        <f t="shared" si="126"/>
        <v>0</v>
      </c>
      <c r="DI165" s="37">
        <f t="shared" si="126"/>
        <v>0</v>
      </c>
      <c r="DJ165" s="37">
        <f t="shared" si="126"/>
        <v>0</v>
      </c>
      <c r="DK165" s="37">
        <f t="shared" si="126"/>
        <v>0</v>
      </c>
      <c r="DL165" s="37">
        <f t="shared" si="126"/>
        <v>0</v>
      </c>
      <c r="DM165" s="37">
        <f t="shared" si="126"/>
        <v>0</v>
      </c>
      <c r="DN165" s="37">
        <f t="shared" si="126"/>
        <v>0</v>
      </c>
      <c r="DO165" s="37">
        <f t="shared" si="126"/>
        <v>0</v>
      </c>
      <c r="DP165" s="37">
        <f t="shared" si="126"/>
        <v>0</v>
      </c>
      <c r="DQ165" s="37">
        <f t="shared" si="126"/>
        <v>0</v>
      </c>
      <c r="DR165" s="37">
        <f t="shared" si="126"/>
        <v>0</v>
      </c>
      <c r="DS165" s="37">
        <f t="shared" si="126"/>
        <v>0</v>
      </c>
      <c r="DT165" s="37">
        <f t="shared" si="126"/>
        <v>0</v>
      </c>
      <c r="DU165" s="37">
        <f t="shared" si="126"/>
        <v>0</v>
      </c>
      <c r="DV165" s="37">
        <f t="shared" si="126"/>
        <v>0</v>
      </c>
      <c r="DW165" s="37">
        <f t="shared" si="126"/>
        <v>0</v>
      </c>
      <c r="DX165" s="37">
        <f t="shared" si="126"/>
        <v>0</v>
      </c>
      <c r="DY165" s="37">
        <f t="shared" si="126"/>
        <v>0</v>
      </c>
      <c r="DZ165" s="37">
        <f t="shared" si="126"/>
        <v>0</v>
      </c>
      <c r="EA165" s="37">
        <f t="shared" si="126"/>
        <v>0</v>
      </c>
      <c r="EB165" s="37">
        <f t="shared" si="126"/>
        <v>0</v>
      </c>
      <c r="EC165" s="37">
        <f t="shared" si="126"/>
        <v>0</v>
      </c>
      <c r="ED165" s="37">
        <f t="shared" si="126"/>
        <v>0</v>
      </c>
      <c r="EE165" s="37">
        <f t="shared" si="126"/>
        <v>0</v>
      </c>
      <c r="EF165" s="37">
        <f t="shared" si="126"/>
        <v>0</v>
      </c>
      <c r="EG165" s="37">
        <f t="shared" si="126"/>
        <v>0</v>
      </c>
      <c r="EH165" s="37">
        <f t="shared" si="126"/>
        <v>0</v>
      </c>
      <c r="EI165" s="37">
        <f t="shared" si="126"/>
        <v>0</v>
      </c>
      <c r="EJ165" s="37">
        <f t="shared" si="126"/>
        <v>0</v>
      </c>
      <c r="EK165" s="37">
        <f t="shared" si="126"/>
        <v>0</v>
      </c>
      <c r="EL165" s="37">
        <f t="shared" si="126"/>
        <v>0</v>
      </c>
      <c r="EM165" s="37">
        <f t="shared" si="126"/>
        <v>0</v>
      </c>
      <c r="EN165" s="37">
        <f t="shared" si="126"/>
        <v>0</v>
      </c>
      <c r="EO165" s="37">
        <f t="shared" si="126"/>
        <v>0</v>
      </c>
      <c r="EP165" s="37">
        <f t="shared" si="126"/>
        <v>0</v>
      </c>
      <c r="EQ165" s="37">
        <f t="shared" si="126"/>
        <v>0</v>
      </c>
      <c r="ER165" s="37">
        <f t="shared" si="126"/>
        <v>0</v>
      </c>
      <c r="ES165" s="37">
        <f t="shared" si="126"/>
        <v>0</v>
      </c>
      <c r="ET165" s="37">
        <f t="shared" si="126"/>
        <v>0</v>
      </c>
      <c r="EU165" s="37">
        <f t="shared" si="126"/>
        <v>0</v>
      </c>
      <c r="EV165" s="37">
        <f t="shared" si="126"/>
        <v>0</v>
      </c>
      <c r="EW165" s="37">
        <f t="shared" si="126"/>
        <v>0</v>
      </c>
      <c r="EX165" s="37">
        <f t="shared" si="126"/>
        <v>0</v>
      </c>
      <c r="EY165" s="37">
        <f aca="true" t="shared" si="127" ref="EY165:GX165">SUM(EY166+EY167+EY169+EY168)</f>
        <v>0</v>
      </c>
      <c r="EZ165" s="37">
        <f t="shared" si="127"/>
        <v>0</v>
      </c>
      <c r="FA165" s="37">
        <f t="shared" si="127"/>
        <v>0</v>
      </c>
      <c r="FB165" s="37">
        <f t="shared" si="127"/>
        <v>0</v>
      </c>
      <c r="FC165" s="37">
        <f t="shared" si="127"/>
        <v>0</v>
      </c>
      <c r="FD165" s="37">
        <f t="shared" si="127"/>
        <v>0</v>
      </c>
      <c r="FE165" s="37">
        <f t="shared" si="127"/>
        <v>0</v>
      </c>
      <c r="FF165" s="37">
        <f t="shared" si="127"/>
        <v>0</v>
      </c>
      <c r="FG165" s="37">
        <f t="shared" si="127"/>
        <v>0</v>
      </c>
      <c r="FH165" s="37">
        <f t="shared" si="127"/>
        <v>0</v>
      </c>
      <c r="FI165" s="37">
        <f t="shared" si="127"/>
        <v>0</v>
      </c>
      <c r="FJ165" s="37">
        <f t="shared" si="127"/>
        <v>0</v>
      </c>
      <c r="FK165" s="37">
        <f t="shared" si="127"/>
        <v>0</v>
      </c>
      <c r="FL165" s="37">
        <f t="shared" si="127"/>
        <v>0</v>
      </c>
      <c r="FM165" s="37">
        <f t="shared" si="127"/>
        <v>0</v>
      </c>
      <c r="FN165" s="37">
        <f t="shared" si="127"/>
        <v>0</v>
      </c>
      <c r="FO165" s="37">
        <f t="shared" si="127"/>
        <v>0</v>
      </c>
      <c r="FP165" s="37">
        <f t="shared" si="127"/>
        <v>0</v>
      </c>
      <c r="FQ165" s="37">
        <f t="shared" si="127"/>
        <v>0</v>
      </c>
      <c r="FR165" s="37">
        <f t="shared" si="127"/>
        <v>0</v>
      </c>
      <c r="FS165" s="37">
        <f t="shared" si="127"/>
        <v>0</v>
      </c>
      <c r="FT165" s="37">
        <f t="shared" si="127"/>
        <v>0</v>
      </c>
      <c r="FU165" s="37">
        <f t="shared" si="127"/>
        <v>0</v>
      </c>
      <c r="FV165" s="37">
        <f t="shared" si="127"/>
        <v>0</v>
      </c>
      <c r="FW165" s="37">
        <f t="shared" si="127"/>
        <v>0</v>
      </c>
      <c r="FX165" s="37">
        <f t="shared" si="127"/>
        <v>0</v>
      </c>
      <c r="FY165" s="37">
        <f t="shared" si="127"/>
        <v>0</v>
      </c>
      <c r="FZ165" s="37">
        <f t="shared" si="127"/>
        <v>0</v>
      </c>
      <c r="GA165" s="37">
        <f t="shared" si="127"/>
        <v>0</v>
      </c>
      <c r="GB165" s="37">
        <f t="shared" si="127"/>
        <v>0</v>
      </c>
      <c r="GC165" s="37">
        <f t="shared" si="127"/>
        <v>0</v>
      </c>
      <c r="GD165" s="37">
        <f t="shared" si="127"/>
        <v>0</v>
      </c>
      <c r="GE165" s="37">
        <f t="shared" si="127"/>
        <v>0</v>
      </c>
      <c r="GF165" s="37">
        <f t="shared" si="127"/>
        <v>0</v>
      </c>
      <c r="GG165" s="37">
        <f t="shared" si="127"/>
        <v>0</v>
      </c>
      <c r="GH165" s="37">
        <f t="shared" si="127"/>
        <v>0</v>
      </c>
      <c r="GI165" s="37">
        <f t="shared" si="127"/>
        <v>0</v>
      </c>
      <c r="GJ165" s="37">
        <f t="shared" si="127"/>
        <v>0</v>
      </c>
      <c r="GK165" s="37">
        <f t="shared" si="127"/>
        <v>0</v>
      </c>
      <c r="GL165" s="37">
        <f t="shared" si="127"/>
        <v>0</v>
      </c>
      <c r="GM165" s="37">
        <f t="shared" si="127"/>
        <v>0</v>
      </c>
      <c r="GN165" s="37">
        <f t="shared" si="127"/>
        <v>0</v>
      </c>
      <c r="GO165" s="37">
        <f t="shared" si="127"/>
        <v>0</v>
      </c>
      <c r="GP165" s="37">
        <f t="shared" si="127"/>
        <v>0</v>
      </c>
      <c r="GQ165" s="37">
        <f t="shared" si="127"/>
        <v>0</v>
      </c>
      <c r="GR165" s="37">
        <f t="shared" si="127"/>
        <v>0</v>
      </c>
      <c r="GS165" s="37">
        <f t="shared" si="127"/>
        <v>0</v>
      </c>
      <c r="GT165" s="37">
        <f t="shared" si="127"/>
        <v>0</v>
      </c>
      <c r="GU165" s="37">
        <f t="shared" si="127"/>
        <v>0</v>
      </c>
      <c r="GV165" s="37">
        <f t="shared" si="127"/>
        <v>0</v>
      </c>
      <c r="GW165" s="37">
        <f t="shared" si="127"/>
        <v>0</v>
      </c>
      <c r="GX165" s="37">
        <f t="shared" si="127"/>
        <v>0</v>
      </c>
      <c r="GY165" s="37">
        <f aca="true" t="shared" si="128" ref="GY165:IA165">SUM(GY166+GY167+GY169+GY168)</f>
        <v>0</v>
      </c>
      <c r="GZ165" s="37">
        <f t="shared" si="128"/>
        <v>0</v>
      </c>
      <c r="HA165" s="37">
        <f t="shared" si="128"/>
        <v>0</v>
      </c>
      <c r="HB165" s="37">
        <f t="shared" si="128"/>
        <v>0</v>
      </c>
      <c r="HC165" s="37">
        <f t="shared" si="128"/>
        <v>0</v>
      </c>
      <c r="HD165" s="37">
        <f t="shared" si="128"/>
        <v>0</v>
      </c>
      <c r="HE165" s="37">
        <f t="shared" si="128"/>
        <v>0</v>
      </c>
      <c r="HF165" s="37">
        <f t="shared" si="128"/>
        <v>0</v>
      </c>
      <c r="HG165" s="37">
        <f t="shared" si="128"/>
        <v>0</v>
      </c>
      <c r="HH165" s="37">
        <f t="shared" si="128"/>
        <v>0</v>
      </c>
      <c r="HI165" s="37">
        <f t="shared" si="128"/>
        <v>0</v>
      </c>
      <c r="HJ165" s="37">
        <f t="shared" si="128"/>
        <v>0</v>
      </c>
      <c r="HK165" s="37">
        <f t="shared" si="128"/>
        <v>0</v>
      </c>
      <c r="HL165" s="37">
        <f t="shared" si="128"/>
        <v>0</v>
      </c>
      <c r="HM165" s="37">
        <f t="shared" si="128"/>
        <v>0</v>
      </c>
      <c r="HN165" s="37">
        <f t="shared" si="128"/>
        <v>0</v>
      </c>
      <c r="HO165" s="37">
        <f t="shared" si="128"/>
        <v>0</v>
      </c>
      <c r="HP165" s="37">
        <f t="shared" si="128"/>
        <v>0</v>
      </c>
      <c r="HQ165" s="37">
        <f t="shared" si="128"/>
        <v>0</v>
      </c>
      <c r="HR165" s="37">
        <f t="shared" si="128"/>
        <v>0</v>
      </c>
      <c r="HS165" s="37">
        <f t="shared" si="128"/>
        <v>0</v>
      </c>
      <c r="HT165" s="37">
        <f t="shared" si="128"/>
        <v>0</v>
      </c>
      <c r="HU165" s="37">
        <f t="shared" si="128"/>
        <v>0</v>
      </c>
      <c r="HV165" s="37">
        <f t="shared" si="128"/>
        <v>0</v>
      </c>
      <c r="HW165" s="37">
        <f t="shared" si="128"/>
        <v>0</v>
      </c>
      <c r="HX165" s="37">
        <f t="shared" si="128"/>
        <v>0</v>
      </c>
      <c r="HY165" s="37">
        <f t="shared" si="128"/>
        <v>0</v>
      </c>
      <c r="HZ165" s="37">
        <f t="shared" si="128"/>
        <v>0</v>
      </c>
      <c r="IA165" s="37">
        <f t="shared" si="128"/>
        <v>0</v>
      </c>
    </row>
    <row r="166" spans="1:235" s="40" customFormat="1" ht="18.75" hidden="1">
      <c r="A166" s="77" t="s">
        <v>151</v>
      </c>
      <c r="B166" s="82" t="s">
        <v>152</v>
      </c>
      <c r="C166" s="120"/>
      <c r="D166" s="44">
        <f>F166</f>
        <v>0</v>
      </c>
      <c r="E166" s="45">
        <f>C166+F166</f>
        <v>0</v>
      </c>
      <c r="F166" s="46">
        <f>SUM(G166:IA166)</f>
        <v>0</v>
      </c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  <c r="CO166" s="44"/>
      <c r="CP166" s="44"/>
      <c r="CQ166" s="44"/>
      <c r="CR166" s="44"/>
      <c r="CS166" s="44"/>
      <c r="CT166" s="44"/>
      <c r="CU166" s="44"/>
      <c r="CV166" s="44"/>
      <c r="CW166" s="44"/>
      <c r="CX166" s="44"/>
      <c r="CY166" s="44"/>
      <c r="CZ166" s="44"/>
      <c r="DA166" s="44"/>
      <c r="DB166" s="44"/>
      <c r="DC166" s="44"/>
      <c r="DD166" s="44"/>
      <c r="DE166" s="44"/>
      <c r="DF166" s="44"/>
      <c r="DG166" s="44"/>
      <c r="DH166" s="44"/>
      <c r="DI166" s="44"/>
      <c r="DJ166" s="44"/>
      <c r="DK166" s="44"/>
      <c r="DL166" s="44"/>
      <c r="DM166" s="44"/>
      <c r="DN166" s="44"/>
      <c r="DO166" s="44"/>
      <c r="DP166" s="44"/>
      <c r="DQ166" s="44"/>
      <c r="DR166" s="44"/>
      <c r="DS166" s="44"/>
      <c r="DT166" s="44"/>
      <c r="DU166" s="44"/>
      <c r="DV166" s="44"/>
      <c r="DW166" s="44"/>
      <c r="DX166" s="44"/>
      <c r="DY166" s="44"/>
      <c r="DZ166" s="44"/>
      <c r="EA166" s="44"/>
      <c r="EB166" s="44"/>
      <c r="EC166" s="44"/>
      <c r="ED166" s="44"/>
      <c r="EE166" s="44"/>
      <c r="EF166" s="44"/>
      <c r="EG166" s="44"/>
      <c r="EH166" s="44"/>
      <c r="EI166" s="44"/>
      <c r="EJ166" s="44"/>
      <c r="EK166" s="44"/>
      <c r="EL166" s="44"/>
      <c r="EM166" s="44"/>
      <c r="EN166" s="44"/>
      <c r="EO166" s="44"/>
      <c r="EP166" s="44"/>
      <c r="EQ166" s="44"/>
      <c r="ER166" s="44"/>
      <c r="ES166" s="44"/>
      <c r="ET166" s="44"/>
      <c r="EU166" s="44"/>
      <c r="EV166" s="44"/>
      <c r="EW166" s="44"/>
      <c r="EX166" s="44"/>
      <c r="EY166" s="44"/>
      <c r="EZ166" s="44"/>
      <c r="FA166" s="44"/>
      <c r="FB166" s="44"/>
      <c r="FC166" s="44"/>
      <c r="FD166" s="44"/>
      <c r="FE166" s="44"/>
      <c r="FF166" s="44"/>
      <c r="FG166" s="44"/>
      <c r="FH166" s="44"/>
      <c r="FI166" s="44"/>
      <c r="FJ166" s="44"/>
      <c r="FK166" s="44"/>
      <c r="FL166" s="44"/>
      <c r="FM166" s="44"/>
      <c r="FN166" s="44"/>
      <c r="FO166" s="44"/>
      <c r="FP166" s="44"/>
      <c r="FQ166" s="44"/>
      <c r="FR166" s="44"/>
      <c r="FS166" s="44"/>
      <c r="FT166" s="44"/>
      <c r="FU166" s="44"/>
      <c r="FV166" s="44"/>
      <c r="FW166" s="44"/>
      <c r="FX166" s="44"/>
      <c r="FY166" s="44"/>
      <c r="FZ166" s="44"/>
      <c r="GA166" s="44"/>
      <c r="GB166" s="44"/>
      <c r="GC166" s="44"/>
      <c r="GD166" s="44"/>
      <c r="GE166" s="44"/>
      <c r="GF166" s="44"/>
      <c r="GG166" s="44"/>
      <c r="GH166" s="44"/>
      <c r="GI166" s="44"/>
      <c r="GJ166" s="44"/>
      <c r="GK166" s="44"/>
      <c r="GL166" s="44"/>
      <c r="GM166" s="44"/>
      <c r="GN166" s="44"/>
      <c r="GO166" s="44"/>
      <c r="GP166" s="44"/>
      <c r="GQ166" s="44"/>
      <c r="GR166" s="44"/>
      <c r="GS166" s="44"/>
      <c r="GT166" s="44"/>
      <c r="GU166" s="44"/>
      <c r="GV166" s="44"/>
      <c r="GW166" s="44"/>
      <c r="GX166" s="44"/>
      <c r="GY166" s="44"/>
      <c r="GZ166" s="44"/>
      <c r="HA166" s="44"/>
      <c r="HB166" s="44"/>
      <c r="HC166" s="44"/>
      <c r="HD166" s="44"/>
      <c r="HE166" s="44"/>
      <c r="HF166" s="44"/>
      <c r="HG166" s="44"/>
      <c r="HH166" s="44"/>
      <c r="HI166" s="44"/>
      <c r="HJ166" s="44"/>
      <c r="HK166" s="44"/>
      <c r="HL166" s="44"/>
      <c r="HM166" s="44"/>
      <c r="HN166" s="44"/>
      <c r="HO166" s="44"/>
      <c r="HP166" s="44"/>
      <c r="HQ166" s="44"/>
      <c r="HR166" s="44"/>
      <c r="HS166" s="44"/>
      <c r="HT166" s="44"/>
      <c r="HU166" s="44"/>
      <c r="HV166" s="44"/>
      <c r="HW166" s="44"/>
      <c r="HX166" s="44"/>
      <c r="HY166" s="44"/>
      <c r="HZ166" s="44"/>
      <c r="IA166" s="44"/>
    </row>
    <row r="167" spans="1:235" s="40" customFormat="1" ht="18.75" hidden="1">
      <c r="A167" s="77" t="s">
        <v>103</v>
      </c>
      <c r="B167" s="82" t="s">
        <v>104</v>
      </c>
      <c r="C167" s="120"/>
      <c r="D167" s="44">
        <f>F167</f>
        <v>0</v>
      </c>
      <c r="E167" s="45">
        <f>C167+F167</f>
        <v>0</v>
      </c>
      <c r="F167" s="46">
        <f>SUM(G167:IA167)</f>
        <v>0</v>
      </c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  <c r="DD167" s="44"/>
      <c r="DE167" s="44"/>
      <c r="DF167" s="44"/>
      <c r="DG167" s="44"/>
      <c r="DH167" s="44"/>
      <c r="DI167" s="44"/>
      <c r="DJ167" s="44"/>
      <c r="DK167" s="44"/>
      <c r="DL167" s="44"/>
      <c r="DM167" s="44"/>
      <c r="DN167" s="44"/>
      <c r="DO167" s="44"/>
      <c r="DP167" s="44"/>
      <c r="DQ167" s="44"/>
      <c r="DR167" s="44"/>
      <c r="DS167" s="44"/>
      <c r="DT167" s="44"/>
      <c r="DU167" s="44"/>
      <c r="DV167" s="44"/>
      <c r="DW167" s="44"/>
      <c r="DX167" s="44"/>
      <c r="DY167" s="44"/>
      <c r="DZ167" s="44"/>
      <c r="EA167" s="44"/>
      <c r="EB167" s="44"/>
      <c r="EC167" s="44"/>
      <c r="ED167" s="44"/>
      <c r="EE167" s="44"/>
      <c r="EF167" s="44"/>
      <c r="EG167" s="44"/>
      <c r="EH167" s="44"/>
      <c r="EI167" s="44"/>
      <c r="EJ167" s="44"/>
      <c r="EK167" s="44"/>
      <c r="EL167" s="44"/>
      <c r="EM167" s="44"/>
      <c r="EN167" s="44"/>
      <c r="EO167" s="44"/>
      <c r="EP167" s="44"/>
      <c r="EQ167" s="44"/>
      <c r="ER167" s="44"/>
      <c r="ES167" s="44"/>
      <c r="ET167" s="44"/>
      <c r="EU167" s="44"/>
      <c r="EV167" s="44"/>
      <c r="EW167" s="44"/>
      <c r="EX167" s="44"/>
      <c r="EY167" s="44"/>
      <c r="EZ167" s="44"/>
      <c r="FA167" s="44"/>
      <c r="FB167" s="44"/>
      <c r="FC167" s="44"/>
      <c r="FD167" s="44"/>
      <c r="FE167" s="44"/>
      <c r="FF167" s="44"/>
      <c r="FG167" s="44"/>
      <c r="FH167" s="44"/>
      <c r="FI167" s="44"/>
      <c r="FJ167" s="44"/>
      <c r="FK167" s="44"/>
      <c r="FL167" s="44"/>
      <c r="FM167" s="44"/>
      <c r="FN167" s="44"/>
      <c r="FO167" s="44"/>
      <c r="FP167" s="44"/>
      <c r="FQ167" s="44"/>
      <c r="FR167" s="44"/>
      <c r="FS167" s="44"/>
      <c r="FT167" s="44"/>
      <c r="FU167" s="44"/>
      <c r="FV167" s="44"/>
      <c r="FW167" s="44"/>
      <c r="FX167" s="44"/>
      <c r="FY167" s="44"/>
      <c r="FZ167" s="44"/>
      <c r="GA167" s="44"/>
      <c r="GB167" s="44"/>
      <c r="GC167" s="44"/>
      <c r="GD167" s="44"/>
      <c r="GE167" s="44"/>
      <c r="GF167" s="44"/>
      <c r="GG167" s="44"/>
      <c r="GH167" s="44"/>
      <c r="GI167" s="44"/>
      <c r="GJ167" s="44"/>
      <c r="GK167" s="44"/>
      <c r="GL167" s="44"/>
      <c r="GM167" s="44"/>
      <c r="GN167" s="44"/>
      <c r="GO167" s="44"/>
      <c r="GP167" s="44"/>
      <c r="GQ167" s="44"/>
      <c r="GR167" s="44"/>
      <c r="GS167" s="44"/>
      <c r="GT167" s="44"/>
      <c r="GU167" s="44"/>
      <c r="GV167" s="44"/>
      <c r="GW167" s="44"/>
      <c r="GX167" s="44"/>
      <c r="GY167" s="44"/>
      <c r="GZ167" s="44"/>
      <c r="HA167" s="44"/>
      <c r="HB167" s="44"/>
      <c r="HC167" s="44"/>
      <c r="HD167" s="44"/>
      <c r="HE167" s="44"/>
      <c r="HF167" s="44"/>
      <c r="HG167" s="44"/>
      <c r="HH167" s="44"/>
      <c r="HI167" s="44"/>
      <c r="HJ167" s="44"/>
      <c r="HK167" s="44"/>
      <c r="HL167" s="44"/>
      <c r="HM167" s="44"/>
      <c r="HN167" s="44"/>
      <c r="HO167" s="44"/>
      <c r="HP167" s="44"/>
      <c r="HQ167" s="44"/>
      <c r="HR167" s="44"/>
      <c r="HS167" s="44"/>
      <c r="HT167" s="44"/>
      <c r="HU167" s="44"/>
      <c r="HV167" s="44"/>
      <c r="HW167" s="44"/>
      <c r="HX167" s="44"/>
      <c r="HY167" s="44"/>
      <c r="HZ167" s="44"/>
      <c r="IA167" s="44"/>
    </row>
    <row r="168" spans="1:235" s="40" customFormat="1" ht="18.75" hidden="1">
      <c r="A168" s="77" t="s">
        <v>222</v>
      </c>
      <c r="B168" s="82" t="s">
        <v>223</v>
      </c>
      <c r="C168" s="120"/>
      <c r="D168" s="44">
        <f>F168</f>
        <v>0</v>
      </c>
      <c r="E168" s="45">
        <f>C168+F168</f>
        <v>0</v>
      </c>
      <c r="F168" s="46">
        <f>SUM(G168:IA168)</f>
        <v>0</v>
      </c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  <c r="CR168" s="44"/>
      <c r="CS168" s="44"/>
      <c r="CT168" s="44"/>
      <c r="CU168" s="44"/>
      <c r="CV168" s="44"/>
      <c r="CW168" s="44"/>
      <c r="CX168" s="44"/>
      <c r="CY168" s="44"/>
      <c r="CZ168" s="44"/>
      <c r="DA168" s="44"/>
      <c r="DB168" s="44"/>
      <c r="DC168" s="44"/>
      <c r="DD168" s="44"/>
      <c r="DE168" s="44"/>
      <c r="DF168" s="44"/>
      <c r="DG168" s="44"/>
      <c r="DH168" s="44"/>
      <c r="DI168" s="44"/>
      <c r="DJ168" s="44"/>
      <c r="DK168" s="44"/>
      <c r="DL168" s="44"/>
      <c r="DM168" s="44"/>
      <c r="DN168" s="44"/>
      <c r="DO168" s="44"/>
      <c r="DP168" s="44"/>
      <c r="DQ168" s="44"/>
      <c r="DR168" s="44"/>
      <c r="DS168" s="44"/>
      <c r="DT168" s="44"/>
      <c r="DU168" s="44"/>
      <c r="DV168" s="44"/>
      <c r="DW168" s="44"/>
      <c r="DX168" s="44"/>
      <c r="DY168" s="44"/>
      <c r="DZ168" s="44"/>
      <c r="EA168" s="44"/>
      <c r="EB168" s="44"/>
      <c r="EC168" s="44"/>
      <c r="ED168" s="44"/>
      <c r="EE168" s="44"/>
      <c r="EF168" s="44"/>
      <c r="EG168" s="44"/>
      <c r="EH168" s="44"/>
      <c r="EI168" s="44"/>
      <c r="EJ168" s="44"/>
      <c r="EK168" s="44"/>
      <c r="EL168" s="44"/>
      <c r="EM168" s="44"/>
      <c r="EN168" s="44"/>
      <c r="EO168" s="44"/>
      <c r="EP168" s="44"/>
      <c r="EQ168" s="44"/>
      <c r="ER168" s="44"/>
      <c r="ES168" s="44"/>
      <c r="ET168" s="44"/>
      <c r="EU168" s="44"/>
      <c r="EV168" s="44"/>
      <c r="EW168" s="44"/>
      <c r="EX168" s="44"/>
      <c r="EY168" s="44"/>
      <c r="EZ168" s="44"/>
      <c r="FA168" s="44"/>
      <c r="FB168" s="44"/>
      <c r="FC168" s="44"/>
      <c r="FD168" s="44"/>
      <c r="FE168" s="44"/>
      <c r="FF168" s="44"/>
      <c r="FG168" s="44"/>
      <c r="FH168" s="44"/>
      <c r="FI168" s="44"/>
      <c r="FJ168" s="44"/>
      <c r="FK168" s="44"/>
      <c r="FL168" s="44"/>
      <c r="FM168" s="44"/>
      <c r="FN168" s="44"/>
      <c r="FO168" s="44"/>
      <c r="FP168" s="44"/>
      <c r="FQ168" s="44"/>
      <c r="FR168" s="44"/>
      <c r="FS168" s="44"/>
      <c r="FT168" s="44"/>
      <c r="FU168" s="44"/>
      <c r="FV168" s="44"/>
      <c r="FW168" s="44"/>
      <c r="FX168" s="44"/>
      <c r="FY168" s="44"/>
      <c r="FZ168" s="44"/>
      <c r="GA168" s="44"/>
      <c r="GB168" s="44"/>
      <c r="GC168" s="44"/>
      <c r="GD168" s="44"/>
      <c r="GE168" s="44"/>
      <c r="GF168" s="44"/>
      <c r="GG168" s="44"/>
      <c r="GH168" s="44"/>
      <c r="GI168" s="44"/>
      <c r="GJ168" s="44"/>
      <c r="GK168" s="44"/>
      <c r="GL168" s="44"/>
      <c r="GM168" s="44"/>
      <c r="GN168" s="44"/>
      <c r="GO168" s="44"/>
      <c r="GP168" s="44"/>
      <c r="GQ168" s="44"/>
      <c r="GR168" s="44"/>
      <c r="GS168" s="44"/>
      <c r="GT168" s="44"/>
      <c r="GU168" s="44"/>
      <c r="GV168" s="44"/>
      <c r="GW168" s="44"/>
      <c r="GX168" s="44"/>
      <c r="GY168" s="44"/>
      <c r="GZ168" s="44"/>
      <c r="HA168" s="44"/>
      <c r="HB168" s="44"/>
      <c r="HC168" s="44"/>
      <c r="HD168" s="44"/>
      <c r="HE168" s="44"/>
      <c r="HF168" s="44"/>
      <c r="HG168" s="44"/>
      <c r="HH168" s="44"/>
      <c r="HI168" s="44"/>
      <c r="HJ168" s="44"/>
      <c r="HK168" s="44"/>
      <c r="HL168" s="44"/>
      <c r="HM168" s="44"/>
      <c r="HN168" s="44"/>
      <c r="HO168" s="44"/>
      <c r="HP168" s="44"/>
      <c r="HQ168" s="44"/>
      <c r="HR168" s="44"/>
      <c r="HS168" s="44"/>
      <c r="HT168" s="44"/>
      <c r="HU168" s="44"/>
      <c r="HV168" s="44"/>
      <c r="HW168" s="44"/>
      <c r="HX168" s="44"/>
      <c r="HY168" s="44"/>
      <c r="HZ168" s="44"/>
      <c r="IA168" s="44"/>
    </row>
    <row r="169" spans="1:235" s="40" customFormat="1" ht="39" customHeight="1" hidden="1">
      <c r="A169" s="77" t="s">
        <v>224</v>
      </c>
      <c r="B169" s="78" t="s">
        <v>105</v>
      </c>
      <c r="C169" s="120"/>
      <c r="D169" s="44">
        <f>F169</f>
        <v>0</v>
      </c>
      <c r="E169" s="45">
        <f>C169+F169</f>
        <v>0</v>
      </c>
      <c r="F169" s="46">
        <f>SUM(G169:IA169)</f>
        <v>0</v>
      </c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  <c r="CP169" s="44"/>
      <c r="CQ169" s="44"/>
      <c r="CR169" s="44"/>
      <c r="CS169" s="44"/>
      <c r="CT169" s="44"/>
      <c r="CU169" s="44"/>
      <c r="CV169" s="44"/>
      <c r="CW169" s="44"/>
      <c r="CX169" s="44"/>
      <c r="CY169" s="44"/>
      <c r="CZ169" s="44"/>
      <c r="DA169" s="44"/>
      <c r="DB169" s="44"/>
      <c r="DC169" s="44"/>
      <c r="DD169" s="44"/>
      <c r="DE169" s="44"/>
      <c r="DF169" s="44"/>
      <c r="DG169" s="44"/>
      <c r="DH169" s="44"/>
      <c r="DI169" s="44"/>
      <c r="DJ169" s="44"/>
      <c r="DK169" s="44"/>
      <c r="DL169" s="44"/>
      <c r="DM169" s="44"/>
      <c r="DN169" s="44"/>
      <c r="DO169" s="44"/>
      <c r="DP169" s="44"/>
      <c r="DQ169" s="44"/>
      <c r="DR169" s="44"/>
      <c r="DS169" s="44"/>
      <c r="DT169" s="44"/>
      <c r="DU169" s="44"/>
      <c r="DV169" s="44"/>
      <c r="DW169" s="44"/>
      <c r="DX169" s="44"/>
      <c r="DY169" s="44"/>
      <c r="DZ169" s="44"/>
      <c r="EA169" s="44"/>
      <c r="EB169" s="44"/>
      <c r="EC169" s="44"/>
      <c r="ED169" s="44"/>
      <c r="EE169" s="44"/>
      <c r="EF169" s="44"/>
      <c r="EG169" s="44"/>
      <c r="EH169" s="44"/>
      <c r="EI169" s="44"/>
      <c r="EJ169" s="44"/>
      <c r="EK169" s="44"/>
      <c r="EL169" s="44"/>
      <c r="EM169" s="44"/>
      <c r="EN169" s="44"/>
      <c r="EO169" s="44"/>
      <c r="EP169" s="44"/>
      <c r="EQ169" s="44"/>
      <c r="ER169" s="44"/>
      <c r="ES169" s="44"/>
      <c r="ET169" s="44"/>
      <c r="EU169" s="44"/>
      <c r="EV169" s="44"/>
      <c r="EW169" s="44"/>
      <c r="EX169" s="44"/>
      <c r="EY169" s="44"/>
      <c r="EZ169" s="44"/>
      <c r="FA169" s="44"/>
      <c r="FB169" s="44"/>
      <c r="FC169" s="44"/>
      <c r="FD169" s="44"/>
      <c r="FE169" s="44"/>
      <c r="FF169" s="44"/>
      <c r="FG169" s="44"/>
      <c r="FH169" s="44"/>
      <c r="FI169" s="44"/>
      <c r="FJ169" s="44"/>
      <c r="FK169" s="44"/>
      <c r="FL169" s="44"/>
      <c r="FM169" s="44"/>
      <c r="FN169" s="44"/>
      <c r="FO169" s="44"/>
      <c r="FP169" s="44"/>
      <c r="FQ169" s="44"/>
      <c r="FR169" s="44"/>
      <c r="FS169" s="44"/>
      <c r="FT169" s="44"/>
      <c r="FU169" s="44"/>
      <c r="FV169" s="44"/>
      <c r="FW169" s="44"/>
      <c r="FX169" s="44"/>
      <c r="FY169" s="44"/>
      <c r="FZ169" s="44"/>
      <c r="GA169" s="44"/>
      <c r="GB169" s="44"/>
      <c r="GC169" s="44"/>
      <c r="GD169" s="44"/>
      <c r="GE169" s="44"/>
      <c r="GF169" s="44"/>
      <c r="GG169" s="44"/>
      <c r="GH169" s="44"/>
      <c r="GI169" s="44"/>
      <c r="GJ169" s="44"/>
      <c r="GK169" s="44"/>
      <c r="GL169" s="44"/>
      <c r="GM169" s="44"/>
      <c r="GN169" s="44"/>
      <c r="GO169" s="44"/>
      <c r="GP169" s="44"/>
      <c r="GQ169" s="44"/>
      <c r="GR169" s="44"/>
      <c r="GS169" s="44"/>
      <c r="GT169" s="44"/>
      <c r="GU169" s="44"/>
      <c r="GV169" s="44"/>
      <c r="GW169" s="44"/>
      <c r="GX169" s="44"/>
      <c r="GY169" s="44"/>
      <c r="GZ169" s="44"/>
      <c r="HA169" s="44"/>
      <c r="HB169" s="44"/>
      <c r="HC169" s="44"/>
      <c r="HD169" s="44"/>
      <c r="HE169" s="44"/>
      <c r="HF169" s="44"/>
      <c r="HG169" s="44"/>
      <c r="HH169" s="44"/>
      <c r="HI169" s="44"/>
      <c r="HJ169" s="44"/>
      <c r="HK169" s="44"/>
      <c r="HL169" s="44"/>
      <c r="HM169" s="44"/>
      <c r="HN169" s="44"/>
      <c r="HO169" s="44"/>
      <c r="HP169" s="44"/>
      <c r="HQ169" s="44"/>
      <c r="HR169" s="44"/>
      <c r="HS169" s="44"/>
      <c r="HT169" s="44"/>
      <c r="HU169" s="44"/>
      <c r="HV169" s="44"/>
      <c r="HW169" s="44"/>
      <c r="HX169" s="44">
        <f>1120.3-1120.3</f>
        <v>0</v>
      </c>
      <c r="HY169" s="44"/>
      <c r="HZ169" s="44"/>
      <c r="IA169" s="44"/>
    </row>
    <row r="170" spans="1:235" s="40" customFormat="1" ht="18.75" hidden="1">
      <c r="A170" s="83" t="s">
        <v>106</v>
      </c>
      <c r="B170" s="80" t="s">
        <v>107</v>
      </c>
      <c r="C170" s="119">
        <f aca="true" t="shared" si="129" ref="C170:BN170">C172+C171</f>
        <v>0</v>
      </c>
      <c r="D170" s="37">
        <f t="shared" si="129"/>
        <v>0</v>
      </c>
      <c r="E170" s="38">
        <f t="shared" si="129"/>
        <v>0</v>
      </c>
      <c r="F170" s="39">
        <f t="shared" si="129"/>
        <v>0</v>
      </c>
      <c r="G170" s="37">
        <f t="shared" si="129"/>
        <v>0</v>
      </c>
      <c r="H170" s="37">
        <f>H172+H171</f>
        <v>0</v>
      </c>
      <c r="I170" s="37">
        <f t="shared" si="129"/>
        <v>0</v>
      </c>
      <c r="J170" s="37">
        <f t="shared" si="129"/>
        <v>0</v>
      </c>
      <c r="K170" s="37">
        <f t="shared" si="129"/>
        <v>0</v>
      </c>
      <c r="L170" s="37">
        <f t="shared" si="129"/>
        <v>0</v>
      </c>
      <c r="M170" s="37">
        <f t="shared" si="129"/>
        <v>0</v>
      </c>
      <c r="N170" s="37">
        <f t="shared" si="129"/>
        <v>0</v>
      </c>
      <c r="O170" s="37">
        <f>O172+O171</f>
        <v>0</v>
      </c>
      <c r="P170" s="37">
        <f t="shared" si="129"/>
        <v>0</v>
      </c>
      <c r="Q170" s="37">
        <f t="shared" si="129"/>
        <v>0</v>
      </c>
      <c r="R170" s="37">
        <f t="shared" si="129"/>
        <v>0</v>
      </c>
      <c r="S170" s="37">
        <f t="shared" si="129"/>
        <v>0</v>
      </c>
      <c r="T170" s="37">
        <f>T172+T171</f>
        <v>0</v>
      </c>
      <c r="U170" s="37">
        <f t="shared" si="129"/>
        <v>0</v>
      </c>
      <c r="V170" s="37">
        <f t="shared" si="129"/>
        <v>0</v>
      </c>
      <c r="W170" s="37">
        <f t="shared" si="129"/>
        <v>0</v>
      </c>
      <c r="X170" s="37">
        <f t="shared" si="129"/>
        <v>0</v>
      </c>
      <c r="Y170" s="37">
        <f t="shared" si="129"/>
        <v>0</v>
      </c>
      <c r="Z170" s="37">
        <f t="shared" si="129"/>
        <v>0</v>
      </c>
      <c r="AA170" s="37">
        <f t="shared" si="129"/>
        <v>0</v>
      </c>
      <c r="AB170" s="37">
        <f t="shared" si="129"/>
        <v>0</v>
      </c>
      <c r="AC170" s="37">
        <f t="shared" si="129"/>
        <v>0</v>
      </c>
      <c r="AD170" s="37">
        <f t="shared" si="129"/>
        <v>0</v>
      </c>
      <c r="AE170" s="37">
        <f t="shared" si="129"/>
        <v>0</v>
      </c>
      <c r="AF170" s="37">
        <f>AF172+AF171</f>
        <v>0</v>
      </c>
      <c r="AG170" s="37">
        <f>AG172+AG171</f>
        <v>0</v>
      </c>
      <c r="AH170" s="37">
        <f>AH172+AH171</f>
        <v>0</v>
      </c>
      <c r="AI170" s="37">
        <f t="shared" si="129"/>
        <v>0</v>
      </c>
      <c r="AJ170" s="37">
        <f t="shared" si="129"/>
        <v>0</v>
      </c>
      <c r="AK170" s="37">
        <f t="shared" si="129"/>
        <v>0</v>
      </c>
      <c r="AL170" s="37">
        <f t="shared" si="129"/>
        <v>0</v>
      </c>
      <c r="AM170" s="37">
        <f t="shared" si="129"/>
        <v>0</v>
      </c>
      <c r="AN170" s="37">
        <f t="shared" si="129"/>
        <v>0</v>
      </c>
      <c r="AO170" s="37">
        <f t="shared" si="129"/>
        <v>0</v>
      </c>
      <c r="AP170" s="37">
        <f t="shared" si="129"/>
        <v>0</v>
      </c>
      <c r="AQ170" s="37">
        <f t="shared" si="129"/>
        <v>0</v>
      </c>
      <c r="AR170" s="37">
        <f t="shared" si="129"/>
        <v>0</v>
      </c>
      <c r="AS170" s="37">
        <f t="shared" si="129"/>
        <v>0</v>
      </c>
      <c r="AT170" s="37">
        <f t="shared" si="129"/>
        <v>0</v>
      </c>
      <c r="AU170" s="37">
        <f t="shared" si="129"/>
        <v>0</v>
      </c>
      <c r="AV170" s="37">
        <f t="shared" si="129"/>
        <v>0</v>
      </c>
      <c r="AW170" s="37">
        <f t="shared" si="129"/>
        <v>0</v>
      </c>
      <c r="AX170" s="37">
        <f t="shared" si="129"/>
        <v>0</v>
      </c>
      <c r="AY170" s="37">
        <f t="shared" si="129"/>
        <v>0</v>
      </c>
      <c r="AZ170" s="37">
        <f t="shared" si="129"/>
        <v>0</v>
      </c>
      <c r="BA170" s="37">
        <f t="shared" si="129"/>
        <v>0</v>
      </c>
      <c r="BB170" s="37">
        <f t="shared" si="129"/>
        <v>0</v>
      </c>
      <c r="BC170" s="37">
        <f t="shared" si="129"/>
        <v>0</v>
      </c>
      <c r="BD170" s="37">
        <f>BD172+BD171</f>
        <v>0</v>
      </c>
      <c r="BE170" s="37">
        <f>BE172+BE171</f>
        <v>0</v>
      </c>
      <c r="BF170" s="37">
        <f>BF172+BF171</f>
        <v>0</v>
      </c>
      <c r="BG170" s="37">
        <f>BG172+BG171</f>
        <v>0</v>
      </c>
      <c r="BH170" s="37">
        <f t="shared" si="129"/>
        <v>0</v>
      </c>
      <c r="BI170" s="37">
        <f t="shared" si="129"/>
        <v>0</v>
      </c>
      <c r="BJ170" s="37">
        <f t="shared" si="129"/>
        <v>0</v>
      </c>
      <c r="BK170" s="37">
        <f t="shared" si="129"/>
        <v>0</v>
      </c>
      <c r="BL170" s="37">
        <f t="shared" si="129"/>
        <v>0</v>
      </c>
      <c r="BM170" s="37">
        <f t="shared" si="129"/>
        <v>0</v>
      </c>
      <c r="BN170" s="37">
        <f t="shared" si="129"/>
        <v>0</v>
      </c>
      <c r="BO170" s="37">
        <f aca="true" t="shared" si="130" ref="BO170:DZ170">BO172+BO171</f>
        <v>0</v>
      </c>
      <c r="BP170" s="37">
        <f t="shared" si="130"/>
        <v>0</v>
      </c>
      <c r="BQ170" s="37">
        <f t="shared" si="130"/>
        <v>0</v>
      </c>
      <c r="BR170" s="37">
        <f t="shared" si="130"/>
        <v>0</v>
      </c>
      <c r="BS170" s="37">
        <f t="shared" si="130"/>
        <v>0</v>
      </c>
      <c r="BT170" s="37">
        <f t="shared" si="130"/>
        <v>0</v>
      </c>
      <c r="BU170" s="37">
        <f t="shared" si="130"/>
        <v>0</v>
      </c>
      <c r="BV170" s="37">
        <f t="shared" si="130"/>
        <v>0</v>
      </c>
      <c r="BW170" s="37">
        <f t="shared" si="130"/>
        <v>0</v>
      </c>
      <c r="BX170" s="37">
        <f t="shared" si="130"/>
        <v>0</v>
      </c>
      <c r="BY170" s="37">
        <f t="shared" si="130"/>
        <v>0</v>
      </c>
      <c r="BZ170" s="37">
        <f t="shared" si="130"/>
        <v>0</v>
      </c>
      <c r="CA170" s="37">
        <f t="shared" si="130"/>
        <v>0</v>
      </c>
      <c r="CB170" s="37">
        <f t="shared" si="130"/>
        <v>0</v>
      </c>
      <c r="CC170" s="37">
        <f t="shared" si="130"/>
        <v>0</v>
      </c>
      <c r="CD170" s="37">
        <f t="shared" si="130"/>
        <v>0</v>
      </c>
      <c r="CE170" s="37">
        <f t="shared" si="130"/>
        <v>0</v>
      </c>
      <c r="CF170" s="37">
        <f t="shared" si="130"/>
        <v>0</v>
      </c>
      <c r="CG170" s="37">
        <f t="shared" si="130"/>
        <v>0</v>
      </c>
      <c r="CH170" s="37">
        <f t="shared" si="130"/>
        <v>0</v>
      </c>
      <c r="CI170" s="37">
        <f t="shared" si="130"/>
        <v>0</v>
      </c>
      <c r="CJ170" s="37">
        <f t="shared" si="130"/>
        <v>0</v>
      </c>
      <c r="CK170" s="37">
        <f t="shared" si="130"/>
        <v>0</v>
      </c>
      <c r="CL170" s="37">
        <f t="shared" si="130"/>
        <v>0</v>
      </c>
      <c r="CM170" s="37">
        <f t="shared" si="130"/>
        <v>0</v>
      </c>
      <c r="CN170" s="37">
        <f t="shared" si="130"/>
        <v>0</v>
      </c>
      <c r="CO170" s="37">
        <f t="shared" si="130"/>
        <v>0</v>
      </c>
      <c r="CP170" s="37">
        <f t="shared" si="130"/>
        <v>0</v>
      </c>
      <c r="CQ170" s="37">
        <f t="shared" si="130"/>
        <v>0</v>
      </c>
      <c r="CR170" s="37">
        <f t="shared" si="130"/>
        <v>0</v>
      </c>
      <c r="CS170" s="37">
        <f t="shared" si="130"/>
        <v>0</v>
      </c>
      <c r="CT170" s="37">
        <f t="shared" si="130"/>
        <v>0</v>
      </c>
      <c r="CU170" s="37">
        <f t="shared" si="130"/>
        <v>0</v>
      </c>
      <c r="CV170" s="37">
        <f t="shared" si="130"/>
        <v>0</v>
      </c>
      <c r="CW170" s="37">
        <f t="shared" si="130"/>
        <v>0</v>
      </c>
      <c r="CX170" s="37">
        <f t="shared" si="130"/>
        <v>0</v>
      </c>
      <c r="CY170" s="37">
        <f t="shared" si="130"/>
        <v>0</v>
      </c>
      <c r="CZ170" s="37">
        <f t="shared" si="130"/>
        <v>0</v>
      </c>
      <c r="DA170" s="37">
        <f t="shared" si="130"/>
        <v>0</v>
      </c>
      <c r="DB170" s="37">
        <f t="shared" si="130"/>
        <v>0</v>
      </c>
      <c r="DC170" s="37">
        <f t="shared" si="130"/>
        <v>0</v>
      </c>
      <c r="DD170" s="37">
        <f t="shared" si="130"/>
        <v>0</v>
      </c>
      <c r="DE170" s="37">
        <f t="shared" si="130"/>
        <v>0</v>
      </c>
      <c r="DF170" s="37">
        <f t="shared" si="130"/>
        <v>0</v>
      </c>
      <c r="DG170" s="37">
        <f t="shared" si="130"/>
        <v>0</v>
      </c>
      <c r="DH170" s="37">
        <f t="shared" si="130"/>
        <v>0</v>
      </c>
      <c r="DI170" s="37">
        <f t="shared" si="130"/>
        <v>0</v>
      </c>
      <c r="DJ170" s="37">
        <f t="shared" si="130"/>
        <v>0</v>
      </c>
      <c r="DK170" s="37">
        <f t="shared" si="130"/>
        <v>0</v>
      </c>
      <c r="DL170" s="37">
        <f t="shared" si="130"/>
        <v>0</v>
      </c>
      <c r="DM170" s="37">
        <f t="shared" si="130"/>
        <v>0</v>
      </c>
      <c r="DN170" s="37">
        <f t="shared" si="130"/>
        <v>0</v>
      </c>
      <c r="DO170" s="37">
        <f t="shared" si="130"/>
        <v>0</v>
      </c>
      <c r="DP170" s="37">
        <f t="shared" si="130"/>
        <v>0</v>
      </c>
      <c r="DQ170" s="37">
        <f t="shared" si="130"/>
        <v>0</v>
      </c>
      <c r="DR170" s="37">
        <f t="shared" si="130"/>
        <v>0</v>
      </c>
      <c r="DS170" s="37">
        <f t="shared" si="130"/>
        <v>0</v>
      </c>
      <c r="DT170" s="37">
        <f t="shared" si="130"/>
        <v>0</v>
      </c>
      <c r="DU170" s="37">
        <f t="shared" si="130"/>
        <v>0</v>
      </c>
      <c r="DV170" s="37">
        <f t="shared" si="130"/>
        <v>0</v>
      </c>
      <c r="DW170" s="37">
        <f t="shared" si="130"/>
        <v>0</v>
      </c>
      <c r="DX170" s="37">
        <f t="shared" si="130"/>
        <v>0</v>
      </c>
      <c r="DY170" s="37">
        <f t="shared" si="130"/>
        <v>0</v>
      </c>
      <c r="DZ170" s="37">
        <f t="shared" si="130"/>
        <v>0</v>
      </c>
      <c r="EA170" s="37">
        <f aca="true" t="shared" si="131" ref="EA170:GL170">EA172+EA171</f>
        <v>0</v>
      </c>
      <c r="EB170" s="37">
        <f t="shared" si="131"/>
        <v>0</v>
      </c>
      <c r="EC170" s="37">
        <f t="shared" si="131"/>
        <v>0</v>
      </c>
      <c r="ED170" s="37">
        <f t="shared" si="131"/>
        <v>0</v>
      </c>
      <c r="EE170" s="37">
        <f t="shared" si="131"/>
        <v>0</v>
      </c>
      <c r="EF170" s="37">
        <f t="shared" si="131"/>
        <v>0</v>
      </c>
      <c r="EG170" s="37">
        <f t="shared" si="131"/>
        <v>0</v>
      </c>
      <c r="EH170" s="37">
        <f t="shared" si="131"/>
        <v>0</v>
      </c>
      <c r="EI170" s="37">
        <f t="shared" si="131"/>
        <v>0</v>
      </c>
      <c r="EJ170" s="37">
        <f t="shared" si="131"/>
        <v>0</v>
      </c>
      <c r="EK170" s="37">
        <f t="shared" si="131"/>
        <v>0</v>
      </c>
      <c r="EL170" s="37">
        <f t="shared" si="131"/>
        <v>0</v>
      </c>
      <c r="EM170" s="37">
        <f t="shared" si="131"/>
        <v>0</v>
      </c>
      <c r="EN170" s="37">
        <f t="shared" si="131"/>
        <v>0</v>
      </c>
      <c r="EO170" s="37">
        <f t="shared" si="131"/>
        <v>0</v>
      </c>
      <c r="EP170" s="37">
        <f t="shared" si="131"/>
        <v>0</v>
      </c>
      <c r="EQ170" s="37">
        <f t="shared" si="131"/>
        <v>0</v>
      </c>
      <c r="ER170" s="37">
        <f t="shared" si="131"/>
        <v>0</v>
      </c>
      <c r="ES170" s="37">
        <f t="shared" si="131"/>
        <v>0</v>
      </c>
      <c r="ET170" s="37">
        <f t="shared" si="131"/>
        <v>0</v>
      </c>
      <c r="EU170" s="37">
        <f t="shared" si="131"/>
        <v>0</v>
      </c>
      <c r="EV170" s="37">
        <f t="shared" si="131"/>
        <v>0</v>
      </c>
      <c r="EW170" s="37">
        <f t="shared" si="131"/>
        <v>0</v>
      </c>
      <c r="EX170" s="37">
        <f t="shared" si="131"/>
        <v>0</v>
      </c>
      <c r="EY170" s="37">
        <f t="shared" si="131"/>
        <v>0</v>
      </c>
      <c r="EZ170" s="37">
        <f t="shared" si="131"/>
        <v>0</v>
      </c>
      <c r="FA170" s="37">
        <f t="shared" si="131"/>
        <v>0</v>
      </c>
      <c r="FB170" s="37">
        <f t="shared" si="131"/>
        <v>0</v>
      </c>
      <c r="FC170" s="37">
        <f t="shared" si="131"/>
        <v>0</v>
      </c>
      <c r="FD170" s="37">
        <f t="shared" si="131"/>
        <v>0</v>
      </c>
      <c r="FE170" s="37">
        <f t="shared" si="131"/>
        <v>0</v>
      </c>
      <c r="FF170" s="37">
        <f t="shared" si="131"/>
        <v>0</v>
      </c>
      <c r="FG170" s="37">
        <f t="shared" si="131"/>
        <v>0</v>
      </c>
      <c r="FH170" s="37">
        <f t="shared" si="131"/>
        <v>0</v>
      </c>
      <c r="FI170" s="37">
        <f t="shared" si="131"/>
        <v>0</v>
      </c>
      <c r="FJ170" s="37">
        <f t="shared" si="131"/>
        <v>0</v>
      </c>
      <c r="FK170" s="37">
        <f t="shared" si="131"/>
        <v>0</v>
      </c>
      <c r="FL170" s="37">
        <f t="shared" si="131"/>
        <v>0</v>
      </c>
      <c r="FM170" s="37">
        <f t="shared" si="131"/>
        <v>0</v>
      </c>
      <c r="FN170" s="37">
        <f t="shared" si="131"/>
        <v>0</v>
      </c>
      <c r="FO170" s="37">
        <f t="shared" si="131"/>
        <v>0</v>
      </c>
      <c r="FP170" s="37">
        <f t="shared" si="131"/>
        <v>0</v>
      </c>
      <c r="FQ170" s="37">
        <f t="shared" si="131"/>
        <v>0</v>
      </c>
      <c r="FR170" s="37">
        <f t="shared" si="131"/>
        <v>0</v>
      </c>
      <c r="FS170" s="37">
        <f t="shared" si="131"/>
        <v>0</v>
      </c>
      <c r="FT170" s="37">
        <f t="shared" si="131"/>
        <v>0</v>
      </c>
      <c r="FU170" s="37">
        <f t="shared" si="131"/>
        <v>0</v>
      </c>
      <c r="FV170" s="37">
        <f t="shared" si="131"/>
        <v>0</v>
      </c>
      <c r="FW170" s="37">
        <f t="shared" si="131"/>
        <v>0</v>
      </c>
      <c r="FX170" s="37">
        <f t="shared" si="131"/>
        <v>0</v>
      </c>
      <c r="FY170" s="37">
        <f t="shared" si="131"/>
        <v>0</v>
      </c>
      <c r="FZ170" s="37">
        <f t="shared" si="131"/>
        <v>0</v>
      </c>
      <c r="GA170" s="37">
        <f t="shared" si="131"/>
        <v>0</v>
      </c>
      <c r="GB170" s="37">
        <f t="shared" si="131"/>
        <v>0</v>
      </c>
      <c r="GC170" s="37">
        <f t="shared" si="131"/>
        <v>0</v>
      </c>
      <c r="GD170" s="37">
        <f t="shared" si="131"/>
        <v>0</v>
      </c>
      <c r="GE170" s="37">
        <f t="shared" si="131"/>
        <v>0</v>
      </c>
      <c r="GF170" s="37">
        <f t="shared" si="131"/>
        <v>0</v>
      </c>
      <c r="GG170" s="37">
        <f t="shared" si="131"/>
        <v>0</v>
      </c>
      <c r="GH170" s="37">
        <f t="shared" si="131"/>
        <v>0</v>
      </c>
      <c r="GI170" s="37">
        <f t="shared" si="131"/>
        <v>0</v>
      </c>
      <c r="GJ170" s="37">
        <f t="shared" si="131"/>
        <v>0</v>
      </c>
      <c r="GK170" s="37">
        <f t="shared" si="131"/>
        <v>0</v>
      </c>
      <c r="GL170" s="37">
        <f t="shared" si="131"/>
        <v>0</v>
      </c>
      <c r="GM170" s="37">
        <f aca="true" t="shared" si="132" ref="GM170:GX170">GM172+GM171</f>
        <v>0</v>
      </c>
      <c r="GN170" s="37">
        <f t="shared" si="132"/>
        <v>0</v>
      </c>
      <c r="GO170" s="37">
        <f t="shared" si="132"/>
        <v>0</v>
      </c>
      <c r="GP170" s="37">
        <f t="shared" si="132"/>
        <v>0</v>
      </c>
      <c r="GQ170" s="37">
        <f t="shared" si="132"/>
        <v>0</v>
      </c>
      <c r="GR170" s="37">
        <f t="shared" si="132"/>
        <v>0</v>
      </c>
      <c r="GS170" s="37">
        <f t="shared" si="132"/>
        <v>0</v>
      </c>
      <c r="GT170" s="37">
        <f t="shared" si="132"/>
        <v>0</v>
      </c>
      <c r="GU170" s="37">
        <f t="shared" si="132"/>
        <v>0</v>
      </c>
      <c r="GV170" s="37">
        <f t="shared" si="132"/>
        <v>0</v>
      </c>
      <c r="GW170" s="37">
        <f t="shared" si="132"/>
        <v>0</v>
      </c>
      <c r="GX170" s="37">
        <f t="shared" si="132"/>
        <v>0</v>
      </c>
      <c r="GY170" s="37">
        <f aca="true" t="shared" si="133" ref="GY170:IA170">GY172+GY171</f>
        <v>0</v>
      </c>
      <c r="GZ170" s="37">
        <f t="shared" si="133"/>
        <v>0</v>
      </c>
      <c r="HA170" s="37">
        <f t="shared" si="133"/>
        <v>0</v>
      </c>
      <c r="HB170" s="37">
        <f t="shared" si="133"/>
        <v>0</v>
      </c>
      <c r="HC170" s="37">
        <f t="shared" si="133"/>
        <v>0</v>
      </c>
      <c r="HD170" s="37">
        <f t="shared" si="133"/>
        <v>0</v>
      </c>
      <c r="HE170" s="37">
        <f t="shared" si="133"/>
        <v>0</v>
      </c>
      <c r="HF170" s="37">
        <f t="shared" si="133"/>
        <v>0</v>
      </c>
      <c r="HG170" s="37">
        <f t="shared" si="133"/>
        <v>0</v>
      </c>
      <c r="HH170" s="37">
        <f t="shared" si="133"/>
        <v>0</v>
      </c>
      <c r="HI170" s="37">
        <f t="shared" si="133"/>
        <v>0</v>
      </c>
      <c r="HJ170" s="37">
        <f t="shared" si="133"/>
        <v>0</v>
      </c>
      <c r="HK170" s="37">
        <f t="shared" si="133"/>
        <v>0</v>
      </c>
      <c r="HL170" s="37">
        <f t="shared" si="133"/>
        <v>0</v>
      </c>
      <c r="HM170" s="37">
        <f t="shared" si="133"/>
        <v>0</v>
      </c>
      <c r="HN170" s="37">
        <f t="shared" si="133"/>
        <v>0</v>
      </c>
      <c r="HO170" s="37">
        <f t="shared" si="133"/>
        <v>0</v>
      </c>
      <c r="HP170" s="37">
        <f t="shared" si="133"/>
        <v>0</v>
      </c>
      <c r="HQ170" s="37">
        <f t="shared" si="133"/>
        <v>0</v>
      </c>
      <c r="HR170" s="37">
        <f t="shared" si="133"/>
        <v>0</v>
      </c>
      <c r="HS170" s="37">
        <f t="shared" si="133"/>
        <v>0</v>
      </c>
      <c r="HT170" s="37">
        <f t="shared" si="133"/>
        <v>0</v>
      </c>
      <c r="HU170" s="37">
        <f t="shared" si="133"/>
        <v>0</v>
      </c>
      <c r="HV170" s="37">
        <f t="shared" si="133"/>
        <v>0</v>
      </c>
      <c r="HW170" s="37">
        <f t="shared" si="133"/>
        <v>0</v>
      </c>
      <c r="HX170" s="37">
        <f t="shared" si="133"/>
        <v>0</v>
      </c>
      <c r="HY170" s="37">
        <f t="shared" si="133"/>
        <v>0</v>
      </c>
      <c r="HZ170" s="37">
        <f t="shared" si="133"/>
        <v>0</v>
      </c>
      <c r="IA170" s="37">
        <f t="shared" si="133"/>
        <v>0</v>
      </c>
    </row>
    <row r="171" spans="1:235" s="40" customFormat="1" ht="40.5" customHeight="1" hidden="1">
      <c r="A171" s="77" t="s">
        <v>225</v>
      </c>
      <c r="B171" s="50" t="s">
        <v>273</v>
      </c>
      <c r="C171" s="120"/>
      <c r="D171" s="44">
        <f>F171</f>
        <v>0</v>
      </c>
      <c r="E171" s="45">
        <f>C171+F171</f>
        <v>0</v>
      </c>
      <c r="F171" s="46">
        <f>SUM(G171:IA171)</f>
        <v>0</v>
      </c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  <c r="CP171" s="44"/>
      <c r="CQ171" s="44"/>
      <c r="CR171" s="44"/>
      <c r="CS171" s="44"/>
      <c r="CT171" s="44"/>
      <c r="CU171" s="44"/>
      <c r="CV171" s="44"/>
      <c r="CW171" s="44"/>
      <c r="CX171" s="44"/>
      <c r="CY171" s="44"/>
      <c r="CZ171" s="44"/>
      <c r="DA171" s="44"/>
      <c r="DB171" s="44"/>
      <c r="DC171" s="44"/>
      <c r="DD171" s="44"/>
      <c r="DE171" s="44"/>
      <c r="DF171" s="44"/>
      <c r="DG171" s="44"/>
      <c r="DH171" s="44"/>
      <c r="DI171" s="44"/>
      <c r="DJ171" s="44"/>
      <c r="DK171" s="44"/>
      <c r="DL171" s="44"/>
      <c r="DM171" s="44"/>
      <c r="DN171" s="44"/>
      <c r="DO171" s="44"/>
      <c r="DP171" s="44"/>
      <c r="DQ171" s="44"/>
      <c r="DR171" s="44"/>
      <c r="DS171" s="44"/>
      <c r="DT171" s="44"/>
      <c r="DU171" s="44"/>
      <c r="DV171" s="44"/>
      <c r="DW171" s="44"/>
      <c r="DX171" s="44"/>
      <c r="DY171" s="44"/>
      <c r="DZ171" s="44"/>
      <c r="EA171" s="44"/>
      <c r="EB171" s="44"/>
      <c r="EC171" s="44"/>
      <c r="ED171" s="44"/>
      <c r="EE171" s="44"/>
      <c r="EF171" s="44"/>
      <c r="EG171" s="44"/>
      <c r="EH171" s="44"/>
      <c r="EI171" s="44"/>
      <c r="EJ171" s="44"/>
      <c r="EK171" s="44"/>
      <c r="EL171" s="44"/>
      <c r="EM171" s="44"/>
      <c r="EN171" s="44"/>
      <c r="EO171" s="44"/>
      <c r="EP171" s="44"/>
      <c r="EQ171" s="44"/>
      <c r="ER171" s="44"/>
      <c r="ES171" s="44"/>
      <c r="ET171" s="44"/>
      <c r="EU171" s="44"/>
      <c r="EV171" s="44"/>
      <c r="EW171" s="44"/>
      <c r="EX171" s="44"/>
      <c r="EY171" s="44"/>
      <c r="EZ171" s="44"/>
      <c r="FA171" s="44"/>
      <c r="FB171" s="44"/>
      <c r="FC171" s="44"/>
      <c r="FD171" s="44"/>
      <c r="FE171" s="44"/>
      <c r="FF171" s="44"/>
      <c r="FG171" s="44"/>
      <c r="FH171" s="44"/>
      <c r="FI171" s="44"/>
      <c r="FJ171" s="44"/>
      <c r="FK171" s="44"/>
      <c r="FL171" s="44"/>
      <c r="FM171" s="44"/>
      <c r="FN171" s="44"/>
      <c r="FO171" s="44"/>
      <c r="FP171" s="44"/>
      <c r="FQ171" s="44"/>
      <c r="FR171" s="44"/>
      <c r="FS171" s="44"/>
      <c r="FT171" s="44"/>
      <c r="FU171" s="44"/>
      <c r="FV171" s="44"/>
      <c r="FW171" s="44"/>
      <c r="FX171" s="44"/>
      <c r="FY171" s="44"/>
      <c r="FZ171" s="44"/>
      <c r="GA171" s="44"/>
      <c r="GB171" s="44"/>
      <c r="GC171" s="44"/>
      <c r="GD171" s="44"/>
      <c r="GE171" s="44"/>
      <c r="GF171" s="44"/>
      <c r="GG171" s="44"/>
      <c r="GH171" s="44"/>
      <c r="GI171" s="44"/>
      <c r="GJ171" s="44"/>
      <c r="GK171" s="44"/>
      <c r="GL171" s="44"/>
      <c r="GM171" s="44"/>
      <c r="GN171" s="44"/>
      <c r="GO171" s="44"/>
      <c r="GP171" s="44"/>
      <c r="GQ171" s="44"/>
      <c r="GR171" s="44"/>
      <c r="GS171" s="44"/>
      <c r="GT171" s="44"/>
      <c r="GU171" s="44"/>
      <c r="GV171" s="44"/>
      <c r="GW171" s="44"/>
      <c r="GX171" s="44"/>
      <c r="GY171" s="44"/>
      <c r="GZ171" s="44"/>
      <c r="HA171" s="44"/>
      <c r="HB171" s="44"/>
      <c r="HC171" s="44"/>
      <c r="HD171" s="44"/>
      <c r="HE171" s="44"/>
      <c r="HF171" s="44"/>
      <c r="HG171" s="44"/>
      <c r="HH171" s="44"/>
      <c r="HI171" s="44"/>
      <c r="HJ171" s="44"/>
      <c r="HK171" s="44"/>
      <c r="HL171" s="44"/>
      <c r="HM171" s="44"/>
      <c r="HN171" s="44"/>
      <c r="HO171" s="44"/>
      <c r="HP171" s="44"/>
      <c r="HQ171" s="44"/>
      <c r="HR171" s="44"/>
      <c r="HS171" s="44"/>
      <c r="HT171" s="44"/>
      <c r="HU171" s="44"/>
      <c r="HV171" s="44"/>
      <c r="HW171" s="44"/>
      <c r="HX171" s="44"/>
      <c r="HY171" s="44"/>
      <c r="HZ171" s="44"/>
      <c r="IA171" s="44"/>
    </row>
    <row r="172" spans="1:235" s="40" customFormat="1" ht="37.5" hidden="1">
      <c r="A172" s="77" t="s">
        <v>226</v>
      </c>
      <c r="B172" s="50" t="s">
        <v>36</v>
      </c>
      <c r="C172" s="120"/>
      <c r="D172" s="44">
        <f>F172</f>
        <v>0</v>
      </c>
      <c r="E172" s="45">
        <f>C172+F172</f>
        <v>0</v>
      </c>
      <c r="F172" s="46">
        <f>SUM(G172:IA172)</f>
        <v>0</v>
      </c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  <c r="CP172" s="44"/>
      <c r="CQ172" s="44"/>
      <c r="CR172" s="44"/>
      <c r="CS172" s="44"/>
      <c r="CT172" s="44"/>
      <c r="CU172" s="44"/>
      <c r="CV172" s="44"/>
      <c r="CW172" s="44"/>
      <c r="CX172" s="44"/>
      <c r="CY172" s="44"/>
      <c r="CZ172" s="44"/>
      <c r="DA172" s="44"/>
      <c r="DB172" s="44"/>
      <c r="DC172" s="44"/>
      <c r="DD172" s="44"/>
      <c r="DE172" s="44"/>
      <c r="DF172" s="44"/>
      <c r="DG172" s="44"/>
      <c r="DH172" s="44"/>
      <c r="DI172" s="44"/>
      <c r="DJ172" s="44"/>
      <c r="DK172" s="44"/>
      <c r="DL172" s="44"/>
      <c r="DM172" s="44"/>
      <c r="DN172" s="44"/>
      <c r="DO172" s="44"/>
      <c r="DP172" s="44"/>
      <c r="DQ172" s="44"/>
      <c r="DR172" s="44"/>
      <c r="DS172" s="44"/>
      <c r="DT172" s="44"/>
      <c r="DU172" s="44"/>
      <c r="DV172" s="44"/>
      <c r="DW172" s="44"/>
      <c r="DX172" s="44"/>
      <c r="DY172" s="44"/>
      <c r="DZ172" s="44"/>
      <c r="EA172" s="44"/>
      <c r="EB172" s="44"/>
      <c r="EC172" s="44"/>
      <c r="ED172" s="44"/>
      <c r="EE172" s="44"/>
      <c r="EF172" s="44"/>
      <c r="EG172" s="44"/>
      <c r="EH172" s="44"/>
      <c r="EI172" s="44"/>
      <c r="EJ172" s="44"/>
      <c r="EK172" s="44"/>
      <c r="EL172" s="44"/>
      <c r="EM172" s="44"/>
      <c r="EN172" s="44"/>
      <c r="EO172" s="44"/>
      <c r="EP172" s="44"/>
      <c r="EQ172" s="44"/>
      <c r="ER172" s="44"/>
      <c r="ES172" s="44"/>
      <c r="ET172" s="44"/>
      <c r="EU172" s="44"/>
      <c r="EV172" s="44"/>
      <c r="EW172" s="44"/>
      <c r="EX172" s="44"/>
      <c r="EY172" s="44"/>
      <c r="EZ172" s="44"/>
      <c r="FA172" s="44"/>
      <c r="FB172" s="44"/>
      <c r="FC172" s="44"/>
      <c r="FD172" s="44"/>
      <c r="FE172" s="44"/>
      <c r="FF172" s="44"/>
      <c r="FG172" s="44"/>
      <c r="FH172" s="44"/>
      <c r="FI172" s="44"/>
      <c r="FJ172" s="44"/>
      <c r="FK172" s="44"/>
      <c r="FL172" s="44"/>
      <c r="FM172" s="44"/>
      <c r="FN172" s="44"/>
      <c r="FO172" s="44"/>
      <c r="FP172" s="44"/>
      <c r="FQ172" s="44"/>
      <c r="FR172" s="44"/>
      <c r="FS172" s="44"/>
      <c r="FT172" s="44"/>
      <c r="FU172" s="44"/>
      <c r="FV172" s="44"/>
      <c r="FW172" s="44"/>
      <c r="FX172" s="44"/>
      <c r="FY172" s="44"/>
      <c r="FZ172" s="44"/>
      <c r="GA172" s="44"/>
      <c r="GB172" s="44"/>
      <c r="GC172" s="44"/>
      <c r="GD172" s="44"/>
      <c r="GE172" s="44"/>
      <c r="GF172" s="44"/>
      <c r="GG172" s="44"/>
      <c r="GH172" s="44"/>
      <c r="GI172" s="44"/>
      <c r="GJ172" s="44"/>
      <c r="GK172" s="44"/>
      <c r="GL172" s="44"/>
      <c r="GM172" s="44"/>
      <c r="GN172" s="44"/>
      <c r="GO172" s="44"/>
      <c r="GP172" s="44"/>
      <c r="GQ172" s="44"/>
      <c r="GR172" s="44"/>
      <c r="GS172" s="44"/>
      <c r="GT172" s="44"/>
      <c r="GU172" s="44"/>
      <c r="GV172" s="44"/>
      <c r="GW172" s="44"/>
      <c r="GX172" s="44"/>
      <c r="GY172" s="44"/>
      <c r="GZ172" s="44"/>
      <c r="HA172" s="44"/>
      <c r="HB172" s="44"/>
      <c r="HC172" s="44"/>
      <c r="HD172" s="44"/>
      <c r="HE172" s="44"/>
      <c r="HF172" s="44"/>
      <c r="HG172" s="44"/>
      <c r="HH172" s="44"/>
      <c r="HI172" s="44"/>
      <c r="HJ172" s="44"/>
      <c r="HK172" s="44"/>
      <c r="HL172" s="44"/>
      <c r="HM172" s="44"/>
      <c r="HN172" s="44"/>
      <c r="HO172" s="44"/>
      <c r="HP172" s="44"/>
      <c r="HQ172" s="44"/>
      <c r="HR172" s="44"/>
      <c r="HS172" s="44"/>
      <c r="HT172" s="44"/>
      <c r="HU172" s="44"/>
      <c r="HV172" s="44"/>
      <c r="HW172" s="44"/>
      <c r="HX172" s="44"/>
      <c r="HY172" s="44"/>
      <c r="HZ172" s="44"/>
      <c r="IA172" s="44"/>
    </row>
    <row r="173" spans="1:235" s="40" customFormat="1" ht="18.75" hidden="1">
      <c r="A173" s="83" t="s">
        <v>108</v>
      </c>
      <c r="B173" s="80" t="s">
        <v>109</v>
      </c>
      <c r="C173" s="119">
        <f>SUM(C174:C182)</f>
        <v>0</v>
      </c>
      <c r="D173" s="37">
        <f aca="true" t="shared" si="134" ref="D173:W173">SUM(D174:D182)</f>
        <v>0</v>
      </c>
      <c r="E173" s="38">
        <f t="shared" si="134"/>
        <v>0</v>
      </c>
      <c r="F173" s="39">
        <f t="shared" si="134"/>
        <v>0</v>
      </c>
      <c r="G173" s="37">
        <f t="shared" si="134"/>
        <v>0</v>
      </c>
      <c r="H173" s="37">
        <f>SUM(H174:H182)</f>
        <v>0</v>
      </c>
      <c r="I173" s="37">
        <f t="shared" si="134"/>
        <v>0</v>
      </c>
      <c r="J173" s="37">
        <f t="shared" si="134"/>
        <v>0</v>
      </c>
      <c r="K173" s="37">
        <f t="shared" si="134"/>
        <v>0</v>
      </c>
      <c r="L173" s="37">
        <f t="shared" si="134"/>
        <v>0</v>
      </c>
      <c r="M173" s="37">
        <f t="shared" si="134"/>
        <v>0</v>
      </c>
      <c r="N173" s="37">
        <f t="shared" si="134"/>
        <v>0</v>
      </c>
      <c r="O173" s="37">
        <f>SUM(O174:O182)</f>
        <v>0</v>
      </c>
      <c r="P173" s="37">
        <f t="shared" si="134"/>
        <v>0</v>
      </c>
      <c r="Q173" s="37">
        <f t="shared" si="134"/>
        <v>0</v>
      </c>
      <c r="R173" s="37">
        <f t="shared" si="134"/>
        <v>0</v>
      </c>
      <c r="S173" s="84">
        <f t="shared" si="134"/>
        <v>0</v>
      </c>
      <c r="T173" s="37">
        <f>SUM(T174:T182)</f>
        <v>0</v>
      </c>
      <c r="U173" s="37">
        <f t="shared" si="134"/>
        <v>0</v>
      </c>
      <c r="V173" s="37">
        <f t="shared" si="134"/>
        <v>0</v>
      </c>
      <c r="W173" s="37">
        <f t="shared" si="134"/>
        <v>0</v>
      </c>
      <c r="X173" s="37">
        <f aca="true" t="shared" si="135" ref="X173:CF173">SUM(X174:X182)</f>
        <v>0</v>
      </c>
      <c r="Y173" s="37">
        <f t="shared" si="135"/>
        <v>0</v>
      </c>
      <c r="Z173" s="37">
        <f t="shared" si="135"/>
        <v>0</v>
      </c>
      <c r="AA173" s="84">
        <f t="shared" si="135"/>
        <v>0</v>
      </c>
      <c r="AB173" s="37">
        <f t="shared" si="135"/>
        <v>0</v>
      </c>
      <c r="AC173" s="37">
        <f t="shared" si="135"/>
        <v>0</v>
      </c>
      <c r="AD173" s="37">
        <f t="shared" si="135"/>
        <v>0</v>
      </c>
      <c r="AE173" s="37">
        <f t="shared" si="135"/>
        <v>0</v>
      </c>
      <c r="AF173" s="37">
        <f>SUM(AF174:AF182)</f>
        <v>0</v>
      </c>
      <c r="AG173" s="37">
        <f>SUM(AG174:AG182)</f>
        <v>0</v>
      </c>
      <c r="AH173" s="37">
        <f>SUM(AH174:AH182)</f>
        <v>0</v>
      </c>
      <c r="AI173" s="37">
        <f t="shared" si="135"/>
        <v>0</v>
      </c>
      <c r="AJ173" s="37">
        <f t="shared" si="135"/>
        <v>0</v>
      </c>
      <c r="AK173" s="37">
        <f t="shared" si="135"/>
        <v>0</v>
      </c>
      <c r="AL173" s="37">
        <f t="shared" si="135"/>
        <v>0</v>
      </c>
      <c r="AM173" s="37">
        <f t="shared" si="135"/>
        <v>0</v>
      </c>
      <c r="AN173" s="37">
        <f t="shared" si="135"/>
        <v>0</v>
      </c>
      <c r="AO173" s="37">
        <f t="shared" si="135"/>
        <v>0</v>
      </c>
      <c r="AP173" s="37">
        <f t="shared" si="135"/>
        <v>0</v>
      </c>
      <c r="AQ173" s="37">
        <f t="shared" si="135"/>
        <v>0</v>
      </c>
      <c r="AR173" s="37">
        <f t="shared" si="135"/>
        <v>0</v>
      </c>
      <c r="AS173" s="37">
        <f t="shared" si="135"/>
        <v>0</v>
      </c>
      <c r="AT173" s="37">
        <f t="shared" si="135"/>
        <v>0</v>
      </c>
      <c r="AU173" s="37">
        <f t="shared" si="135"/>
        <v>0</v>
      </c>
      <c r="AV173" s="37">
        <f t="shared" si="135"/>
        <v>0</v>
      </c>
      <c r="AW173" s="37">
        <f t="shared" si="135"/>
        <v>0</v>
      </c>
      <c r="AX173" s="37">
        <f t="shared" si="135"/>
        <v>0</v>
      </c>
      <c r="AY173" s="37">
        <f t="shared" si="135"/>
        <v>0</v>
      </c>
      <c r="AZ173" s="37">
        <f t="shared" si="135"/>
        <v>0</v>
      </c>
      <c r="BA173" s="37">
        <f t="shared" si="135"/>
        <v>0</v>
      </c>
      <c r="BB173" s="37">
        <f t="shared" si="135"/>
        <v>0</v>
      </c>
      <c r="BC173" s="37">
        <f t="shared" si="135"/>
        <v>0</v>
      </c>
      <c r="BD173" s="37">
        <f>SUM(BD174:BD182)</f>
        <v>0</v>
      </c>
      <c r="BE173" s="37">
        <f>SUM(BE174:BE182)</f>
        <v>0</v>
      </c>
      <c r="BF173" s="37">
        <f>SUM(BF174:BF182)</f>
        <v>0</v>
      </c>
      <c r="BG173" s="37">
        <f>SUM(BG174:BG182)</f>
        <v>0</v>
      </c>
      <c r="BH173" s="37">
        <f t="shared" si="135"/>
        <v>0</v>
      </c>
      <c r="BI173" s="37">
        <f t="shared" si="135"/>
        <v>0</v>
      </c>
      <c r="BJ173" s="37">
        <f t="shared" si="135"/>
        <v>0</v>
      </c>
      <c r="BK173" s="37">
        <f t="shared" si="135"/>
        <v>0</v>
      </c>
      <c r="BL173" s="37">
        <f t="shared" si="135"/>
        <v>0</v>
      </c>
      <c r="BM173" s="37">
        <f t="shared" si="135"/>
        <v>0</v>
      </c>
      <c r="BN173" s="37">
        <f t="shared" si="135"/>
        <v>0</v>
      </c>
      <c r="BO173" s="37">
        <f t="shared" si="135"/>
        <v>0</v>
      </c>
      <c r="BP173" s="37">
        <f t="shared" si="135"/>
        <v>0</v>
      </c>
      <c r="BQ173" s="37">
        <f t="shared" si="135"/>
        <v>0</v>
      </c>
      <c r="BR173" s="37">
        <f t="shared" si="135"/>
        <v>0</v>
      </c>
      <c r="BS173" s="37">
        <f t="shared" si="135"/>
        <v>0</v>
      </c>
      <c r="BT173" s="37">
        <f t="shared" si="135"/>
        <v>0</v>
      </c>
      <c r="BU173" s="37">
        <f t="shared" si="135"/>
        <v>0</v>
      </c>
      <c r="BV173" s="37">
        <f t="shared" si="135"/>
        <v>0</v>
      </c>
      <c r="BW173" s="37">
        <f t="shared" si="135"/>
        <v>0</v>
      </c>
      <c r="BX173" s="37">
        <f t="shared" si="135"/>
        <v>0</v>
      </c>
      <c r="BY173" s="37">
        <f t="shared" si="135"/>
        <v>0</v>
      </c>
      <c r="BZ173" s="37">
        <f t="shared" si="135"/>
        <v>0</v>
      </c>
      <c r="CA173" s="37">
        <f t="shared" si="135"/>
        <v>0</v>
      </c>
      <c r="CB173" s="37">
        <f t="shared" si="135"/>
        <v>0</v>
      </c>
      <c r="CC173" s="37">
        <f t="shared" si="135"/>
        <v>0</v>
      </c>
      <c r="CD173" s="37">
        <f t="shared" si="135"/>
        <v>0</v>
      </c>
      <c r="CE173" s="37">
        <f t="shared" si="135"/>
        <v>0</v>
      </c>
      <c r="CF173" s="37">
        <f t="shared" si="135"/>
        <v>0</v>
      </c>
      <c r="CG173" s="37">
        <f aca="true" t="shared" si="136" ref="CG173:ER173">SUM(CG174:CG182)</f>
        <v>0</v>
      </c>
      <c r="CH173" s="37">
        <f t="shared" si="136"/>
        <v>0</v>
      </c>
      <c r="CI173" s="37">
        <f t="shared" si="136"/>
        <v>0</v>
      </c>
      <c r="CJ173" s="37">
        <f t="shared" si="136"/>
        <v>0</v>
      </c>
      <c r="CK173" s="37">
        <f t="shared" si="136"/>
        <v>0</v>
      </c>
      <c r="CL173" s="37">
        <f t="shared" si="136"/>
        <v>0</v>
      </c>
      <c r="CM173" s="37">
        <f t="shared" si="136"/>
        <v>0</v>
      </c>
      <c r="CN173" s="37">
        <f t="shared" si="136"/>
        <v>0</v>
      </c>
      <c r="CO173" s="37">
        <f t="shared" si="136"/>
        <v>0</v>
      </c>
      <c r="CP173" s="37">
        <f t="shared" si="136"/>
        <v>0</v>
      </c>
      <c r="CQ173" s="37">
        <f t="shared" si="136"/>
        <v>0</v>
      </c>
      <c r="CR173" s="37">
        <f t="shared" si="136"/>
        <v>0</v>
      </c>
      <c r="CS173" s="37">
        <f t="shared" si="136"/>
        <v>0</v>
      </c>
      <c r="CT173" s="37">
        <f t="shared" si="136"/>
        <v>0</v>
      </c>
      <c r="CU173" s="37">
        <f t="shared" si="136"/>
        <v>0</v>
      </c>
      <c r="CV173" s="37">
        <f t="shared" si="136"/>
        <v>0</v>
      </c>
      <c r="CW173" s="37">
        <f t="shared" si="136"/>
        <v>0</v>
      </c>
      <c r="CX173" s="37">
        <f t="shared" si="136"/>
        <v>0</v>
      </c>
      <c r="CY173" s="37">
        <f t="shared" si="136"/>
        <v>0</v>
      </c>
      <c r="CZ173" s="37">
        <f t="shared" si="136"/>
        <v>0</v>
      </c>
      <c r="DA173" s="37">
        <f t="shared" si="136"/>
        <v>0</v>
      </c>
      <c r="DB173" s="37">
        <f t="shared" si="136"/>
        <v>0</v>
      </c>
      <c r="DC173" s="37">
        <f t="shared" si="136"/>
        <v>0</v>
      </c>
      <c r="DD173" s="37">
        <f t="shared" si="136"/>
        <v>0</v>
      </c>
      <c r="DE173" s="37">
        <f t="shared" si="136"/>
        <v>0</v>
      </c>
      <c r="DF173" s="37">
        <f t="shared" si="136"/>
        <v>0</v>
      </c>
      <c r="DG173" s="37">
        <f t="shared" si="136"/>
        <v>0</v>
      </c>
      <c r="DH173" s="37">
        <f t="shared" si="136"/>
        <v>0</v>
      </c>
      <c r="DI173" s="37">
        <f t="shared" si="136"/>
        <v>0</v>
      </c>
      <c r="DJ173" s="37">
        <f t="shared" si="136"/>
        <v>0</v>
      </c>
      <c r="DK173" s="37">
        <f t="shared" si="136"/>
        <v>0</v>
      </c>
      <c r="DL173" s="37">
        <f t="shared" si="136"/>
        <v>0</v>
      </c>
      <c r="DM173" s="37">
        <f t="shared" si="136"/>
        <v>0</v>
      </c>
      <c r="DN173" s="37">
        <f t="shared" si="136"/>
        <v>0</v>
      </c>
      <c r="DO173" s="37">
        <f t="shared" si="136"/>
        <v>0</v>
      </c>
      <c r="DP173" s="37">
        <f t="shared" si="136"/>
        <v>0</v>
      </c>
      <c r="DQ173" s="37">
        <f t="shared" si="136"/>
        <v>0</v>
      </c>
      <c r="DR173" s="37">
        <f t="shared" si="136"/>
        <v>0</v>
      </c>
      <c r="DS173" s="37">
        <f t="shared" si="136"/>
        <v>0</v>
      </c>
      <c r="DT173" s="37">
        <f t="shared" si="136"/>
        <v>0</v>
      </c>
      <c r="DU173" s="37">
        <f t="shared" si="136"/>
        <v>0</v>
      </c>
      <c r="DV173" s="37">
        <f t="shared" si="136"/>
        <v>0</v>
      </c>
      <c r="DW173" s="37">
        <f t="shared" si="136"/>
        <v>0</v>
      </c>
      <c r="DX173" s="37">
        <f t="shared" si="136"/>
        <v>0</v>
      </c>
      <c r="DY173" s="37">
        <f t="shared" si="136"/>
        <v>0</v>
      </c>
      <c r="DZ173" s="37">
        <f t="shared" si="136"/>
        <v>0</v>
      </c>
      <c r="EA173" s="37">
        <f t="shared" si="136"/>
        <v>0</v>
      </c>
      <c r="EB173" s="37">
        <f t="shared" si="136"/>
        <v>0</v>
      </c>
      <c r="EC173" s="37">
        <f t="shared" si="136"/>
        <v>0</v>
      </c>
      <c r="ED173" s="37">
        <f t="shared" si="136"/>
        <v>0</v>
      </c>
      <c r="EE173" s="37">
        <f t="shared" si="136"/>
        <v>0</v>
      </c>
      <c r="EF173" s="37">
        <f t="shared" si="136"/>
        <v>0</v>
      </c>
      <c r="EG173" s="37">
        <f t="shared" si="136"/>
        <v>0</v>
      </c>
      <c r="EH173" s="37">
        <f t="shared" si="136"/>
        <v>0</v>
      </c>
      <c r="EI173" s="37">
        <f t="shared" si="136"/>
        <v>0</v>
      </c>
      <c r="EJ173" s="37">
        <f t="shared" si="136"/>
        <v>0</v>
      </c>
      <c r="EK173" s="37">
        <f t="shared" si="136"/>
        <v>0</v>
      </c>
      <c r="EL173" s="37">
        <f t="shared" si="136"/>
        <v>0</v>
      </c>
      <c r="EM173" s="37">
        <f t="shared" si="136"/>
        <v>0</v>
      </c>
      <c r="EN173" s="37">
        <f t="shared" si="136"/>
        <v>0</v>
      </c>
      <c r="EO173" s="37">
        <f t="shared" si="136"/>
        <v>0</v>
      </c>
      <c r="EP173" s="37">
        <f t="shared" si="136"/>
        <v>0</v>
      </c>
      <c r="EQ173" s="37">
        <f t="shared" si="136"/>
        <v>0</v>
      </c>
      <c r="ER173" s="37">
        <f t="shared" si="136"/>
        <v>0</v>
      </c>
      <c r="ES173" s="37">
        <f aca="true" t="shared" si="137" ref="ES173:GX173">SUM(ES174:ES182)</f>
        <v>0</v>
      </c>
      <c r="ET173" s="37">
        <f t="shared" si="137"/>
        <v>0</v>
      </c>
      <c r="EU173" s="37">
        <f t="shared" si="137"/>
        <v>0</v>
      </c>
      <c r="EV173" s="37">
        <f t="shared" si="137"/>
        <v>0</v>
      </c>
      <c r="EW173" s="37">
        <f t="shared" si="137"/>
        <v>0</v>
      </c>
      <c r="EX173" s="37">
        <f t="shared" si="137"/>
        <v>0</v>
      </c>
      <c r="EY173" s="37">
        <f t="shared" si="137"/>
        <v>0</v>
      </c>
      <c r="EZ173" s="37">
        <f t="shared" si="137"/>
        <v>0</v>
      </c>
      <c r="FA173" s="37">
        <f t="shared" si="137"/>
        <v>0</v>
      </c>
      <c r="FB173" s="37">
        <f t="shared" si="137"/>
        <v>0</v>
      </c>
      <c r="FC173" s="37">
        <f t="shared" si="137"/>
        <v>0</v>
      </c>
      <c r="FD173" s="37">
        <f t="shared" si="137"/>
        <v>0</v>
      </c>
      <c r="FE173" s="37">
        <f t="shared" si="137"/>
        <v>0</v>
      </c>
      <c r="FF173" s="37">
        <f t="shared" si="137"/>
        <v>0</v>
      </c>
      <c r="FG173" s="37">
        <f t="shared" si="137"/>
        <v>0</v>
      </c>
      <c r="FH173" s="37">
        <f t="shared" si="137"/>
        <v>0</v>
      </c>
      <c r="FI173" s="37">
        <f t="shared" si="137"/>
        <v>0</v>
      </c>
      <c r="FJ173" s="37">
        <f t="shared" si="137"/>
        <v>0</v>
      </c>
      <c r="FK173" s="37">
        <f t="shared" si="137"/>
        <v>0</v>
      </c>
      <c r="FL173" s="37">
        <f t="shared" si="137"/>
        <v>0</v>
      </c>
      <c r="FM173" s="37">
        <f t="shared" si="137"/>
        <v>0</v>
      </c>
      <c r="FN173" s="37">
        <f t="shared" si="137"/>
        <v>0</v>
      </c>
      <c r="FO173" s="37">
        <f t="shared" si="137"/>
        <v>0</v>
      </c>
      <c r="FP173" s="37">
        <f t="shared" si="137"/>
        <v>0</v>
      </c>
      <c r="FQ173" s="37">
        <f t="shared" si="137"/>
        <v>0</v>
      </c>
      <c r="FR173" s="37">
        <f t="shared" si="137"/>
        <v>0</v>
      </c>
      <c r="FS173" s="37">
        <f t="shared" si="137"/>
        <v>0</v>
      </c>
      <c r="FT173" s="37">
        <f t="shared" si="137"/>
        <v>0</v>
      </c>
      <c r="FU173" s="37">
        <f t="shared" si="137"/>
        <v>0</v>
      </c>
      <c r="FV173" s="37">
        <f t="shared" si="137"/>
        <v>0</v>
      </c>
      <c r="FW173" s="37">
        <f t="shared" si="137"/>
        <v>0</v>
      </c>
      <c r="FX173" s="37">
        <f t="shared" si="137"/>
        <v>0</v>
      </c>
      <c r="FY173" s="37">
        <f t="shared" si="137"/>
        <v>0</v>
      </c>
      <c r="FZ173" s="37">
        <f t="shared" si="137"/>
        <v>0</v>
      </c>
      <c r="GA173" s="37">
        <f t="shared" si="137"/>
        <v>0</v>
      </c>
      <c r="GB173" s="37">
        <f t="shared" si="137"/>
        <v>0</v>
      </c>
      <c r="GC173" s="37">
        <f t="shared" si="137"/>
        <v>0</v>
      </c>
      <c r="GD173" s="37">
        <f t="shared" si="137"/>
        <v>0</v>
      </c>
      <c r="GE173" s="37">
        <f t="shared" si="137"/>
        <v>0</v>
      </c>
      <c r="GF173" s="37">
        <f t="shared" si="137"/>
        <v>0</v>
      </c>
      <c r="GG173" s="37">
        <f t="shared" si="137"/>
        <v>0</v>
      </c>
      <c r="GH173" s="37">
        <f t="shared" si="137"/>
        <v>0</v>
      </c>
      <c r="GI173" s="37">
        <f t="shared" si="137"/>
        <v>0</v>
      </c>
      <c r="GJ173" s="37">
        <f t="shared" si="137"/>
        <v>0</v>
      </c>
      <c r="GK173" s="37">
        <f t="shared" si="137"/>
        <v>0</v>
      </c>
      <c r="GL173" s="37">
        <f t="shared" si="137"/>
        <v>0</v>
      </c>
      <c r="GM173" s="37">
        <f t="shared" si="137"/>
        <v>0</v>
      </c>
      <c r="GN173" s="37">
        <f t="shared" si="137"/>
        <v>0</v>
      </c>
      <c r="GO173" s="37">
        <f t="shared" si="137"/>
        <v>0</v>
      </c>
      <c r="GP173" s="37">
        <f t="shared" si="137"/>
        <v>0</v>
      </c>
      <c r="GQ173" s="37">
        <f t="shared" si="137"/>
        <v>0</v>
      </c>
      <c r="GR173" s="37">
        <f t="shared" si="137"/>
        <v>0</v>
      </c>
      <c r="GS173" s="37">
        <f t="shared" si="137"/>
        <v>0</v>
      </c>
      <c r="GT173" s="37">
        <f t="shared" si="137"/>
        <v>0</v>
      </c>
      <c r="GU173" s="37">
        <f t="shared" si="137"/>
        <v>0</v>
      </c>
      <c r="GV173" s="37">
        <f t="shared" si="137"/>
        <v>0</v>
      </c>
      <c r="GW173" s="37">
        <f t="shared" si="137"/>
        <v>0</v>
      </c>
      <c r="GX173" s="37">
        <f t="shared" si="137"/>
        <v>0</v>
      </c>
      <c r="GY173" s="37">
        <f aca="true" t="shared" si="138" ref="GY173:IA173">SUM(GY174:GY182)</f>
        <v>0</v>
      </c>
      <c r="GZ173" s="37">
        <f t="shared" si="138"/>
        <v>0</v>
      </c>
      <c r="HA173" s="37">
        <f t="shared" si="138"/>
        <v>0</v>
      </c>
      <c r="HB173" s="37">
        <f t="shared" si="138"/>
        <v>0</v>
      </c>
      <c r="HC173" s="37">
        <f t="shared" si="138"/>
        <v>0</v>
      </c>
      <c r="HD173" s="37">
        <f t="shared" si="138"/>
        <v>0</v>
      </c>
      <c r="HE173" s="37">
        <f t="shared" si="138"/>
        <v>0</v>
      </c>
      <c r="HF173" s="37">
        <f t="shared" si="138"/>
        <v>0</v>
      </c>
      <c r="HG173" s="37">
        <f t="shared" si="138"/>
        <v>0</v>
      </c>
      <c r="HH173" s="37">
        <f t="shared" si="138"/>
        <v>0</v>
      </c>
      <c r="HI173" s="37">
        <f t="shared" si="138"/>
        <v>0</v>
      </c>
      <c r="HJ173" s="37">
        <f t="shared" si="138"/>
        <v>0</v>
      </c>
      <c r="HK173" s="37">
        <f t="shared" si="138"/>
        <v>0</v>
      </c>
      <c r="HL173" s="37">
        <f t="shared" si="138"/>
        <v>0</v>
      </c>
      <c r="HM173" s="37">
        <f t="shared" si="138"/>
        <v>0</v>
      </c>
      <c r="HN173" s="37">
        <f t="shared" si="138"/>
        <v>0</v>
      </c>
      <c r="HO173" s="37">
        <f t="shared" si="138"/>
        <v>0</v>
      </c>
      <c r="HP173" s="37">
        <f t="shared" si="138"/>
        <v>0</v>
      </c>
      <c r="HQ173" s="37">
        <f t="shared" si="138"/>
        <v>0</v>
      </c>
      <c r="HR173" s="37">
        <f t="shared" si="138"/>
        <v>0</v>
      </c>
      <c r="HS173" s="37">
        <f t="shared" si="138"/>
        <v>0</v>
      </c>
      <c r="HT173" s="37">
        <f t="shared" si="138"/>
        <v>0</v>
      </c>
      <c r="HU173" s="37">
        <f t="shared" si="138"/>
        <v>0</v>
      </c>
      <c r="HV173" s="37">
        <f t="shared" si="138"/>
        <v>0</v>
      </c>
      <c r="HW173" s="37">
        <f t="shared" si="138"/>
        <v>0</v>
      </c>
      <c r="HX173" s="37">
        <f t="shared" si="138"/>
        <v>0</v>
      </c>
      <c r="HY173" s="37">
        <f t="shared" si="138"/>
        <v>0</v>
      </c>
      <c r="HZ173" s="37">
        <f t="shared" si="138"/>
        <v>0</v>
      </c>
      <c r="IA173" s="37">
        <f t="shared" si="138"/>
        <v>0</v>
      </c>
    </row>
    <row r="174" spans="1:235" s="40" customFormat="1" ht="18.75" hidden="1">
      <c r="A174" s="76" t="s">
        <v>149</v>
      </c>
      <c r="B174" s="78" t="s">
        <v>150</v>
      </c>
      <c r="C174" s="120"/>
      <c r="D174" s="44">
        <f>F174</f>
        <v>0</v>
      </c>
      <c r="E174" s="45">
        <f aca="true" t="shared" si="139" ref="E174:E181">C174+F174</f>
        <v>0</v>
      </c>
      <c r="F174" s="46">
        <f>SUM(G174:IA174)</f>
        <v>0</v>
      </c>
      <c r="G174" s="44"/>
      <c r="H174" s="44"/>
      <c r="I174" s="44"/>
      <c r="J174" s="44"/>
      <c r="K174" s="44"/>
      <c r="L174" s="44"/>
      <c r="M174" s="44"/>
      <c r="N174" s="44"/>
      <c r="O174" s="85"/>
      <c r="P174" s="44"/>
      <c r="Q174" s="44"/>
      <c r="R174" s="44"/>
      <c r="S174" s="79"/>
      <c r="T174" s="44"/>
      <c r="U174" s="44"/>
      <c r="V174" s="44"/>
      <c r="W174" s="44"/>
      <c r="X174" s="44"/>
      <c r="Y174" s="44"/>
      <c r="Z174" s="44"/>
      <c r="AA174" s="85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  <c r="CR174" s="44"/>
      <c r="CS174" s="44"/>
      <c r="CT174" s="44"/>
      <c r="CU174" s="44"/>
      <c r="CV174" s="44"/>
      <c r="CW174" s="44"/>
      <c r="CX174" s="44"/>
      <c r="CY174" s="44"/>
      <c r="CZ174" s="44"/>
      <c r="DA174" s="44"/>
      <c r="DB174" s="44"/>
      <c r="DC174" s="44"/>
      <c r="DD174" s="44"/>
      <c r="DE174" s="44"/>
      <c r="DF174" s="44"/>
      <c r="DG174" s="44"/>
      <c r="DH174" s="44"/>
      <c r="DI174" s="44"/>
      <c r="DJ174" s="44"/>
      <c r="DK174" s="44"/>
      <c r="DL174" s="44"/>
      <c r="DM174" s="44"/>
      <c r="DN174" s="44"/>
      <c r="DO174" s="44"/>
      <c r="DP174" s="44"/>
      <c r="DQ174" s="44"/>
      <c r="DR174" s="44"/>
      <c r="DS174" s="44"/>
      <c r="DT174" s="44"/>
      <c r="DU174" s="44"/>
      <c r="DV174" s="44"/>
      <c r="DW174" s="44"/>
      <c r="DX174" s="44"/>
      <c r="DY174" s="44"/>
      <c r="DZ174" s="44"/>
      <c r="EA174" s="44"/>
      <c r="EB174" s="44"/>
      <c r="EC174" s="44"/>
      <c r="ED174" s="44"/>
      <c r="EE174" s="44"/>
      <c r="EF174" s="44"/>
      <c r="EG174" s="44"/>
      <c r="EH174" s="44"/>
      <c r="EI174" s="44"/>
      <c r="EJ174" s="44"/>
      <c r="EK174" s="44"/>
      <c r="EL174" s="44"/>
      <c r="EM174" s="44"/>
      <c r="EN174" s="44"/>
      <c r="EO174" s="44"/>
      <c r="EP174" s="44"/>
      <c r="EQ174" s="44"/>
      <c r="ER174" s="44"/>
      <c r="ES174" s="44"/>
      <c r="ET174" s="44"/>
      <c r="EU174" s="44"/>
      <c r="EV174" s="44"/>
      <c r="EW174" s="44"/>
      <c r="EX174" s="44"/>
      <c r="EY174" s="44"/>
      <c r="EZ174" s="44"/>
      <c r="FA174" s="44"/>
      <c r="FB174" s="44"/>
      <c r="FC174" s="44"/>
      <c r="FD174" s="44"/>
      <c r="FE174" s="44"/>
      <c r="FF174" s="44"/>
      <c r="FG174" s="44"/>
      <c r="FH174" s="44"/>
      <c r="FI174" s="44"/>
      <c r="FJ174" s="44"/>
      <c r="FK174" s="44"/>
      <c r="FL174" s="44"/>
      <c r="FM174" s="44"/>
      <c r="FN174" s="44"/>
      <c r="FO174" s="44"/>
      <c r="FP174" s="44"/>
      <c r="FQ174" s="44"/>
      <c r="FR174" s="44"/>
      <c r="FS174" s="44"/>
      <c r="FT174" s="44"/>
      <c r="FU174" s="44"/>
      <c r="FV174" s="44"/>
      <c r="FW174" s="44"/>
      <c r="FX174" s="44"/>
      <c r="FY174" s="44"/>
      <c r="FZ174" s="44"/>
      <c r="GA174" s="44"/>
      <c r="GB174" s="44"/>
      <c r="GC174" s="44"/>
      <c r="GD174" s="44"/>
      <c r="GE174" s="44"/>
      <c r="GF174" s="44"/>
      <c r="GG174" s="44"/>
      <c r="GH174" s="44"/>
      <c r="GI174" s="44"/>
      <c r="GJ174" s="44"/>
      <c r="GK174" s="44"/>
      <c r="GL174" s="44"/>
      <c r="GM174" s="44"/>
      <c r="GN174" s="44"/>
      <c r="GO174" s="44"/>
      <c r="GP174" s="44"/>
      <c r="GQ174" s="44"/>
      <c r="GR174" s="44"/>
      <c r="GS174" s="44"/>
      <c r="GT174" s="44"/>
      <c r="GU174" s="44"/>
      <c r="GV174" s="44"/>
      <c r="GW174" s="44"/>
      <c r="GX174" s="44"/>
      <c r="GY174" s="44"/>
      <c r="GZ174" s="44"/>
      <c r="HA174" s="44"/>
      <c r="HB174" s="44"/>
      <c r="HC174" s="44"/>
      <c r="HD174" s="44"/>
      <c r="HE174" s="44"/>
      <c r="HF174" s="44"/>
      <c r="HG174" s="44"/>
      <c r="HH174" s="44"/>
      <c r="HI174" s="44"/>
      <c r="HJ174" s="44"/>
      <c r="HK174" s="44"/>
      <c r="HL174" s="44"/>
      <c r="HM174" s="44"/>
      <c r="HN174" s="44"/>
      <c r="HO174" s="44"/>
      <c r="HP174" s="44"/>
      <c r="HQ174" s="44"/>
      <c r="HR174" s="44"/>
      <c r="HS174" s="44"/>
      <c r="HT174" s="44"/>
      <c r="HU174" s="44"/>
      <c r="HV174" s="44"/>
      <c r="HW174" s="44"/>
      <c r="HX174" s="44"/>
      <c r="HY174" s="44"/>
      <c r="HZ174" s="44"/>
      <c r="IA174" s="44"/>
    </row>
    <row r="175" spans="1:235" s="40" customFormat="1" ht="18.75" hidden="1">
      <c r="A175" s="77" t="s">
        <v>110</v>
      </c>
      <c r="B175" s="82" t="s">
        <v>111</v>
      </c>
      <c r="C175" s="120"/>
      <c r="D175" s="44">
        <f>F175</f>
        <v>0</v>
      </c>
      <c r="E175" s="45">
        <f t="shared" si="139"/>
        <v>0</v>
      </c>
      <c r="F175" s="46">
        <f>SUM(G175:IA175)</f>
        <v>0</v>
      </c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44"/>
      <c r="CS175" s="44"/>
      <c r="CT175" s="44"/>
      <c r="CU175" s="44"/>
      <c r="CV175" s="44"/>
      <c r="CW175" s="44"/>
      <c r="CX175" s="44"/>
      <c r="CY175" s="44"/>
      <c r="CZ175" s="44"/>
      <c r="DA175" s="44"/>
      <c r="DB175" s="44"/>
      <c r="DC175" s="44"/>
      <c r="DD175" s="44"/>
      <c r="DE175" s="44"/>
      <c r="DF175" s="44"/>
      <c r="DG175" s="44"/>
      <c r="DH175" s="44"/>
      <c r="DI175" s="44"/>
      <c r="DJ175" s="44"/>
      <c r="DK175" s="44"/>
      <c r="DL175" s="44"/>
      <c r="DM175" s="44"/>
      <c r="DN175" s="44"/>
      <c r="DO175" s="44"/>
      <c r="DP175" s="44"/>
      <c r="DQ175" s="44"/>
      <c r="DR175" s="44"/>
      <c r="DS175" s="44"/>
      <c r="DT175" s="44"/>
      <c r="DU175" s="44"/>
      <c r="DV175" s="44"/>
      <c r="DW175" s="44"/>
      <c r="DX175" s="44"/>
      <c r="DY175" s="44"/>
      <c r="DZ175" s="44"/>
      <c r="EA175" s="44"/>
      <c r="EB175" s="44"/>
      <c r="EC175" s="44"/>
      <c r="ED175" s="44"/>
      <c r="EE175" s="44"/>
      <c r="EF175" s="44"/>
      <c r="EG175" s="44"/>
      <c r="EH175" s="44"/>
      <c r="EI175" s="44"/>
      <c r="EJ175" s="44"/>
      <c r="EK175" s="44"/>
      <c r="EL175" s="44"/>
      <c r="EM175" s="44"/>
      <c r="EN175" s="44"/>
      <c r="EO175" s="44"/>
      <c r="EP175" s="44"/>
      <c r="EQ175" s="44"/>
      <c r="ER175" s="44"/>
      <c r="ES175" s="44"/>
      <c r="ET175" s="44"/>
      <c r="EU175" s="44"/>
      <c r="EV175" s="44"/>
      <c r="EW175" s="44"/>
      <c r="EX175" s="44"/>
      <c r="EY175" s="44"/>
      <c r="EZ175" s="44"/>
      <c r="FA175" s="44"/>
      <c r="FB175" s="44"/>
      <c r="FC175" s="44"/>
      <c r="FD175" s="44"/>
      <c r="FE175" s="44"/>
      <c r="FF175" s="44"/>
      <c r="FG175" s="44"/>
      <c r="FH175" s="44"/>
      <c r="FI175" s="44"/>
      <c r="FJ175" s="44"/>
      <c r="FK175" s="44"/>
      <c r="FL175" s="44"/>
      <c r="FM175" s="44"/>
      <c r="FN175" s="44"/>
      <c r="FO175" s="44"/>
      <c r="FP175" s="44"/>
      <c r="FQ175" s="44"/>
      <c r="FR175" s="44"/>
      <c r="FS175" s="44"/>
      <c r="FT175" s="44"/>
      <c r="FU175" s="44"/>
      <c r="FV175" s="44"/>
      <c r="FW175" s="44"/>
      <c r="FX175" s="44"/>
      <c r="FY175" s="44"/>
      <c r="FZ175" s="44"/>
      <c r="GA175" s="44"/>
      <c r="GB175" s="44"/>
      <c r="GC175" s="44"/>
      <c r="GD175" s="44"/>
      <c r="GE175" s="44"/>
      <c r="GF175" s="44"/>
      <c r="GG175" s="44"/>
      <c r="GH175" s="44"/>
      <c r="GI175" s="44"/>
      <c r="GJ175" s="44"/>
      <c r="GK175" s="44"/>
      <c r="GL175" s="44"/>
      <c r="GM175" s="44"/>
      <c r="GN175" s="44"/>
      <c r="GO175" s="44"/>
      <c r="GP175" s="44"/>
      <c r="GQ175" s="44"/>
      <c r="GR175" s="44"/>
      <c r="GS175" s="44"/>
      <c r="GT175" s="44"/>
      <c r="GU175" s="44"/>
      <c r="GV175" s="44"/>
      <c r="GW175" s="44"/>
      <c r="GX175" s="44"/>
      <c r="GY175" s="44"/>
      <c r="GZ175" s="44"/>
      <c r="HA175" s="44"/>
      <c r="HB175" s="44"/>
      <c r="HC175" s="44"/>
      <c r="HD175" s="44"/>
      <c r="HE175" s="44"/>
      <c r="HF175" s="44"/>
      <c r="HG175" s="44"/>
      <c r="HH175" s="44"/>
      <c r="HI175" s="44"/>
      <c r="HJ175" s="44"/>
      <c r="HK175" s="44"/>
      <c r="HL175" s="44"/>
      <c r="HM175" s="44"/>
      <c r="HN175" s="44"/>
      <c r="HO175" s="44"/>
      <c r="HP175" s="44"/>
      <c r="HQ175" s="44"/>
      <c r="HR175" s="44"/>
      <c r="HS175" s="44"/>
      <c r="HT175" s="44"/>
      <c r="HU175" s="44"/>
      <c r="HV175" s="44"/>
      <c r="HW175" s="44"/>
      <c r="HX175" s="44"/>
      <c r="HY175" s="44"/>
      <c r="HZ175" s="44"/>
      <c r="IA175" s="44"/>
    </row>
    <row r="176" spans="1:235" s="40" customFormat="1" ht="18.75" hidden="1">
      <c r="A176" s="77" t="s">
        <v>112</v>
      </c>
      <c r="B176" s="78" t="s">
        <v>113</v>
      </c>
      <c r="C176" s="120"/>
      <c r="D176" s="44"/>
      <c r="E176" s="45">
        <f t="shared" si="139"/>
        <v>0</v>
      </c>
      <c r="F176" s="46">
        <f>SUM(G176:IA176)</f>
        <v>0</v>
      </c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44"/>
      <c r="CS176" s="44"/>
      <c r="CT176" s="44"/>
      <c r="CU176" s="44"/>
      <c r="CV176" s="44"/>
      <c r="CW176" s="44"/>
      <c r="CX176" s="44"/>
      <c r="CY176" s="44"/>
      <c r="CZ176" s="44"/>
      <c r="DA176" s="44"/>
      <c r="DB176" s="44"/>
      <c r="DC176" s="44"/>
      <c r="DD176" s="44"/>
      <c r="DE176" s="44"/>
      <c r="DF176" s="44"/>
      <c r="DG176" s="44"/>
      <c r="DH176" s="44"/>
      <c r="DI176" s="44"/>
      <c r="DJ176" s="44"/>
      <c r="DK176" s="44"/>
      <c r="DL176" s="44"/>
      <c r="DM176" s="44"/>
      <c r="DN176" s="44"/>
      <c r="DO176" s="44"/>
      <c r="DP176" s="44"/>
      <c r="DQ176" s="44"/>
      <c r="DR176" s="44"/>
      <c r="DS176" s="44"/>
      <c r="DT176" s="44"/>
      <c r="DU176" s="44"/>
      <c r="DV176" s="44"/>
      <c r="DW176" s="44"/>
      <c r="DX176" s="44"/>
      <c r="DY176" s="44"/>
      <c r="DZ176" s="44"/>
      <c r="EA176" s="44"/>
      <c r="EB176" s="44"/>
      <c r="EC176" s="44"/>
      <c r="ED176" s="44"/>
      <c r="EE176" s="44"/>
      <c r="EF176" s="44"/>
      <c r="EG176" s="44"/>
      <c r="EH176" s="44"/>
      <c r="EI176" s="44"/>
      <c r="EJ176" s="44"/>
      <c r="EK176" s="44"/>
      <c r="EL176" s="44"/>
      <c r="EM176" s="44"/>
      <c r="EN176" s="44"/>
      <c r="EO176" s="44"/>
      <c r="EP176" s="44"/>
      <c r="EQ176" s="44"/>
      <c r="ER176" s="44"/>
      <c r="ES176" s="44"/>
      <c r="ET176" s="44"/>
      <c r="EU176" s="44"/>
      <c r="EV176" s="44"/>
      <c r="EW176" s="44"/>
      <c r="EX176" s="44"/>
      <c r="EY176" s="44"/>
      <c r="EZ176" s="44"/>
      <c r="FA176" s="44"/>
      <c r="FB176" s="44"/>
      <c r="FC176" s="44"/>
      <c r="FD176" s="44"/>
      <c r="FE176" s="44"/>
      <c r="FF176" s="44"/>
      <c r="FG176" s="44"/>
      <c r="FH176" s="44"/>
      <c r="FI176" s="44"/>
      <c r="FJ176" s="44"/>
      <c r="FK176" s="44"/>
      <c r="FL176" s="44"/>
      <c r="FM176" s="44"/>
      <c r="FN176" s="44"/>
      <c r="FO176" s="44"/>
      <c r="FP176" s="44"/>
      <c r="FQ176" s="44"/>
      <c r="FR176" s="44"/>
      <c r="FS176" s="44"/>
      <c r="FT176" s="44"/>
      <c r="FU176" s="44"/>
      <c r="FV176" s="44"/>
      <c r="FW176" s="44"/>
      <c r="FX176" s="44"/>
      <c r="FY176" s="44"/>
      <c r="FZ176" s="44"/>
      <c r="GA176" s="44"/>
      <c r="GB176" s="44"/>
      <c r="GC176" s="44"/>
      <c r="GD176" s="44"/>
      <c r="GE176" s="44"/>
      <c r="GF176" s="44"/>
      <c r="GG176" s="44"/>
      <c r="GH176" s="44"/>
      <c r="GI176" s="44"/>
      <c r="GJ176" s="44"/>
      <c r="GK176" s="44"/>
      <c r="GL176" s="44"/>
      <c r="GM176" s="44"/>
      <c r="GN176" s="44"/>
      <c r="GO176" s="44"/>
      <c r="GP176" s="44"/>
      <c r="GQ176" s="44"/>
      <c r="GR176" s="44"/>
      <c r="GS176" s="44"/>
      <c r="GT176" s="44"/>
      <c r="GU176" s="44"/>
      <c r="GV176" s="44"/>
      <c r="GW176" s="44"/>
      <c r="GX176" s="44"/>
      <c r="GY176" s="44"/>
      <c r="GZ176" s="44"/>
      <c r="HA176" s="44"/>
      <c r="HB176" s="44"/>
      <c r="HC176" s="44"/>
      <c r="HD176" s="44"/>
      <c r="HE176" s="44"/>
      <c r="HF176" s="44"/>
      <c r="HG176" s="44"/>
      <c r="HH176" s="44"/>
      <c r="HI176" s="44"/>
      <c r="HJ176" s="44"/>
      <c r="HK176" s="44"/>
      <c r="HL176" s="44"/>
      <c r="HM176" s="44"/>
      <c r="HN176" s="44"/>
      <c r="HO176" s="44"/>
      <c r="HP176" s="44"/>
      <c r="HQ176" s="44"/>
      <c r="HR176" s="44"/>
      <c r="HS176" s="44"/>
      <c r="HT176" s="44"/>
      <c r="HU176" s="44"/>
      <c r="HV176" s="44"/>
      <c r="HW176" s="44"/>
      <c r="HX176" s="44"/>
      <c r="HY176" s="44"/>
      <c r="HZ176" s="44"/>
      <c r="IA176" s="44"/>
    </row>
    <row r="177" spans="1:235" s="40" customFormat="1" ht="18.75" hidden="1">
      <c r="A177" s="77" t="s">
        <v>311</v>
      </c>
      <c r="B177" s="59" t="s">
        <v>312</v>
      </c>
      <c r="C177" s="120"/>
      <c r="D177" s="44">
        <f>F177</f>
        <v>0</v>
      </c>
      <c r="E177" s="45">
        <f>C177+F177</f>
        <v>0</v>
      </c>
      <c r="F177" s="46">
        <f>SUM(G177:IA177)</f>
        <v>0</v>
      </c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  <c r="CW177" s="44"/>
      <c r="CX177" s="44"/>
      <c r="CY177" s="44"/>
      <c r="CZ177" s="44"/>
      <c r="DA177" s="44"/>
      <c r="DB177" s="44"/>
      <c r="DC177" s="44"/>
      <c r="DD177" s="44"/>
      <c r="DE177" s="44"/>
      <c r="DF177" s="44"/>
      <c r="DG177" s="44"/>
      <c r="DH177" s="44"/>
      <c r="DI177" s="44"/>
      <c r="DJ177" s="44"/>
      <c r="DK177" s="44"/>
      <c r="DL177" s="44"/>
      <c r="DM177" s="44"/>
      <c r="DN177" s="44"/>
      <c r="DO177" s="44"/>
      <c r="DP177" s="44"/>
      <c r="DQ177" s="44"/>
      <c r="DR177" s="44"/>
      <c r="DS177" s="44"/>
      <c r="DT177" s="44"/>
      <c r="DU177" s="44"/>
      <c r="DV177" s="44"/>
      <c r="DW177" s="44"/>
      <c r="DX177" s="44"/>
      <c r="DY177" s="44"/>
      <c r="DZ177" s="44"/>
      <c r="EA177" s="44"/>
      <c r="EB177" s="44"/>
      <c r="EC177" s="44"/>
      <c r="ED177" s="44"/>
      <c r="EE177" s="44"/>
      <c r="EF177" s="44"/>
      <c r="EG177" s="44"/>
      <c r="EH177" s="44"/>
      <c r="EI177" s="44"/>
      <c r="EJ177" s="44"/>
      <c r="EK177" s="44"/>
      <c r="EL177" s="44"/>
      <c r="EM177" s="44"/>
      <c r="EN177" s="44"/>
      <c r="EO177" s="44"/>
      <c r="EP177" s="44"/>
      <c r="EQ177" s="44"/>
      <c r="ER177" s="44"/>
      <c r="ES177" s="44"/>
      <c r="ET177" s="44"/>
      <c r="EU177" s="44"/>
      <c r="EV177" s="44"/>
      <c r="EW177" s="44"/>
      <c r="EX177" s="44"/>
      <c r="EY177" s="44"/>
      <c r="EZ177" s="44"/>
      <c r="FA177" s="44"/>
      <c r="FB177" s="44"/>
      <c r="FC177" s="44"/>
      <c r="FD177" s="44"/>
      <c r="FE177" s="44"/>
      <c r="FF177" s="44"/>
      <c r="FG177" s="44"/>
      <c r="FH177" s="44"/>
      <c r="FI177" s="44"/>
      <c r="FJ177" s="44"/>
      <c r="FK177" s="44"/>
      <c r="FL177" s="44"/>
      <c r="FM177" s="44"/>
      <c r="FN177" s="44"/>
      <c r="FO177" s="44"/>
      <c r="FP177" s="44"/>
      <c r="FQ177" s="44"/>
      <c r="FR177" s="44"/>
      <c r="FS177" s="44"/>
      <c r="FT177" s="44"/>
      <c r="FU177" s="44"/>
      <c r="FV177" s="44"/>
      <c r="FW177" s="44"/>
      <c r="FX177" s="44"/>
      <c r="FY177" s="44"/>
      <c r="FZ177" s="44"/>
      <c r="GA177" s="44"/>
      <c r="GB177" s="44"/>
      <c r="GC177" s="44"/>
      <c r="GD177" s="44"/>
      <c r="GE177" s="44"/>
      <c r="GF177" s="44"/>
      <c r="GG177" s="44"/>
      <c r="GH177" s="44"/>
      <c r="GI177" s="44"/>
      <c r="GJ177" s="44"/>
      <c r="GK177" s="44"/>
      <c r="GL177" s="44"/>
      <c r="GM177" s="44"/>
      <c r="GN177" s="44"/>
      <c r="GO177" s="44"/>
      <c r="GP177" s="44"/>
      <c r="GQ177" s="44"/>
      <c r="GR177" s="44"/>
      <c r="GS177" s="44"/>
      <c r="GT177" s="44"/>
      <c r="GU177" s="44"/>
      <c r="GV177" s="44"/>
      <c r="GW177" s="44"/>
      <c r="GX177" s="44"/>
      <c r="GY177" s="44"/>
      <c r="GZ177" s="44"/>
      <c r="HA177" s="44"/>
      <c r="HB177" s="44"/>
      <c r="HC177" s="44"/>
      <c r="HD177" s="44"/>
      <c r="HE177" s="44"/>
      <c r="HF177" s="44"/>
      <c r="HG177" s="44"/>
      <c r="HH177" s="44"/>
      <c r="HI177" s="44"/>
      <c r="HJ177" s="44"/>
      <c r="HK177" s="44"/>
      <c r="HL177" s="44"/>
      <c r="HM177" s="44"/>
      <c r="HN177" s="44"/>
      <c r="HO177" s="44"/>
      <c r="HP177" s="44"/>
      <c r="HQ177" s="44"/>
      <c r="HR177" s="44"/>
      <c r="HS177" s="44"/>
      <c r="HT177" s="44"/>
      <c r="HU177" s="44"/>
      <c r="HV177" s="44"/>
      <c r="HW177" s="44"/>
      <c r="HX177" s="44"/>
      <c r="HY177" s="44"/>
      <c r="HZ177" s="44"/>
      <c r="IA177" s="44"/>
    </row>
    <row r="178" spans="1:235" s="40" customFormat="1" ht="19.5" customHeight="1" hidden="1">
      <c r="A178" s="77" t="s">
        <v>114</v>
      </c>
      <c r="B178" s="78" t="s">
        <v>115</v>
      </c>
      <c r="C178" s="120"/>
      <c r="D178" s="44">
        <f>F178</f>
        <v>0</v>
      </c>
      <c r="E178" s="45">
        <f t="shared" si="139"/>
        <v>0</v>
      </c>
      <c r="F178" s="46">
        <f>SUM(G178:IA178)</f>
        <v>0</v>
      </c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  <c r="CR178" s="44"/>
      <c r="CS178" s="44"/>
      <c r="CT178" s="44"/>
      <c r="CU178" s="44"/>
      <c r="CV178" s="44"/>
      <c r="CW178" s="44"/>
      <c r="CX178" s="44"/>
      <c r="CY178" s="44"/>
      <c r="CZ178" s="44"/>
      <c r="DA178" s="44"/>
      <c r="DB178" s="44"/>
      <c r="DC178" s="44"/>
      <c r="DD178" s="44"/>
      <c r="DE178" s="44"/>
      <c r="DF178" s="44"/>
      <c r="DG178" s="44"/>
      <c r="DH178" s="44"/>
      <c r="DI178" s="44"/>
      <c r="DJ178" s="44"/>
      <c r="DK178" s="44"/>
      <c r="DL178" s="44"/>
      <c r="DM178" s="44"/>
      <c r="DN178" s="44"/>
      <c r="DO178" s="44"/>
      <c r="DP178" s="44"/>
      <c r="DQ178" s="44"/>
      <c r="DR178" s="44"/>
      <c r="DS178" s="44"/>
      <c r="DT178" s="44"/>
      <c r="DU178" s="44"/>
      <c r="DV178" s="44"/>
      <c r="DW178" s="44"/>
      <c r="DX178" s="44"/>
      <c r="DY178" s="44"/>
      <c r="DZ178" s="44"/>
      <c r="EA178" s="44"/>
      <c r="EB178" s="44"/>
      <c r="EC178" s="44"/>
      <c r="ED178" s="44"/>
      <c r="EE178" s="44"/>
      <c r="EF178" s="44"/>
      <c r="EG178" s="44"/>
      <c r="EH178" s="44"/>
      <c r="EI178" s="44"/>
      <c r="EJ178" s="44"/>
      <c r="EK178" s="44"/>
      <c r="EL178" s="44"/>
      <c r="EM178" s="44"/>
      <c r="EN178" s="44"/>
      <c r="EO178" s="44"/>
      <c r="EP178" s="44"/>
      <c r="EQ178" s="44"/>
      <c r="ER178" s="44"/>
      <c r="ES178" s="44"/>
      <c r="ET178" s="44"/>
      <c r="EU178" s="44"/>
      <c r="EV178" s="44"/>
      <c r="EW178" s="44"/>
      <c r="EX178" s="44"/>
      <c r="EY178" s="44"/>
      <c r="EZ178" s="44"/>
      <c r="FA178" s="44"/>
      <c r="FB178" s="44"/>
      <c r="FC178" s="44"/>
      <c r="FD178" s="44"/>
      <c r="FE178" s="44"/>
      <c r="FF178" s="44"/>
      <c r="FG178" s="44"/>
      <c r="FH178" s="44"/>
      <c r="FI178" s="44"/>
      <c r="FJ178" s="44"/>
      <c r="FK178" s="44"/>
      <c r="FL178" s="44"/>
      <c r="FM178" s="44"/>
      <c r="FN178" s="44"/>
      <c r="FO178" s="44"/>
      <c r="FP178" s="44"/>
      <c r="FQ178" s="44"/>
      <c r="FR178" s="44"/>
      <c r="FS178" s="44"/>
      <c r="FT178" s="44"/>
      <c r="FU178" s="44"/>
      <c r="FV178" s="44"/>
      <c r="FW178" s="44"/>
      <c r="FX178" s="44"/>
      <c r="FY178" s="44"/>
      <c r="FZ178" s="44"/>
      <c r="GA178" s="44"/>
      <c r="GB178" s="44"/>
      <c r="GC178" s="44"/>
      <c r="GD178" s="44"/>
      <c r="GE178" s="44"/>
      <c r="GF178" s="44"/>
      <c r="GG178" s="44"/>
      <c r="GH178" s="44"/>
      <c r="GI178" s="44"/>
      <c r="GJ178" s="44"/>
      <c r="GK178" s="44"/>
      <c r="GL178" s="44"/>
      <c r="GM178" s="44"/>
      <c r="GN178" s="44"/>
      <c r="GO178" s="44"/>
      <c r="GP178" s="44"/>
      <c r="GQ178" s="44"/>
      <c r="GR178" s="44"/>
      <c r="GS178" s="44"/>
      <c r="GT178" s="44"/>
      <c r="GU178" s="44"/>
      <c r="GV178" s="44"/>
      <c r="GW178" s="44"/>
      <c r="GX178" s="44"/>
      <c r="GY178" s="44"/>
      <c r="GZ178" s="44"/>
      <c r="HA178" s="44"/>
      <c r="HB178" s="44"/>
      <c r="HC178" s="44"/>
      <c r="HD178" s="44"/>
      <c r="HE178" s="44"/>
      <c r="HF178" s="44"/>
      <c r="HG178" s="44"/>
      <c r="HH178" s="44"/>
      <c r="HI178" s="44"/>
      <c r="HJ178" s="44"/>
      <c r="HK178" s="44"/>
      <c r="HL178" s="44"/>
      <c r="HM178" s="44"/>
      <c r="HN178" s="44"/>
      <c r="HO178" s="44"/>
      <c r="HP178" s="44"/>
      <c r="HQ178" s="44"/>
      <c r="HR178" s="44"/>
      <c r="HS178" s="44"/>
      <c r="HT178" s="44"/>
      <c r="HU178" s="44"/>
      <c r="HV178" s="44"/>
      <c r="HW178" s="44"/>
      <c r="HX178" s="44"/>
      <c r="HY178" s="44"/>
      <c r="HZ178" s="44"/>
      <c r="IA178" s="44"/>
    </row>
    <row r="179" spans="1:235" s="40" customFormat="1" ht="37.5" hidden="1">
      <c r="A179" s="77" t="s">
        <v>114</v>
      </c>
      <c r="B179" s="50" t="s">
        <v>80</v>
      </c>
      <c r="C179" s="120"/>
      <c r="D179" s="44"/>
      <c r="E179" s="45">
        <f t="shared" si="139"/>
        <v>0</v>
      </c>
      <c r="F179" s="46">
        <f>SUM(G179:IA179)</f>
        <v>0</v>
      </c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  <c r="DH179" s="44"/>
      <c r="DI179" s="44"/>
      <c r="DJ179" s="44"/>
      <c r="DK179" s="44"/>
      <c r="DL179" s="44"/>
      <c r="DM179" s="44"/>
      <c r="DN179" s="44"/>
      <c r="DO179" s="44"/>
      <c r="DP179" s="44"/>
      <c r="DQ179" s="44"/>
      <c r="DR179" s="44"/>
      <c r="DS179" s="44"/>
      <c r="DT179" s="44"/>
      <c r="DU179" s="44"/>
      <c r="DV179" s="44"/>
      <c r="DW179" s="44"/>
      <c r="DX179" s="44"/>
      <c r="DY179" s="44"/>
      <c r="DZ179" s="44"/>
      <c r="EA179" s="44"/>
      <c r="EB179" s="44"/>
      <c r="EC179" s="44"/>
      <c r="ED179" s="44"/>
      <c r="EE179" s="44"/>
      <c r="EF179" s="44"/>
      <c r="EG179" s="44"/>
      <c r="EH179" s="44"/>
      <c r="EI179" s="44"/>
      <c r="EJ179" s="44"/>
      <c r="EK179" s="44"/>
      <c r="EL179" s="44"/>
      <c r="EM179" s="44"/>
      <c r="EN179" s="44"/>
      <c r="EO179" s="44"/>
      <c r="EP179" s="44"/>
      <c r="EQ179" s="44"/>
      <c r="ER179" s="44"/>
      <c r="ES179" s="44"/>
      <c r="ET179" s="44"/>
      <c r="EU179" s="44"/>
      <c r="EV179" s="44"/>
      <c r="EW179" s="44"/>
      <c r="EX179" s="44"/>
      <c r="EY179" s="44"/>
      <c r="EZ179" s="44"/>
      <c r="FA179" s="44"/>
      <c r="FB179" s="44"/>
      <c r="FC179" s="44"/>
      <c r="FD179" s="44"/>
      <c r="FE179" s="44"/>
      <c r="FF179" s="44"/>
      <c r="FG179" s="44"/>
      <c r="FH179" s="44"/>
      <c r="FI179" s="44"/>
      <c r="FJ179" s="44"/>
      <c r="FK179" s="44"/>
      <c r="FL179" s="44"/>
      <c r="FM179" s="44"/>
      <c r="FN179" s="44"/>
      <c r="FO179" s="44"/>
      <c r="FP179" s="44"/>
      <c r="FQ179" s="44"/>
      <c r="FR179" s="44"/>
      <c r="FS179" s="44"/>
      <c r="FT179" s="44"/>
      <c r="FU179" s="44"/>
      <c r="FV179" s="44"/>
      <c r="FW179" s="44"/>
      <c r="FX179" s="44"/>
      <c r="FY179" s="44"/>
      <c r="FZ179" s="44"/>
      <c r="GA179" s="44"/>
      <c r="GB179" s="44"/>
      <c r="GC179" s="44"/>
      <c r="GD179" s="44"/>
      <c r="GE179" s="44"/>
      <c r="GF179" s="44"/>
      <c r="GG179" s="44"/>
      <c r="GH179" s="44"/>
      <c r="GI179" s="44"/>
      <c r="GJ179" s="44"/>
      <c r="GK179" s="44"/>
      <c r="GL179" s="44"/>
      <c r="GM179" s="44"/>
      <c r="GN179" s="44"/>
      <c r="GO179" s="44"/>
      <c r="GP179" s="44"/>
      <c r="GQ179" s="44"/>
      <c r="GR179" s="44"/>
      <c r="GS179" s="44"/>
      <c r="GT179" s="44"/>
      <c r="GU179" s="44"/>
      <c r="GV179" s="44"/>
      <c r="GW179" s="44"/>
      <c r="GX179" s="44"/>
      <c r="GY179" s="44"/>
      <c r="GZ179" s="44"/>
      <c r="HA179" s="44"/>
      <c r="HB179" s="44"/>
      <c r="HC179" s="44"/>
      <c r="HD179" s="44"/>
      <c r="HE179" s="44"/>
      <c r="HF179" s="44"/>
      <c r="HG179" s="44"/>
      <c r="HH179" s="44"/>
      <c r="HI179" s="44"/>
      <c r="HJ179" s="44"/>
      <c r="HK179" s="44"/>
      <c r="HL179" s="44"/>
      <c r="HM179" s="44"/>
      <c r="HN179" s="44"/>
      <c r="HO179" s="44"/>
      <c r="HP179" s="44"/>
      <c r="HQ179" s="44"/>
      <c r="HR179" s="44"/>
      <c r="HS179" s="44"/>
      <c r="HT179" s="44"/>
      <c r="HU179" s="44"/>
      <c r="HV179" s="44"/>
      <c r="HW179" s="44"/>
      <c r="HX179" s="44"/>
      <c r="HY179" s="44"/>
      <c r="HZ179" s="44"/>
      <c r="IA179" s="44"/>
    </row>
    <row r="180" spans="1:235" s="40" customFormat="1" ht="18.75" hidden="1">
      <c r="A180" s="77" t="s">
        <v>148</v>
      </c>
      <c r="B180" s="50" t="s">
        <v>115</v>
      </c>
      <c r="C180" s="120"/>
      <c r="D180" s="44"/>
      <c r="E180" s="45">
        <f t="shared" si="139"/>
        <v>0</v>
      </c>
      <c r="F180" s="46">
        <f>SUM(G180:IA180)</f>
        <v>0</v>
      </c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  <c r="CW180" s="44"/>
      <c r="CX180" s="44"/>
      <c r="CY180" s="44"/>
      <c r="CZ180" s="44"/>
      <c r="DA180" s="44"/>
      <c r="DB180" s="44"/>
      <c r="DC180" s="44"/>
      <c r="DD180" s="44"/>
      <c r="DE180" s="44"/>
      <c r="DF180" s="44"/>
      <c r="DG180" s="44"/>
      <c r="DH180" s="44"/>
      <c r="DI180" s="44"/>
      <c r="DJ180" s="44"/>
      <c r="DK180" s="44"/>
      <c r="DL180" s="44"/>
      <c r="DM180" s="44"/>
      <c r="DN180" s="44"/>
      <c r="DO180" s="44"/>
      <c r="DP180" s="44"/>
      <c r="DQ180" s="44"/>
      <c r="DR180" s="44"/>
      <c r="DS180" s="44"/>
      <c r="DT180" s="44"/>
      <c r="DU180" s="44"/>
      <c r="DV180" s="44"/>
      <c r="DW180" s="44"/>
      <c r="DX180" s="44"/>
      <c r="DY180" s="44"/>
      <c r="DZ180" s="44"/>
      <c r="EA180" s="44"/>
      <c r="EB180" s="44"/>
      <c r="EC180" s="44"/>
      <c r="ED180" s="44"/>
      <c r="EE180" s="44"/>
      <c r="EF180" s="44"/>
      <c r="EG180" s="44"/>
      <c r="EH180" s="44"/>
      <c r="EI180" s="44"/>
      <c r="EJ180" s="44"/>
      <c r="EK180" s="44"/>
      <c r="EL180" s="44"/>
      <c r="EM180" s="44"/>
      <c r="EN180" s="44"/>
      <c r="EO180" s="44"/>
      <c r="EP180" s="44"/>
      <c r="EQ180" s="44"/>
      <c r="ER180" s="44"/>
      <c r="ES180" s="44"/>
      <c r="ET180" s="44"/>
      <c r="EU180" s="44"/>
      <c r="EV180" s="44"/>
      <c r="EW180" s="44"/>
      <c r="EX180" s="44"/>
      <c r="EY180" s="44"/>
      <c r="EZ180" s="44"/>
      <c r="FA180" s="44"/>
      <c r="FB180" s="44"/>
      <c r="FC180" s="44"/>
      <c r="FD180" s="44"/>
      <c r="FE180" s="44"/>
      <c r="FF180" s="44"/>
      <c r="FG180" s="44"/>
      <c r="FH180" s="44"/>
      <c r="FI180" s="44"/>
      <c r="FJ180" s="44"/>
      <c r="FK180" s="44"/>
      <c r="FL180" s="44"/>
      <c r="FM180" s="44"/>
      <c r="FN180" s="44"/>
      <c r="FO180" s="44"/>
      <c r="FP180" s="44"/>
      <c r="FQ180" s="44"/>
      <c r="FR180" s="44"/>
      <c r="FS180" s="44"/>
      <c r="FT180" s="44"/>
      <c r="FU180" s="44"/>
      <c r="FV180" s="44"/>
      <c r="FW180" s="44"/>
      <c r="FX180" s="44"/>
      <c r="FY180" s="44"/>
      <c r="FZ180" s="44"/>
      <c r="GA180" s="44"/>
      <c r="GB180" s="44"/>
      <c r="GC180" s="44"/>
      <c r="GD180" s="44"/>
      <c r="GE180" s="44"/>
      <c r="GF180" s="44"/>
      <c r="GG180" s="44"/>
      <c r="GH180" s="44"/>
      <c r="GI180" s="44"/>
      <c r="GJ180" s="44"/>
      <c r="GK180" s="44"/>
      <c r="GL180" s="44"/>
      <c r="GM180" s="44"/>
      <c r="GN180" s="44"/>
      <c r="GO180" s="44"/>
      <c r="GP180" s="44"/>
      <c r="GQ180" s="44"/>
      <c r="GR180" s="44"/>
      <c r="GS180" s="44"/>
      <c r="GT180" s="44"/>
      <c r="GU180" s="44"/>
      <c r="GV180" s="44"/>
      <c r="GW180" s="44"/>
      <c r="GX180" s="44"/>
      <c r="GY180" s="44"/>
      <c r="GZ180" s="44"/>
      <c r="HA180" s="44"/>
      <c r="HB180" s="44"/>
      <c r="HC180" s="44"/>
      <c r="HD180" s="44"/>
      <c r="HE180" s="44"/>
      <c r="HF180" s="44"/>
      <c r="HG180" s="44"/>
      <c r="HH180" s="44"/>
      <c r="HI180" s="44"/>
      <c r="HJ180" s="44"/>
      <c r="HK180" s="44"/>
      <c r="HL180" s="44"/>
      <c r="HM180" s="44"/>
      <c r="HN180" s="44"/>
      <c r="HO180" s="44"/>
      <c r="HP180" s="44"/>
      <c r="HQ180" s="44"/>
      <c r="HR180" s="44"/>
      <c r="HS180" s="44"/>
      <c r="HT180" s="44"/>
      <c r="HU180" s="44"/>
      <c r="HV180" s="44"/>
      <c r="HW180" s="44"/>
      <c r="HX180" s="44"/>
      <c r="HY180" s="44"/>
      <c r="HZ180" s="44"/>
      <c r="IA180" s="44"/>
    </row>
    <row r="181" spans="1:235" s="40" customFormat="1" ht="20.25" customHeight="1" hidden="1">
      <c r="A181" s="77" t="s">
        <v>116</v>
      </c>
      <c r="B181" s="81" t="s">
        <v>117</v>
      </c>
      <c r="C181" s="120"/>
      <c r="D181" s="44">
        <f>F181</f>
        <v>0</v>
      </c>
      <c r="E181" s="45">
        <f t="shared" si="139"/>
        <v>0</v>
      </c>
      <c r="F181" s="46">
        <f>SUM(G181:IA181)</f>
        <v>0</v>
      </c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  <c r="DE181" s="44"/>
      <c r="DF181" s="44"/>
      <c r="DG181" s="44"/>
      <c r="DH181" s="44"/>
      <c r="DI181" s="44"/>
      <c r="DJ181" s="44"/>
      <c r="DK181" s="44"/>
      <c r="DL181" s="44"/>
      <c r="DM181" s="44"/>
      <c r="DN181" s="44"/>
      <c r="DO181" s="44"/>
      <c r="DP181" s="44"/>
      <c r="DQ181" s="44"/>
      <c r="DR181" s="44"/>
      <c r="DS181" s="44"/>
      <c r="DT181" s="44"/>
      <c r="DU181" s="44"/>
      <c r="DV181" s="44"/>
      <c r="DW181" s="44"/>
      <c r="DX181" s="44"/>
      <c r="DY181" s="44"/>
      <c r="DZ181" s="44"/>
      <c r="EA181" s="44"/>
      <c r="EB181" s="44"/>
      <c r="EC181" s="44"/>
      <c r="ED181" s="44"/>
      <c r="EE181" s="44"/>
      <c r="EF181" s="44"/>
      <c r="EG181" s="44"/>
      <c r="EH181" s="44"/>
      <c r="EI181" s="44"/>
      <c r="EJ181" s="44"/>
      <c r="EK181" s="44"/>
      <c r="EL181" s="44"/>
      <c r="EM181" s="44"/>
      <c r="EN181" s="44"/>
      <c r="EO181" s="44"/>
      <c r="EP181" s="44"/>
      <c r="EQ181" s="44"/>
      <c r="ER181" s="44"/>
      <c r="ES181" s="44"/>
      <c r="ET181" s="44"/>
      <c r="EU181" s="44"/>
      <c r="EV181" s="44"/>
      <c r="EW181" s="44"/>
      <c r="EX181" s="44"/>
      <c r="EY181" s="44"/>
      <c r="EZ181" s="44"/>
      <c r="FA181" s="44"/>
      <c r="FB181" s="44"/>
      <c r="FC181" s="44"/>
      <c r="FD181" s="44"/>
      <c r="FE181" s="44"/>
      <c r="FF181" s="44"/>
      <c r="FG181" s="44"/>
      <c r="FH181" s="44"/>
      <c r="FI181" s="44"/>
      <c r="FJ181" s="44"/>
      <c r="FK181" s="44"/>
      <c r="FL181" s="44"/>
      <c r="FM181" s="44"/>
      <c r="FN181" s="44"/>
      <c r="FO181" s="44"/>
      <c r="FP181" s="44"/>
      <c r="FQ181" s="44"/>
      <c r="FR181" s="44"/>
      <c r="FS181" s="44"/>
      <c r="FT181" s="44"/>
      <c r="FU181" s="44"/>
      <c r="FV181" s="44"/>
      <c r="FW181" s="44"/>
      <c r="FX181" s="44"/>
      <c r="FY181" s="44"/>
      <c r="FZ181" s="44"/>
      <c r="GA181" s="44"/>
      <c r="GB181" s="44"/>
      <c r="GC181" s="44"/>
      <c r="GD181" s="44"/>
      <c r="GE181" s="44"/>
      <c r="GF181" s="44"/>
      <c r="GG181" s="44"/>
      <c r="GH181" s="44"/>
      <c r="GI181" s="44"/>
      <c r="GJ181" s="44"/>
      <c r="GK181" s="44"/>
      <c r="GL181" s="44"/>
      <c r="GM181" s="44"/>
      <c r="GN181" s="44"/>
      <c r="GO181" s="44"/>
      <c r="GP181" s="44"/>
      <c r="GQ181" s="44"/>
      <c r="GR181" s="44"/>
      <c r="GS181" s="44"/>
      <c r="GT181" s="44"/>
      <c r="GU181" s="44"/>
      <c r="GV181" s="44"/>
      <c r="GW181" s="44"/>
      <c r="GX181" s="44"/>
      <c r="GY181" s="44"/>
      <c r="GZ181" s="44"/>
      <c r="HA181" s="44"/>
      <c r="HB181" s="44"/>
      <c r="HC181" s="44"/>
      <c r="HD181" s="44"/>
      <c r="HE181" s="44"/>
      <c r="HF181" s="44"/>
      <c r="HG181" s="44"/>
      <c r="HH181" s="44"/>
      <c r="HI181" s="44"/>
      <c r="HJ181" s="44"/>
      <c r="HK181" s="44"/>
      <c r="HL181" s="44"/>
      <c r="HM181" s="44"/>
      <c r="HN181" s="44"/>
      <c r="HO181" s="44"/>
      <c r="HP181" s="44"/>
      <c r="HQ181" s="44"/>
      <c r="HR181" s="44"/>
      <c r="HS181" s="44"/>
      <c r="HT181" s="44"/>
      <c r="HU181" s="44"/>
      <c r="HV181" s="44"/>
      <c r="HW181" s="44"/>
      <c r="HX181" s="44">
        <f>931.6-931.6</f>
        <v>0</v>
      </c>
      <c r="HY181" s="44"/>
      <c r="HZ181" s="44"/>
      <c r="IA181" s="44"/>
    </row>
    <row r="182" spans="1:235" s="40" customFormat="1" ht="37.5" hidden="1">
      <c r="A182" s="77" t="s">
        <v>116</v>
      </c>
      <c r="B182" s="86" t="s">
        <v>80</v>
      </c>
      <c r="C182" s="120"/>
      <c r="D182" s="44"/>
      <c r="E182" s="45"/>
      <c r="F182" s="46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  <c r="CW182" s="44"/>
      <c r="CX182" s="44"/>
      <c r="CY182" s="44"/>
      <c r="CZ182" s="44"/>
      <c r="DA182" s="44"/>
      <c r="DB182" s="44"/>
      <c r="DC182" s="44"/>
      <c r="DD182" s="44"/>
      <c r="DE182" s="44"/>
      <c r="DF182" s="44"/>
      <c r="DG182" s="44"/>
      <c r="DH182" s="44"/>
      <c r="DI182" s="44"/>
      <c r="DJ182" s="44"/>
      <c r="DK182" s="44"/>
      <c r="DL182" s="44"/>
      <c r="DM182" s="44"/>
      <c r="DN182" s="44"/>
      <c r="DO182" s="44"/>
      <c r="DP182" s="44"/>
      <c r="DQ182" s="44"/>
      <c r="DR182" s="44"/>
      <c r="DS182" s="44"/>
      <c r="DT182" s="44"/>
      <c r="DU182" s="44"/>
      <c r="DV182" s="44"/>
      <c r="DW182" s="44"/>
      <c r="DX182" s="44"/>
      <c r="DY182" s="44"/>
      <c r="DZ182" s="44"/>
      <c r="EA182" s="44"/>
      <c r="EB182" s="44"/>
      <c r="EC182" s="44"/>
      <c r="ED182" s="44"/>
      <c r="EE182" s="44"/>
      <c r="EF182" s="44"/>
      <c r="EG182" s="44"/>
      <c r="EH182" s="44"/>
      <c r="EI182" s="44"/>
      <c r="EJ182" s="44"/>
      <c r="EK182" s="44"/>
      <c r="EL182" s="44"/>
      <c r="EM182" s="44"/>
      <c r="EN182" s="44"/>
      <c r="EO182" s="44"/>
      <c r="EP182" s="44"/>
      <c r="EQ182" s="44"/>
      <c r="ER182" s="44"/>
      <c r="ES182" s="44"/>
      <c r="ET182" s="44"/>
      <c r="EU182" s="44"/>
      <c r="EV182" s="44"/>
      <c r="EW182" s="44"/>
      <c r="EX182" s="44"/>
      <c r="EY182" s="44"/>
      <c r="EZ182" s="44"/>
      <c r="FA182" s="44"/>
      <c r="FB182" s="44"/>
      <c r="FC182" s="44"/>
      <c r="FD182" s="44"/>
      <c r="FE182" s="44"/>
      <c r="FF182" s="44"/>
      <c r="FG182" s="44"/>
      <c r="FH182" s="44"/>
      <c r="FI182" s="44"/>
      <c r="FJ182" s="44"/>
      <c r="FK182" s="44"/>
      <c r="FL182" s="44"/>
      <c r="FM182" s="44"/>
      <c r="FN182" s="44"/>
      <c r="FO182" s="44"/>
      <c r="FP182" s="44"/>
      <c r="FQ182" s="44"/>
      <c r="FR182" s="44"/>
      <c r="FS182" s="44"/>
      <c r="FT182" s="44"/>
      <c r="FU182" s="44"/>
      <c r="FV182" s="44"/>
      <c r="FW182" s="44"/>
      <c r="FX182" s="44"/>
      <c r="FY182" s="44"/>
      <c r="FZ182" s="44"/>
      <c r="GA182" s="44"/>
      <c r="GB182" s="44"/>
      <c r="GC182" s="44"/>
      <c r="GD182" s="44"/>
      <c r="GE182" s="44"/>
      <c r="GF182" s="44"/>
      <c r="GG182" s="44"/>
      <c r="GH182" s="44"/>
      <c r="GI182" s="44"/>
      <c r="GJ182" s="44"/>
      <c r="GK182" s="44"/>
      <c r="GL182" s="44"/>
      <c r="GM182" s="44"/>
      <c r="GN182" s="44"/>
      <c r="GO182" s="44"/>
      <c r="GP182" s="44"/>
      <c r="GQ182" s="44"/>
      <c r="GR182" s="44"/>
      <c r="GS182" s="44"/>
      <c r="GT182" s="44"/>
      <c r="GU182" s="44"/>
      <c r="GV182" s="44"/>
      <c r="GW182" s="44"/>
      <c r="GX182" s="44"/>
      <c r="GY182" s="44"/>
      <c r="GZ182" s="44"/>
      <c r="HA182" s="44"/>
      <c r="HB182" s="44"/>
      <c r="HC182" s="44"/>
      <c r="HD182" s="44"/>
      <c r="HE182" s="44"/>
      <c r="HF182" s="44"/>
      <c r="HG182" s="44"/>
      <c r="HH182" s="44"/>
      <c r="HI182" s="44"/>
      <c r="HJ182" s="44"/>
      <c r="HK182" s="44"/>
      <c r="HL182" s="44"/>
      <c r="HM182" s="44"/>
      <c r="HN182" s="44"/>
      <c r="HO182" s="44"/>
      <c r="HP182" s="44"/>
      <c r="HQ182" s="44"/>
      <c r="HR182" s="44"/>
      <c r="HS182" s="44"/>
      <c r="HT182" s="44"/>
      <c r="HU182" s="44"/>
      <c r="HV182" s="44"/>
      <c r="HW182" s="44"/>
      <c r="HX182" s="44"/>
      <c r="HY182" s="44"/>
      <c r="HZ182" s="44"/>
      <c r="IA182" s="44"/>
    </row>
    <row r="183" spans="1:235" s="40" customFormat="1" ht="37.5" hidden="1">
      <c r="A183" s="83" t="s">
        <v>118</v>
      </c>
      <c r="B183" s="80" t="s">
        <v>119</v>
      </c>
      <c r="C183" s="119">
        <f aca="true" t="shared" si="140" ref="C183:J183">SUM(C184:C187)</f>
        <v>0</v>
      </c>
      <c r="D183" s="37">
        <f t="shared" si="140"/>
        <v>0</v>
      </c>
      <c r="E183" s="38">
        <f>SUM(E184:E187)</f>
        <v>0</v>
      </c>
      <c r="F183" s="39">
        <f t="shared" si="140"/>
        <v>0</v>
      </c>
      <c r="G183" s="37">
        <f t="shared" si="140"/>
        <v>0</v>
      </c>
      <c r="H183" s="37">
        <f>SUM(H184:H187)</f>
        <v>0</v>
      </c>
      <c r="I183" s="37">
        <f t="shared" si="140"/>
        <v>0</v>
      </c>
      <c r="J183" s="37">
        <f t="shared" si="140"/>
        <v>0</v>
      </c>
      <c r="K183" s="37">
        <f aca="true" t="shared" si="141" ref="K183:BT183">SUM(K184:K187)</f>
        <v>0</v>
      </c>
      <c r="L183" s="37">
        <f t="shared" si="141"/>
        <v>0</v>
      </c>
      <c r="M183" s="37">
        <f>SUM(M184:M187)</f>
        <v>0</v>
      </c>
      <c r="N183" s="37">
        <f t="shared" si="141"/>
        <v>0</v>
      </c>
      <c r="O183" s="37">
        <f>SUM(O184:O187)</f>
        <v>0</v>
      </c>
      <c r="P183" s="37">
        <f t="shared" si="141"/>
        <v>0</v>
      </c>
      <c r="Q183" s="37">
        <f>SUM(Q184:Q187)</f>
        <v>0</v>
      </c>
      <c r="R183" s="37">
        <f>SUM(R184:R187)</f>
        <v>0</v>
      </c>
      <c r="S183" s="37">
        <f>SUM(S184:S187)</f>
        <v>0</v>
      </c>
      <c r="T183" s="37">
        <f>SUM(T184:T187)</f>
        <v>0</v>
      </c>
      <c r="U183" s="37">
        <f t="shared" si="141"/>
        <v>0</v>
      </c>
      <c r="V183" s="37">
        <f t="shared" si="141"/>
        <v>0</v>
      </c>
      <c r="W183" s="37">
        <f t="shared" si="141"/>
        <v>0</v>
      </c>
      <c r="X183" s="37">
        <f t="shared" si="141"/>
        <v>0</v>
      </c>
      <c r="Y183" s="37">
        <f t="shared" si="141"/>
        <v>0</v>
      </c>
      <c r="Z183" s="37">
        <f t="shared" si="141"/>
        <v>0</v>
      </c>
      <c r="AA183" s="37">
        <f t="shared" si="141"/>
        <v>0</v>
      </c>
      <c r="AB183" s="37">
        <f t="shared" si="141"/>
        <v>0</v>
      </c>
      <c r="AC183" s="37">
        <f t="shared" si="141"/>
        <v>0</v>
      </c>
      <c r="AD183" s="37">
        <f t="shared" si="141"/>
        <v>0</v>
      </c>
      <c r="AE183" s="37">
        <f t="shared" si="141"/>
        <v>0</v>
      </c>
      <c r="AF183" s="37">
        <f>SUM(AF184:AF187)</f>
        <v>0</v>
      </c>
      <c r="AG183" s="37">
        <f>SUM(AG184:AG187)</f>
        <v>0</v>
      </c>
      <c r="AH183" s="37">
        <f>SUM(AH184:AH187)</f>
        <v>0</v>
      </c>
      <c r="AI183" s="37">
        <f t="shared" si="141"/>
        <v>0</v>
      </c>
      <c r="AJ183" s="37">
        <f t="shared" si="141"/>
        <v>0</v>
      </c>
      <c r="AK183" s="37">
        <f t="shared" si="141"/>
        <v>0</v>
      </c>
      <c r="AL183" s="37">
        <f t="shared" si="141"/>
        <v>0</v>
      </c>
      <c r="AM183" s="37">
        <f t="shared" si="141"/>
        <v>0</v>
      </c>
      <c r="AN183" s="37">
        <f t="shared" si="141"/>
        <v>0</v>
      </c>
      <c r="AO183" s="37">
        <f t="shared" si="141"/>
        <v>0</v>
      </c>
      <c r="AP183" s="37">
        <f t="shared" si="141"/>
        <v>0</v>
      </c>
      <c r="AQ183" s="37">
        <f t="shared" si="141"/>
        <v>0</v>
      </c>
      <c r="AR183" s="37">
        <f t="shared" si="141"/>
        <v>0</v>
      </c>
      <c r="AS183" s="37">
        <f t="shared" si="141"/>
        <v>0</v>
      </c>
      <c r="AT183" s="37">
        <f t="shared" si="141"/>
        <v>0</v>
      </c>
      <c r="AU183" s="37">
        <f t="shared" si="141"/>
        <v>0</v>
      </c>
      <c r="AV183" s="37">
        <f t="shared" si="141"/>
        <v>0</v>
      </c>
      <c r="AW183" s="37">
        <f t="shared" si="141"/>
        <v>0</v>
      </c>
      <c r="AX183" s="37">
        <f t="shared" si="141"/>
        <v>0</v>
      </c>
      <c r="AY183" s="37">
        <f t="shared" si="141"/>
        <v>0</v>
      </c>
      <c r="AZ183" s="37">
        <f t="shared" si="141"/>
        <v>0</v>
      </c>
      <c r="BA183" s="37">
        <f t="shared" si="141"/>
        <v>0</v>
      </c>
      <c r="BB183" s="37">
        <f t="shared" si="141"/>
        <v>0</v>
      </c>
      <c r="BC183" s="37">
        <f t="shared" si="141"/>
        <v>0</v>
      </c>
      <c r="BD183" s="37">
        <f>SUM(BD184:BD187)</f>
        <v>0</v>
      </c>
      <c r="BE183" s="37">
        <f>SUM(BE184:BE187)</f>
        <v>0</v>
      </c>
      <c r="BF183" s="37">
        <f>SUM(BF184:BF187)</f>
        <v>0</v>
      </c>
      <c r="BG183" s="37">
        <f>SUM(BG184:BG187)</f>
        <v>0</v>
      </c>
      <c r="BH183" s="37">
        <f t="shared" si="141"/>
        <v>0</v>
      </c>
      <c r="BI183" s="37">
        <f t="shared" si="141"/>
        <v>0</v>
      </c>
      <c r="BJ183" s="37">
        <f t="shared" si="141"/>
        <v>0</v>
      </c>
      <c r="BK183" s="37">
        <f t="shared" si="141"/>
        <v>0</v>
      </c>
      <c r="BL183" s="37">
        <f t="shared" si="141"/>
        <v>0</v>
      </c>
      <c r="BM183" s="37">
        <f t="shared" si="141"/>
        <v>0</v>
      </c>
      <c r="BN183" s="37">
        <f t="shared" si="141"/>
        <v>0</v>
      </c>
      <c r="BO183" s="37">
        <f t="shared" si="141"/>
        <v>0</v>
      </c>
      <c r="BP183" s="37">
        <f t="shared" si="141"/>
        <v>0</v>
      </c>
      <c r="BQ183" s="37">
        <f t="shared" si="141"/>
        <v>0</v>
      </c>
      <c r="BR183" s="37">
        <f t="shared" si="141"/>
        <v>0</v>
      </c>
      <c r="BS183" s="37">
        <f t="shared" si="141"/>
        <v>0</v>
      </c>
      <c r="BT183" s="37">
        <f t="shared" si="141"/>
        <v>0</v>
      </c>
      <c r="BU183" s="37">
        <f aca="true" t="shared" si="142" ref="BU183:EF183">SUM(BU184:BU187)</f>
        <v>0</v>
      </c>
      <c r="BV183" s="37">
        <f t="shared" si="142"/>
        <v>0</v>
      </c>
      <c r="BW183" s="37">
        <f t="shared" si="142"/>
        <v>0</v>
      </c>
      <c r="BX183" s="37">
        <f t="shared" si="142"/>
        <v>0</v>
      </c>
      <c r="BY183" s="37">
        <f t="shared" si="142"/>
        <v>0</v>
      </c>
      <c r="BZ183" s="37">
        <f t="shared" si="142"/>
        <v>0</v>
      </c>
      <c r="CA183" s="37">
        <f t="shared" si="142"/>
        <v>0</v>
      </c>
      <c r="CB183" s="37">
        <f t="shared" si="142"/>
        <v>0</v>
      </c>
      <c r="CC183" s="37">
        <f t="shared" si="142"/>
        <v>0</v>
      </c>
      <c r="CD183" s="37">
        <f t="shared" si="142"/>
        <v>0</v>
      </c>
      <c r="CE183" s="37">
        <f t="shared" si="142"/>
        <v>0</v>
      </c>
      <c r="CF183" s="37">
        <f t="shared" si="142"/>
        <v>0</v>
      </c>
      <c r="CG183" s="37">
        <f t="shared" si="142"/>
        <v>0</v>
      </c>
      <c r="CH183" s="37">
        <f t="shared" si="142"/>
        <v>0</v>
      </c>
      <c r="CI183" s="37">
        <f t="shared" si="142"/>
        <v>0</v>
      </c>
      <c r="CJ183" s="37">
        <f t="shared" si="142"/>
        <v>0</v>
      </c>
      <c r="CK183" s="37">
        <f t="shared" si="142"/>
        <v>0</v>
      </c>
      <c r="CL183" s="37">
        <f t="shared" si="142"/>
        <v>0</v>
      </c>
      <c r="CM183" s="37">
        <f t="shared" si="142"/>
        <v>0</v>
      </c>
      <c r="CN183" s="37">
        <f t="shared" si="142"/>
        <v>0</v>
      </c>
      <c r="CO183" s="37">
        <f t="shared" si="142"/>
        <v>0</v>
      </c>
      <c r="CP183" s="37">
        <f t="shared" si="142"/>
        <v>0</v>
      </c>
      <c r="CQ183" s="37">
        <f t="shared" si="142"/>
        <v>0</v>
      </c>
      <c r="CR183" s="37">
        <f t="shared" si="142"/>
        <v>0</v>
      </c>
      <c r="CS183" s="37">
        <f t="shared" si="142"/>
        <v>0</v>
      </c>
      <c r="CT183" s="37">
        <f t="shared" si="142"/>
        <v>0</v>
      </c>
      <c r="CU183" s="37">
        <f t="shared" si="142"/>
        <v>0</v>
      </c>
      <c r="CV183" s="37">
        <f t="shared" si="142"/>
        <v>0</v>
      </c>
      <c r="CW183" s="37">
        <f t="shared" si="142"/>
        <v>0</v>
      </c>
      <c r="CX183" s="37">
        <f t="shared" si="142"/>
        <v>0</v>
      </c>
      <c r="CY183" s="37">
        <f t="shared" si="142"/>
        <v>0</v>
      </c>
      <c r="CZ183" s="37">
        <f t="shared" si="142"/>
        <v>0</v>
      </c>
      <c r="DA183" s="37">
        <f t="shared" si="142"/>
        <v>0</v>
      </c>
      <c r="DB183" s="37">
        <f t="shared" si="142"/>
        <v>0</v>
      </c>
      <c r="DC183" s="37">
        <f t="shared" si="142"/>
        <v>0</v>
      </c>
      <c r="DD183" s="37">
        <f t="shared" si="142"/>
        <v>0</v>
      </c>
      <c r="DE183" s="37">
        <f t="shared" si="142"/>
        <v>0</v>
      </c>
      <c r="DF183" s="37">
        <f t="shared" si="142"/>
        <v>0</v>
      </c>
      <c r="DG183" s="37">
        <f t="shared" si="142"/>
        <v>0</v>
      </c>
      <c r="DH183" s="37">
        <f t="shared" si="142"/>
        <v>0</v>
      </c>
      <c r="DI183" s="37">
        <f t="shared" si="142"/>
        <v>0</v>
      </c>
      <c r="DJ183" s="37">
        <f t="shared" si="142"/>
        <v>0</v>
      </c>
      <c r="DK183" s="37">
        <f t="shared" si="142"/>
        <v>0</v>
      </c>
      <c r="DL183" s="37">
        <f t="shared" si="142"/>
        <v>0</v>
      </c>
      <c r="DM183" s="37">
        <f t="shared" si="142"/>
        <v>0</v>
      </c>
      <c r="DN183" s="37">
        <f t="shared" si="142"/>
        <v>0</v>
      </c>
      <c r="DO183" s="37">
        <f t="shared" si="142"/>
        <v>0</v>
      </c>
      <c r="DP183" s="37">
        <f t="shared" si="142"/>
        <v>0</v>
      </c>
      <c r="DQ183" s="37">
        <f t="shared" si="142"/>
        <v>0</v>
      </c>
      <c r="DR183" s="37">
        <f t="shared" si="142"/>
        <v>0</v>
      </c>
      <c r="DS183" s="37">
        <f t="shared" si="142"/>
        <v>0</v>
      </c>
      <c r="DT183" s="37">
        <f t="shared" si="142"/>
        <v>0</v>
      </c>
      <c r="DU183" s="37">
        <f t="shared" si="142"/>
        <v>0</v>
      </c>
      <c r="DV183" s="37">
        <f t="shared" si="142"/>
        <v>0</v>
      </c>
      <c r="DW183" s="37">
        <f t="shared" si="142"/>
        <v>0</v>
      </c>
      <c r="DX183" s="37">
        <f t="shared" si="142"/>
        <v>0</v>
      </c>
      <c r="DY183" s="37">
        <f t="shared" si="142"/>
        <v>0</v>
      </c>
      <c r="DZ183" s="37">
        <f t="shared" si="142"/>
        <v>0</v>
      </c>
      <c r="EA183" s="37">
        <f t="shared" si="142"/>
        <v>0</v>
      </c>
      <c r="EB183" s="37">
        <f t="shared" si="142"/>
        <v>0</v>
      </c>
      <c r="EC183" s="37">
        <f t="shared" si="142"/>
        <v>0</v>
      </c>
      <c r="ED183" s="37">
        <f t="shared" si="142"/>
        <v>0</v>
      </c>
      <c r="EE183" s="37">
        <f t="shared" si="142"/>
        <v>0</v>
      </c>
      <c r="EF183" s="37">
        <f t="shared" si="142"/>
        <v>0</v>
      </c>
      <c r="EG183" s="37">
        <f aca="true" t="shared" si="143" ref="EG183:GR183">SUM(EG184:EG187)</f>
        <v>0</v>
      </c>
      <c r="EH183" s="37">
        <f t="shared" si="143"/>
        <v>0</v>
      </c>
      <c r="EI183" s="37">
        <f t="shared" si="143"/>
        <v>0</v>
      </c>
      <c r="EJ183" s="37">
        <f t="shared" si="143"/>
        <v>0</v>
      </c>
      <c r="EK183" s="37">
        <f t="shared" si="143"/>
        <v>0</v>
      </c>
      <c r="EL183" s="37">
        <f t="shared" si="143"/>
        <v>0</v>
      </c>
      <c r="EM183" s="37">
        <f t="shared" si="143"/>
        <v>0</v>
      </c>
      <c r="EN183" s="37">
        <f t="shared" si="143"/>
        <v>0</v>
      </c>
      <c r="EO183" s="37">
        <f t="shared" si="143"/>
        <v>0</v>
      </c>
      <c r="EP183" s="37">
        <f t="shared" si="143"/>
        <v>0</v>
      </c>
      <c r="EQ183" s="37">
        <f t="shared" si="143"/>
        <v>0</v>
      </c>
      <c r="ER183" s="37">
        <f t="shared" si="143"/>
        <v>0</v>
      </c>
      <c r="ES183" s="37">
        <f t="shared" si="143"/>
        <v>0</v>
      </c>
      <c r="ET183" s="37">
        <f t="shared" si="143"/>
        <v>0</v>
      </c>
      <c r="EU183" s="37">
        <f t="shared" si="143"/>
        <v>0</v>
      </c>
      <c r="EV183" s="37">
        <f t="shared" si="143"/>
        <v>0</v>
      </c>
      <c r="EW183" s="37">
        <f t="shared" si="143"/>
        <v>0</v>
      </c>
      <c r="EX183" s="37">
        <f t="shared" si="143"/>
        <v>0</v>
      </c>
      <c r="EY183" s="37">
        <f t="shared" si="143"/>
        <v>0</v>
      </c>
      <c r="EZ183" s="37">
        <f t="shared" si="143"/>
        <v>0</v>
      </c>
      <c r="FA183" s="37">
        <f t="shared" si="143"/>
        <v>0</v>
      </c>
      <c r="FB183" s="37">
        <f t="shared" si="143"/>
        <v>0</v>
      </c>
      <c r="FC183" s="37">
        <f t="shared" si="143"/>
        <v>0</v>
      </c>
      <c r="FD183" s="37">
        <f t="shared" si="143"/>
        <v>0</v>
      </c>
      <c r="FE183" s="37">
        <f t="shared" si="143"/>
        <v>0</v>
      </c>
      <c r="FF183" s="37">
        <f t="shared" si="143"/>
        <v>0</v>
      </c>
      <c r="FG183" s="37">
        <f t="shared" si="143"/>
        <v>0</v>
      </c>
      <c r="FH183" s="37">
        <f t="shared" si="143"/>
        <v>0</v>
      </c>
      <c r="FI183" s="37">
        <f t="shared" si="143"/>
        <v>0</v>
      </c>
      <c r="FJ183" s="37">
        <f t="shared" si="143"/>
        <v>0</v>
      </c>
      <c r="FK183" s="37">
        <f t="shared" si="143"/>
        <v>0</v>
      </c>
      <c r="FL183" s="37">
        <f t="shared" si="143"/>
        <v>0</v>
      </c>
      <c r="FM183" s="37">
        <f t="shared" si="143"/>
        <v>0</v>
      </c>
      <c r="FN183" s="37">
        <f t="shared" si="143"/>
        <v>0</v>
      </c>
      <c r="FO183" s="37">
        <f t="shared" si="143"/>
        <v>0</v>
      </c>
      <c r="FP183" s="37">
        <f t="shared" si="143"/>
        <v>0</v>
      </c>
      <c r="FQ183" s="37">
        <f t="shared" si="143"/>
        <v>0</v>
      </c>
      <c r="FR183" s="37">
        <f t="shared" si="143"/>
        <v>0</v>
      </c>
      <c r="FS183" s="37">
        <f t="shared" si="143"/>
        <v>0</v>
      </c>
      <c r="FT183" s="37">
        <f t="shared" si="143"/>
        <v>0</v>
      </c>
      <c r="FU183" s="37">
        <f t="shared" si="143"/>
        <v>0</v>
      </c>
      <c r="FV183" s="37">
        <f t="shared" si="143"/>
        <v>0</v>
      </c>
      <c r="FW183" s="37">
        <f t="shared" si="143"/>
        <v>0</v>
      </c>
      <c r="FX183" s="37">
        <f t="shared" si="143"/>
        <v>0</v>
      </c>
      <c r="FY183" s="37">
        <f t="shared" si="143"/>
        <v>0</v>
      </c>
      <c r="FZ183" s="37">
        <f t="shared" si="143"/>
        <v>0</v>
      </c>
      <c r="GA183" s="37">
        <f t="shared" si="143"/>
        <v>0</v>
      </c>
      <c r="GB183" s="37">
        <f t="shared" si="143"/>
        <v>0</v>
      </c>
      <c r="GC183" s="37">
        <f t="shared" si="143"/>
        <v>0</v>
      </c>
      <c r="GD183" s="37">
        <f t="shared" si="143"/>
        <v>0</v>
      </c>
      <c r="GE183" s="37">
        <f t="shared" si="143"/>
        <v>0</v>
      </c>
      <c r="GF183" s="37">
        <f t="shared" si="143"/>
        <v>0</v>
      </c>
      <c r="GG183" s="37">
        <f t="shared" si="143"/>
        <v>0</v>
      </c>
      <c r="GH183" s="37">
        <f t="shared" si="143"/>
        <v>0</v>
      </c>
      <c r="GI183" s="37">
        <f t="shared" si="143"/>
        <v>0</v>
      </c>
      <c r="GJ183" s="37">
        <f t="shared" si="143"/>
        <v>0</v>
      </c>
      <c r="GK183" s="37">
        <f t="shared" si="143"/>
        <v>0</v>
      </c>
      <c r="GL183" s="37">
        <f t="shared" si="143"/>
        <v>0</v>
      </c>
      <c r="GM183" s="37">
        <f t="shared" si="143"/>
        <v>0</v>
      </c>
      <c r="GN183" s="37">
        <f t="shared" si="143"/>
        <v>0</v>
      </c>
      <c r="GO183" s="37">
        <f t="shared" si="143"/>
        <v>0</v>
      </c>
      <c r="GP183" s="37">
        <f t="shared" si="143"/>
        <v>0</v>
      </c>
      <c r="GQ183" s="37">
        <f t="shared" si="143"/>
        <v>0</v>
      </c>
      <c r="GR183" s="37">
        <f t="shared" si="143"/>
        <v>0</v>
      </c>
      <c r="GS183" s="37">
        <f aca="true" t="shared" si="144" ref="GS183:GX183">SUM(GS184:GS187)</f>
        <v>0</v>
      </c>
      <c r="GT183" s="37">
        <f t="shared" si="144"/>
        <v>0</v>
      </c>
      <c r="GU183" s="37">
        <f t="shared" si="144"/>
        <v>0</v>
      </c>
      <c r="GV183" s="37">
        <f t="shared" si="144"/>
        <v>0</v>
      </c>
      <c r="GW183" s="37">
        <f t="shared" si="144"/>
        <v>0</v>
      </c>
      <c r="GX183" s="37">
        <f t="shared" si="144"/>
        <v>0</v>
      </c>
      <c r="GY183" s="37">
        <f aca="true" t="shared" si="145" ref="GY183:IA183">SUM(GY184:GY187)</f>
        <v>0</v>
      </c>
      <c r="GZ183" s="37">
        <f t="shared" si="145"/>
        <v>0</v>
      </c>
      <c r="HA183" s="37">
        <f t="shared" si="145"/>
        <v>0</v>
      </c>
      <c r="HB183" s="37">
        <f t="shared" si="145"/>
        <v>0</v>
      </c>
      <c r="HC183" s="37">
        <f t="shared" si="145"/>
        <v>0</v>
      </c>
      <c r="HD183" s="37">
        <f t="shared" si="145"/>
        <v>0</v>
      </c>
      <c r="HE183" s="37">
        <f t="shared" si="145"/>
        <v>0</v>
      </c>
      <c r="HF183" s="37">
        <f t="shared" si="145"/>
        <v>0</v>
      </c>
      <c r="HG183" s="37">
        <f t="shared" si="145"/>
        <v>0</v>
      </c>
      <c r="HH183" s="37">
        <f t="shared" si="145"/>
        <v>0</v>
      </c>
      <c r="HI183" s="37">
        <f t="shared" si="145"/>
        <v>0</v>
      </c>
      <c r="HJ183" s="37">
        <f t="shared" si="145"/>
        <v>0</v>
      </c>
      <c r="HK183" s="37">
        <f t="shared" si="145"/>
        <v>0</v>
      </c>
      <c r="HL183" s="37">
        <f t="shared" si="145"/>
        <v>0</v>
      </c>
      <c r="HM183" s="37">
        <f t="shared" si="145"/>
        <v>0</v>
      </c>
      <c r="HN183" s="37">
        <f t="shared" si="145"/>
        <v>0</v>
      </c>
      <c r="HO183" s="37">
        <f t="shared" si="145"/>
        <v>0</v>
      </c>
      <c r="HP183" s="37">
        <f t="shared" si="145"/>
        <v>0</v>
      </c>
      <c r="HQ183" s="37">
        <f t="shared" si="145"/>
        <v>0</v>
      </c>
      <c r="HR183" s="37">
        <f t="shared" si="145"/>
        <v>0</v>
      </c>
      <c r="HS183" s="37">
        <f t="shared" si="145"/>
        <v>0</v>
      </c>
      <c r="HT183" s="37">
        <f t="shared" si="145"/>
        <v>0</v>
      </c>
      <c r="HU183" s="37">
        <f t="shared" si="145"/>
        <v>0</v>
      </c>
      <c r="HV183" s="37">
        <f t="shared" si="145"/>
        <v>0</v>
      </c>
      <c r="HW183" s="37">
        <f t="shared" si="145"/>
        <v>0</v>
      </c>
      <c r="HX183" s="37">
        <f t="shared" si="145"/>
        <v>0</v>
      </c>
      <c r="HY183" s="37">
        <f t="shared" si="145"/>
        <v>0</v>
      </c>
      <c r="HZ183" s="37">
        <f t="shared" si="145"/>
        <v>0</v>
      </c>
      <c r="IA183" s="37">
        <f t="shared" si="145"/>
        <v>0</v>
      </c>
    </row>
    <row r="184" spans="1:235" s="40" customFormat="1" ht="18.75" hidden="1">
      <c r="A184" s="77" t="s">
        <v>120</v>
      </c>
      <c r="B184" s="78" t="s">
        <v>121</v>
      </c>
      <c r="C184" s="120"/>
      <c r="D184" s="44">
        <f>F184</f>
        <v>0</v>
      </c>
      <c r="E184" s="45">
        <f>C184+F184</f>
        <v>0</v>
      </c>
      <c r="F184" s="46">
        <f>SUM(G184:IA184)</f>
        <v>0</v>
      </c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79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  <c r="CP184" s="44"/>
      <c r="CQ184" s="44"/>
      <c r="CR184" s="44"/>
      <c r="CS184" s="44"/>
      <c r="CT184" s="44"/>
      <c r="CU184" s="44"/>
      <c r="CV184" s="44"/>
      <c r="CW184" s="44"/>
      <c r="CX184" s="44"/>
      <c r="CY184" s="44"/>
      <c r="CZ184" s="44"/>
      <c r="DA184" s="44"/>
      <c r="DB184" s="44"/>
      <c r="DC184" s="44"/>
      <c r="DD184" s="44"/>
      <c r="DE184" s="44"/>
      <c r="DF184" s="44"/>
      <c r="DG184" s="44"/>
      <c r="DH184" s="44"/>
      <c r="DI184" s="44"/>
      <c r="DJ184" s="44"/>
      <c r="DK184" s="44"/>
      <c r="DL184" s="44"/>
      <c r="DM184" s="44"/>
      <c r="DN184" s="44"/>
      <c r="DO184" s="44"/>
      <c r="DP184" s="44"/>
      <c r="DQ184" s="44"/>
      <c r="DR184" s="44"/>
      <c r="DS184" s="44"/>
      <c r="DT184" s="44"/>
      <c r="DU184" s="44"/>
      <c r="DV184" s="44"/>
      <c r="DW184" s="44"/>
      <c r="DX184" s="44"/>
      <c r="DY184" s="44"/>
      <c r="DZ184" s="44"/>
      <c r="EA184" s="44"/>
      <c r="EB184" s="44"/>
      <c r="EC184" s="44"/>
      <c r="ED184" s="44"/>
      <c r="EE184" s="44"/>
      <c r="EF184" s="44"/>
      <c r="EG184" s="44"/>
      <c r="EH184" s="44"/>
      <c r="EI184" s="44"/>
      <c r="EJ184" s="44"/>
      <c r="EK184" s="44"/>
      <c r="EL184" s="44"/>
      <c r="EM184" s="44"/>
      <c r="EN184" s="44"/>
      <c r="EO184" s="44"/>
      <c r="EP184" s="44"/>
      <c r="EQ184" s="44"/>
      <c r="ER184" s="44"/>
      <c r="ES184" s="44"/>
      <c r="ET184" s="44"/>
      <c r="EU184" s="44"/>
      <c r="EV184" s="44"/>
      <c r="EW184" s="44"/>
      <c r="EX184" s="44"/>
      <c r="EY184" s="44"/>
      <c r="EZ184" s="44"/>
      <c r="FA184" s="44"/>
      <c r="FB184" s="44"/>
      <c r="FC184" s="44"/>
      <c r="FD184" s="44"/>
      <c r="FE184" s="44"/>
      <c r="FF184" s="44"/>
      <c r="FG184" s="44"/>
      <c r="FH184" s="44"/>
      <c r="FI184" s="44"/>
      <c r="FJ184" s="44"/>
      <c r="FK184" s="44"/>
      <c r="FL184" s="44"/>
      <c r="FM184" s="44"/>
      <c r="FN184" s="44"/>
      <c r="FO184" s="44"/>
      <c r="FP184" s="44"/>
      <c r="FQ184" s="44"/>
      <c r="FR184" s="44"/>
      <c r="FS184" s="44"/>
      <c r="FT184" s="44"/>
      <c r="FU184" s="44"/>
      <c r="FV184" s="44"/>
      <c r="FW184" s="44"/>
      <c r="FX184" s="44"/>
      <c r="FY184" s="44"/>
      <c r="FZ184" s="44"/>
      <c r="GA184" s="44"/>
      <c r="GB184" s="44"/>
      <c r="GC184" s="44"/>
      <c r="GD184" s="44"/>
      <c r="GE184" s="44"/>
      <c r="GF184" s="44"/>
      <c r="GG184" s="44"/>
      <c r="GH184" s="44"/>
      <c r="GI184" s="44"/>
      <c r="GJ184" s="44"/>
      <c r="GK184" s="44"/>
      <c r="GL184" s="44"/>
      <c r="GM184" s="44"/>
      <c r="GN184" s="44"/>
      <c r="GO184" s="44"/>
      <c r="GP184" s="44"/>
      <c r="GQ184" s="44"/>
      <c r="GR184" s="44"/>
      <c r="GS184" s="44"/>
      <c r="GT184" s="44"/>
      <c r="GU184" s="44"/>
      <c r="GV184" s="44"/>
      <c r="GW184" s="44"/>
      <c r="GX184" s="44"/>
      <c r="GY184" s="44"/>
      <c r="GZ184" s="44"/>
      <c r="HA184" s="44"/>
      <c r="HB184" s="44"/>
      <c r="HC184" s="44"/>
      <c r="HD184" s="44"/>
      <c r="HE184" s="44"/>
      <c r="HF184" s="44"/>
      <c r="HG184" s="44"/>
      <c r="HH184" s="44"/>
      <c r="HI184" s="44"/>
      <c r="HJ184" s="44"/>
      <c r="HK184" s="44"/>
      <c r="HL184" s="44"/>
      <c r="HM184" s="44"/>
      <c r="HN184" s="44"/>
      <c r="HO184" s="44"/>
      <c r="HP184" s="44"/>
      <c r="HQ184" s="44"/>
      <c r="HR184" s="44"/>
      <c r="HS184" s="44"/>
      <c r="HT184" s="44"/>
      <c r="HU184" s="44"/>
      <c r="HV184" s="44"/>
      <c r="HW184" s="44"/>
      <c r="HX184" s="44"/>
      <c r="HY184" s="44"/>
      <c r="HZ184" s="44"/>
      <c r="IA184" s="44"/>
    </row>
    <row r="185" spans="1:235" s="40" customFormat="1" ht="18.75" hidden="1">
      <c r="A185" s="77" t="s">
        <v>122</v>
      </c>
      <c r="B185" s="78" t="s">
        <v>123</v>
      </c>
      <c r="C185" s="120"/>
      <c r="D185" s="44"/>
      <c r="E185" s="45">
        <f>C185+F185</f>
        <v>0</v>
      </c>
      <c r="F185" s="46">
        <f>SUM(G185:IA185)</f>
        <v>0</v>
      </c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  <c r="DD185" s="44"/>
      <c r="DE185" s="44"/>
      <c r="DF185" s="44"/>
      <c r="DG185" s="44"/>
      <c r="DH185" s="44"/>
      <c r="DI185" s="44"/>
      <c r="DJ185" s="44"/>
      <c r="DK185" s="44"/>
      <c r="DL185" s="44"/>
      <c r="DM185" s="44"/>
      <c r="DN185" s="44"/>
      <c r="DO185" s="44"/>
      <c r="DP185" s="44"/>
      <c r="DQ185" s="44"/>
      <c r="DR185" s="44"/>
      <c r="DS185" s="44"/>
      <c r="DT185" s="44"/>
      <c r="DU185" s="44"/>
      <c r="DV185" s="44"/>
      <c r="DW185" s="44"/>
      <c r="DX185" s="44"/>
      <c r="DY185" s="44"/>
      <c r="DZ185" s="44"/>
      <c r="EA185" s="44"/>
      <c r="EB185" s="44"/>
      <c r="EC185" s="44"/>
      <c r="ED185" s="44"/>
      <c r="EE185" s="44"/>
      <c r="EF185" s="44"/>
      <c r="EG185" s="44"/>
      <c r="EH185" s="44"/>
      <c r="EI185" s="44"/>
      <c r="EJ185" s="44"/>
      <c r="EK185" s="44"/>
      <c r="EL185" s="44"/>
      <c r="EM185" s="44"/>
      <c r="EN185" s="44"/>
      <c r="EO185" s="44"/>
      <c r="EP185" s="44"/>
      <c r="EQ185" s="44"/>
      <c r="ER185" s="44"/>
      <c r="ES185" s="44"/>
      <c r="ET185" s="44"/>
      <c r="EU185" s="44"/>
      <c r="EV185" s="44"/>
      <c r="EW185" s="44"/>
      <c r="EX185" s="44"/>
      <c r="EY185" s="44"/>
      <c r="EZ185" s="44"/>
      <c r="FA185" s="44"/>
      <c r="FB185" s="44"/>
      <c r="FC185" s="44"/>
      <c r="FD185" s="44"/>
      <c r="FE185" s="44"/>
      <c r="FF185" s="44"/>
      <c r="FG185" s="44"/>
      <c r="FH185" s="44"/>
      <c r="FI185" s="44"/>
      <c r="FJ185" s="44"/>
      <c r="FK185" s="44"/>
      <c r="FL185" s="44"/>
      <c r="FM185" s="44"/>
      <c r="FN185" s="44"/>
      <c r="FO185" s="44"/>
      <c r="FP185" s="44"/>
      <c r="FQ185" s="44"/>
      <c r="FR185" s="44"/>
      <c r="FS185" s="44"/>
      <c r="FT185" s="44"/>
      <c r="FU185" s="44"/>
      <c r="FV185" s="44"/>
      <c r="FW185" s="44"/>
      <c r="FX185" s="44"/>
      <c r="FY185" s="44"/>
      <c r="FZ185" s="44"/>
      <c r="GA185" s="44"/>
      <c r="GB185" s="44"/>
      <c r="GC185" s="44"/>
      <c r="GD185" s="44"/>
      <c r="GE185" s="44"/>
      <c r="GF185" s="44"/>
      <c r="GG185" s="44"/>
      <c r="GH185" s="44"/>
      <c r="GI185" s="44"/>
      <c r="GJ185" s="44"/>
      <c r="GK185" s="44"/>
      <c r="GL185" s="44"/>
      <c r="GM185" s="44"/>
      <c r="GN185" s="44"/>
      <c r="GO185" s="44"/>
      <c r="GP185" s="44"/>
      <c r="GQ185" s="44"/>
      <c r="GR185" s="44"/>
      <c r="GS185" s="44"/>
      <c r="GT185" s="44"/>
      <c r="GU185" s="44"/>
      <c r="GV185" s="44"/>
      <c r="GW185" s="44"/>
      <c r="GX185" s="44"/>
      <c r="GY185" s="44"/>
      <c r="GZ185" s="44"/>
      <c r="HA185" s="44"/>
      <c r="HB185" s="44"/>
      <c r="HC185" s="44"/>
      <c r="HD185" s="44"/>
      <c r="HE185" s="44"/>
      <c r="HF185" s="44"/>
      <c r="HG185" s="44"/>
      <c r="HH185" s="44"/>
      <c r="HI185" s="44"/>
      <c r="HJ185" s="44"/>
      <c r="HK185" s="44"/>
      <c r="HL185" s="44"/>
      <c r="HM185" s="44"/>
      <c r="HN185" s="44"/>
      <c r="HO185" s="44"/>
      <c r="HP185" s="44"/>
      <c r="HQ185" s="44"/>
      <c r="HR185" s="44"/>
      <c r="HS185" s="44"/>
      <c r="HT185" s="44"/>
      <c r="HU185" s="44"/>
      <c r="HV185" s="44"/>
      <c r="HW185" s="44"/>
      <c r="HX185" s="44"/>
      <c r="HY185" s="44"/>
      <c r="HZ185" s="44"/>
      <c r="IA185" s="44"/>
    </row>
    <row r="186" spans="1:235" s="40" customFormat="1" ht="21.75" customHeight="1" hidden="1">
      <c r="A186" s="77" t="s">
        <v>124</v>
      </c>
      <c r="B186" s="78" t="s">
        <v>125</v>
      </c>
      <c r="C186" s="120"/>
      <c r="D186" s="44">
        <f>F186</f>
        <v>0</v>
      </c>
      <c r="E186" s="45">
        <f>C186+F186</f>
        <v>0</v>
      </c>
      <c r="F186" s="46">
        <f>SUM(G186:IA186)</f>
        <v>0</v>
      </c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  <c r="DD186" s="44"/>
      <c r="DE186" s="44"/>
      <c r="DF186" s="44"/>
      <c r="DG186" s="44"/>
      <c r="DH186" s="44"/>
      <c r="DI186" s="44"/>
      <c r="DJ186" s="44"/>
      <c r="DK186" s="44"/>
      <c r="DL186" s="44"/>
      <c r="DM186" s="44"/>
      <c r="DN186" s="44"/>
      <c r="DO186" s="44"/>
      <c r="DP186" s="44"/>
      <c r="DQ186" s="44"/>
      <c r="DR186" s="44"/>
      <c r="DS186" s="44"/>
      <c r="DT186" s="44"/>
      <c r="DU186" s="44"/>
      <c r="DV186" s="44"/>
      <c r="DW186" s="44"/>
      <c r="DX186" s="44"/>
      <c r="DY186" s="44"/>
      <c r="DZ186" s="44"/>
      <c r="EA186" s="44"/>
      <c r="EB186" s="44"/>
      <c r="EC186" s="44"/>
      <c r="ED186" s="44"/>
      <c r="EE186" s="44"/>
      <c r="EF186" s="44"/>
      <c r="EG186" s="44"/>
      <c r="EH186" s="44"/>
      <c r="EI186" s="44"/>
      <c r="EJ186" s="44"/>
      <c r="EK186" s="44"/>
      <c r="EL186" s="44"/>
      <c r="EM186" s="44"/>
      <c r="EN186" s="44"/>
      <c r="EO186" s="44"/>
      <c r="EP186" s="44"/>
      <c r="EQ186" s="44"/>
      <c r="ER186" s="44"/>
      <c r="ES186" s="44"/>
      <c r="ET186" s="44"/>
      <c r="EU186" s="44"/>
      <c r="EV186" s="44"/>
      <c r="EW186" s="44"/>
      <c r="EX186" s="44"/>
      <c r="EY186" s="44"/>
      <c r="EZ186" s="44"/>
      <c r="FA186" s="44"/>
      <c r="FB186" s="44"/>
      <c r="FC186" s="44"/>
      <c r="FD186" s="44"/>
      <c r="FE186" s="44"/>
      <c r="FF186" s="44"/>
      <c r="FG186" s="44"/>
      <c r="FH186" s="44"/>
      <c r="FI186" s="44"/>
      <c r="FJ186" s="44"/>
      <c r="FK186" s="44"/>
      <c r="FL186" s="44"/>
      <c r="FM186" s="44"/>
      <c r="FN186" s="44"/>
      <c r="FO186" s="44"/>
      <c r="FP186" s="44"/>
      <c r="FQ186" s="44"/>
      <c r="FR186" s="44"/>
      <c r="FS186" s="44"/>
      <c r="FT186" s="44"/>
      <c r="FU186" s="44"/>
      <c r="FV186" s="44"/>
      <c r="FW186" s="44"/>
      <c r="FX186" s="44"/>
      <c r="FY186" s="44"/>
      <c r="FZ186" s="44"/>
      <c r="GA186" s="44"/>
      <c r="GB186" s="44"/>
      <c r="GC186" s="44"/>
      <c r="GD186" s="44"/>
      <c r="GE186" s="44"/>
      <c r="GF186" s="44"/>
      <c r="GG186" s="44"/>
      <c r="GH186" s="44"/>
      <c r="GI186" s="44"/>
      <c r="GJ186" s="44"/>
      <c r="GK186" s="44"/>
      <c r="GL186" s="44"/>
      <c r="GM186" s="44"/>
      <c r="GN186" s="44"/>
      <c r="GO186" s="44"/>
      <c r="GP186" s="44"/>
      <c r="GQ186" s="44"/>
      <c r="GR186" s="44"/>
      <c r="GS186" s="44"/>
      <c r="GT186" s="44"/>
      <c r="GU186" s="44"/>
      <c r="GV186" s="44"/>
      <c r="GW186" s="44"/>
      <c r="GX186" s="44"/>
      <c r="GY186" s="44"/>
      <c r="GZ186" s="44"/>
      <c r="HA186" s="44"/>
      <c r="HB186" s="44"/>
      <c r="HC186" s="44"/>
      <c r="HD186" s="44"/>
      <c r="HE186" s="44"/>
      <c r="HF186" s="44"/>
      <c r="HG186" s="44"/>
      <c r="HH186" s="44"/>
      <c r="HI186" s="44"/>
      <c r="HJ186" s="44"/>
      <c r="HK186" s="44"/>
      <c r="HL186" s="44"/>
      <c r="HM186" s="44"/>
      <c r="HN186" s="44"/>
      <c r="HO186" s="44"/>
      <c r="HP186" s="44"/>
      <c r="HQ186" s="44"/>
      <c r="HR186" s="44"/>
      <c r="HS186" s="44"/>
      <c r="HT186" s="44"/>
      <c r="HU186" s="44"/>
      <c r="HV186" s="44"/>
      <c r="HW186" s="44"/>
      <c r="HX186" s="44"/>
      <c r="HY186" s="44"/>
      <c r="HZ186" s="44"/>
      <c r="IA186" s="44"/>
    </row>
    <row r="187" spans="1:235" s="40" customFormat="1" ht="37.5" customHeight="1" hidden="1">
      <c r="A187" s="77" t="s">
        <v>126</v>
      </c>
      <c r="B187" s="78" t="s">
        <v>127</v>
      </c>
      <c r="C187" s="120"/>
      <c r="D187" s="44">
        <f>F187</f>
        <v>0</v>
      </c>
      <c r="E187" s="45">
        <f>C187+F187</f>
        <v>0</v>
      </c>
      <c r="F187" s="46">
        <f>SUM(G187:IA187)</f>
        <v>0</v>
      </c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79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  <c r="DD187" s="44"/>
      <c r="DE187" s="44"/>
      <c r="DF187" s="44"/>
      <c r="DG187" s="44"/>
      <c r="DH187" s="44"/>
      <c r="DI187" s="44"/>
      <c r="DJ187" s="44"/>
      <c r="DK187" s="44"/>
      <c r="DL187" s="44"/>
      <c r="DM187" s="44"/>
      <c r="DN187" s="44"/>
      <c r="DO187" s="44"/>
      <c r="DP187" s="44"/>
      <c r="DQ187" s="44"/>
      <c r="DR187" s="44"/>
      <c r="DS187" s="44"/>
      <c r="DT187" s="44"/>
      <c r="DU187" s="44"/>
      <c r="DV187" s="44"/>
      <c r="DW187" s="44"/>
      <c r="DX187" s="44"/>
      <c r="DY187" s="44"/>
      <c r="DZ187" s="44"/>
      <c r="EA187" s="44"/>
      <c r="EB187" s="44"/>
      <c r="EC187" s="44"/>
      <c r="ED187" s="44"/>
      <c r="EE187" s="44"/>
      <c r="EF187" s="44"/>
      <c r="EG187" s="44"/>
      <c r="EH187" s="44"/>
      <c r="EI187" s="44"/>
      <c r="EJ187" s="44"/>
      <c r="EK187" s="44"/>
      <c r="EL187" s="44"/>
      <c r="EM187" s="44"/>
      <c r="EN187" s="44"/>
      <c r="EO187" s="44"/>
      <c r="EP187" s="44"/>
      <c r="EQ187" s="44"/>
      <c r="ER187" s="44"/>
      <c r="ES187" s="44"/>
      <c r="ET187" s="44"/>
      <c r="EU187" s="44"/>
      <c r="EV187" s="44"/>
      <c r="EW187" s="44"/>
      <c r="EX187" s="44"/>
      <c r="EY187" s="44"/>
      <c r="EZ187" s="44"/>
      <c r="FA187" s="44"/>
      <c r="FB187" s="44"/>
      <c r="FC187" s="44"/>
      <c r="FD187" s="44"/>
      <c r="FE187" s="44"/>
      <c r="FF187" s="44"/>
      <c r="FG187" s="44"/>
      <c r="FH187" s="44"/>
      <c r="FI187" s="44"/>
      <c r="FJ187" s="44"/>
      <c r="FK187" s="44"/>
      <c r="FL187" s="44"/>
      <c r="FM187" s="44"/>
      <c r="FN187" s="44"/>
      <c r="FO187" s="44"/>
      <c r="FP187" s="44"/>
      <c r="FQ187" s="44"/>
      <c r="FR187" s="44"/>
      <c r="FS187" s="44"/>
      <c r="FT187" s="44"/>
      <c r="FU187" s="44"/>
      <c r="FV187" s="44"/>
      <c r="FW187" s="44"/>
      <c r="FX187" s="44"/>
      <c r="FY187" s="44"/>
      <c r="FZ187" s="44"/>
      <c r="GA187" s="44"/>
      <c r="GB187" s="44"/>
      <c r="GC187" s="44"/>
      <c r="GD187" s="44"/>
      <c r="GE187" s="44"/>
      <c r="GF187" s="44"/>
      <c r="GG187" s="44"/>
      <c r="GH187" s="44"/>
      <c r="GI187" s="44"/>
      <c r="GJ187" s="44"/>
      <c r="GK187" s="44"/>
      <c r="GL187" s="44"/>
      <c r="GM187" s="44"/>
      <c r="GN187" s="44"/>
      <c r="GO187" s="44"/>
      <c r="GP187" s="44"/>
      <c r="GQ187" s="44"/>
      <c r="GR187" s="44"/>
      <c r="GS187" s="44"/>
      <c r="GT187" s="44"/>
      <c r="GU187" s="44"/>
      <c r="GV187" s="44"/>
      <c r="GW187" s="44"/>
      <c r="GX187" s="44"/>
      <c r="GY187" s="44"/>
      <c r="GZ187" s="44"/>
      <c r="HA187" s="44"/>
      <c r="HB187" s="44"/>
      <c r="HC187" s="44"/>
      <c r="HD187" s="44"/>
      <c r="HE187" s="44"/>
      <c r="HF187" s="44"/>
      <c r="HG187" s="44"/>
      <c r="HH187" s="44"/>
      <c r="HI187" s="44"/>
      <c r="HJ187" s="44"/>
      <c r="HK187" s="44"/>
      <c r="HL187" s="44"/>
      <c r="HM187" s="44"/>
      <c r="HN187" s="44"/>
      <c r="HO187" s="44"/>
      <c r="HP187" s="44"/>
      <c r="HQ187" s="44"/>
      <c r="HR187" s="44"/>
      <c r="HS187" s="44"/>
      <c r="HT187" s="44"/>
      <c r="HU187" s="44"/>
      <c r="HV187" s="44"/>
      <c r="HW187" s="44"/>
      <c r="HX187" s="44">
        <f>391-391</f>
        <v>0</v>
      </c>
      <c r="HY187" s="44"/>
      <c r="HZ187" s="44"/>
      <c r="IA187" s="44"/>
    </row>
    <row r="188" spans="1:235" s="40" customFormat="1" ht="36.75" customHeight="1">
      <c r="A188" s="74" t="s">
        <v>128</v>
      </c>
      <c r="B188" s="68" t="s">
        <v>228</v>
      </c>
      <c r="C188" s="119">
        <f aca="true" t="shared" si="146" ref="C188:J188">SUM(C189:C196)</f>
        <v>0</v>
      </c>
      <c r="D188" s="37">
        <f t="shared" si="146"/>
        <v>1470055</v>
      </c>
      <c r="E188" s="38">
        <f t="shared" si="146"/>
        <v>1470055</v>
      </c>
      <c r="F188" s="39">
        <f t="shared" si="146"/>
        <v>1470055</v>
      </c>
      <c r="G188" s="37">
        <f t="shared" si="146"/>
        <v>1470055</v>
      </c>
      <c r="H188" s="37">
        <f>SUM(H189:H196)</f>
        <v>0</v>
      </c>
      <c r="I188" s="37">
        <f t="shared" si="146"/>
        <v>0</v>
      </c>
      <c r="J188" s="37">
        <f t="shared" si="146"/>
        <v>0</v>
      </c>
      <c r="K188" s="37">
        <f aca="true" t="shared" si="147" ref="K188:BT188">SUM(K189:K196)</f>
        <v>0</v>
      </c>
      <c r="L188" s="37">
        <f t="shared" si="147"/>
        <v>0</v>
      </c>
      <c r="M188" s="37">
        <f>SUM(M189:M196)</f>
        <v>0</v>
      </c>
      <c r="N188" s="37">
        <f t="shared" si="147"/>
        <v>0</v>
      </c>
      <c r="O188" s="37">
        <f>SUM(O189:O196)</f>
        <v>0</v>
      </c>
      <c r="P188" s="37">
        <f t="shared" si="147"/>
        <v>0</v>
      </c>
      <c r="Q188" s="37">
        <f>SUM(Q189:Q196)</f>
        <v>0</v>
      </c>
      <c r="R188" s="37">
        <f>SUM(R189:R196)</f>
        <v>0</v>
      </c>
      <c r="S188" s="37">
        <f>SUM(S189:S196)</f>
        <v>0</v>
      </c>
      <c r="T188" s="37">
        <f>SUM(T189:T196)</f>
        <v>0</v>
      </c>
      <c r="U188" s="37">
        <f t="shared" si="147"/>
        <v>0</v>
      </c>
      <c r="V188" s="37">
        <f t="shared" si="147"/>
        <v>0</v>
      </c>
      <c r="W188" s="37">
        <f t="shared" si="147"/>
        <v>0</v>
      </c>
      <c r="X188" s="37">
        <f t="shared" si="147"/>
        <v>0</v>
      </c>
      <c r="Y188" s="37">
        <f t="shared" si="147"/>
        <v>0</v>
      </c>
      <c r="Z188" s="37">
        <f t="shared" si="147"/>
        <v>0</v>
      </c>
      <c r="AA188" s="37">
        <f t="shared" si="147"/>
        <v>0</v>
      </c>
      <c r="AB188" s="37">
        <f t="shared" si="147"/>
        <v>0</v>
      </c>
      <c r="AC188" s="37">
        <f t="shared" si="147"/>
        <v>0</v>
      </c>
      <c r="AD188" s="37">
        <f t="shared" si="147"/>
        <v>0</v>
      </c>
      <c r="AE188" s="37">
        <f t="shared" si="147"/>
        <v>0</v>
      </c>
      <c r="AF188" s="37">
        <f>SUM(AF189:AF196)</f>
        <v>0</v>
      </c>
      <c r="AG188" s="37">
        <f>SUM(AG189:AG196)</f>
        <v>0</v>
      </c>
      <c r="AH188" s="37">
        <f>SUM(AH189:AH196)</f>
        <v>0</v>
      </c>
      <c r="AI188" s="37">
        <f t="shared" si="147"/>
        <v>0</v>
      </c>
      <c r="AJ188" s="37">
        <f t="shared" si="147"/>
        <v>0</v>
      </c>
      <c r="AK188" s="37">
        <f t="shared" si="147"/>
        <v>0</v>
      </c>
      <c r="AL188" s="37">
        <f t="shared" si="147"/>
        <v>0</v>
      </c>
      <c r="AM188" s="37">
        <f t="shared" si="147"/>
        <v>0</v>
      </c>
      <c r="AN188" s="37">
        <f t="shared" si="147"/>
        <v>0</v>
      </c>
      <c r="AO188" s="37">
        <f t="shared" si="147"/>
        <v>0</v>
      </c>
      <c r="AP188" s="37">
        <f t="shared" si="147"/>
        <v>0</v>
      </c>
      <c r="AQ188" s="37">
        <f t="shared" si="147"/>
        <v>0</v>
      </c>
      <c r="AR188" s="37">
        <f t="shared" si="147"/>
        <v>0</v>
      </c>
      <c r="AS188" s="37">
        <f t="shared" si="147"/>
        <v>0</v>
      </c>
      <c r="AT188" s="37">
        <f t="shared" si="147"/>
        <v>0</v>
      </c>
      <c r="AU188" s="37">
        <f t="shared" si="147"/>
        <v>0</v>
      </c>
      <c r="AV188" s="37">
        <f t="shared" si="147"/>
        <v>0</v>
      </c>
      <c r="AW188" s="37">
        <f t="shared" si="147"/>
        <v>0</v>
      </c>
      <c r="AX188" s="37">
        <f t="shared" si="147"/>
        <v>0</v>
      </c>
      <c r="AY188" s="37">
        <f t="shared" si="147"/>
        <v>0</v>
      </c>
      <c r="AZ188" s="37">
        <f t="shared" si="147"/>
        <v>0</v>
      </c>
      <c r="BA188" s="37">
        <f t="shared" si="147"/>
        <v>0</v>
      </c>
      <c r="BB188" s="37">
        <f t="shared" si="147"/>
        <v>0</v>
      </c>
      <c r="BC188" s="37">
        <f t="shared" si="147"/>
        <v>0</v>
      </c>
      <c r="BD188" s="37">
        <f>SUM(BD189:BD196)</f>
        <v>0</v>
      </c>
      <c r="BE188" s="37">
        <f>SUM(BE189:BE196)</f>
        <v>0</v>
      </c>
      <c r="BF188" s="37">
        <f>SUM(BF189:BF196)</f>
        <v>0</v>
      </c>
      <c r="BG188" s="37">
        <f>SUM(BG189:BG196)</f>
        <v>0</v>
      </c>
      <c r="BH188" s="37">
        <f t="shared" si="147"/>
        <v>0</v>
      </c>
      <c r="BI188" s="37">
        <f t="shared" si="147"/>
        <v>0</v>
      </c>
      <c r="BJ188" s="37">
        <f t="shared" si="147"/>
        <v>0</v>
      </c>
      <c r="BK188" s="37">
        <f t="shared" si="147"/>
        <v>0</v>
      </c>
      <c r="BL188" s="37">
        <f t="shared" si="147"/>
        <v>0</v>
      </c>
      <c r="BM188" s="37">
        <f t="shared" si="147"/>
        <v>0</v>
      </c>
      <c r="BN188" s="37">
        <f t="shared" si="147"/>
        <v>0</v>
      </c>
      <c r="BO188" s="37">
        <f t="shared" si="147"/>
        <v>0</v>
      </c>
      <c r="BP188" s="37">
        <f t="shared" si="147"/>
        <v>0</v>
      </c>
      <c r="BQ188" s="37">
        <f t="shared" si="147"/>
        <v>0</v>
      </c>
      <c r="BR188" s="37">
        <f t="shared" si="147"/>
        <v>0</v>
      </c>
      <c r="BS188" s="37">
        <f t="shared" si="147"/>
        <v>0</v>
      </c>
      <c r="BT188" s="37">
        <f t="shared" si="147"/>
        <v>0</v>
      </c>
      <c r="BU188" s="37">
        <f aca="true" t="shared" si="148" ref="BU188:EF188">SUM(BU189:BU196)</f>
        <v>0</v>
      </c>
      <c r="BV188" s="37">
        <f t="shared" si="148"/>
        <v>0</v>
      </c>
      <c r="BW188" s="37">
        <f t="shared" si="148"/>
        <v>0</v>
      </c>
      <c r="BX188" s="37">
        <f t="shared" si="148"/>
        <v>0</v>
      </c>
      <c r="BY188" s="37">
        <f t="shared" si="148"/>
        <v>0</v>
      </c>
      <c r="BZ188" s="37">
        <f t="shared" si="148"/>
        <v>0</v>
      </c>
      <c r="CA188" s="37">
        <f t="shared" si="148"/>
        <v>0</v>
      </c>
      <c r="CB188" s="37">
        <f t="shared" si="148"/>
        <v>0</v>
      </c>
      <c r="CC188" s="37">
        <f t="shared" si="148"/>
        <v>0</v>
      </c>
      <c r="CD188" s="37">
        <f t="shared" si="148"/>
        <v>0</v>
      </c>
      <c r="CE188" s="37">
        <f t="shared" si="148"/>
        <v>0</v>
      </c>
      <c r="CF188" s="37">
        <f t="shared" si="148"/>
        <v>0</v>
      </c>
      <c r="CG188" s="37">
        <f t="shared" si="148"/>
        <v>0</v>
      </c>
      <c r="CH188" s="37">
        <f t="shared" si="148"/>
        <v>0</v>
      </c>
      <c r="CI188" s="37">
        <f t="shared" si="148"/>
        <v>0</v>
      </c>
      <c r="CJ188" s="37">
        <f t="shared" si="148"/>
        <v>0</v>
      </c>
      <c r="CK188" s="37">
        <f t="shared" si="148"/>
        <v>0</v>
      </c>
      <c r="CL188" s="37">
        <f t="shared" si="148"/>
        <v>0</v>
      </c>
      <c r="CM188" s="37">
        <f t="shared" si="148"/>
        <v>0</v>
      </c>
      <c r="CN188" s="37">
        <f t="shared" si="148"/>
        <v>0</v>
      </c>
      <c r="CO188" s="37">
        <f t="shared" si="148"/>
        <v>0</v>
      </c>
      <c r="CP188" s="37">
        <f t="shared" si="148"/>
        <v>0</v>
      </c>
      <c r="CQ188" s="37">
        <f t="shared" si="148"/>
        <v>0</v>
      </c>
      <c r="CR188" s="37">
        <f t="shared" si="148"/>
        <v>0</v>
      </c>
      <c r="CS188" s="37">
        <f t="shared" si="148"/>
        <v>0</v>
      </c>
      <c r="CT188" s="37">
        <f t="shared" si="148"/>
        <v>0</v>
      </c>
      <c r="CU188" s="37">
        <f t="shared" si="148"/>
        <v>0</v>
      </c>
      <c r="CV188" s="37">
        <f t="shared" si="148"/>
        <v>0</v>
      </c>
      <c r="CW188" s="37">
        <f t="shared" si="148"/>
        <v>0</v>
      </c>
      <c r="CX188" s="37">
        <f t="shared" si="148"/>
        <v>0</v>
      </c>
      <c r="CY188" s="37">
        <f t="shared" si="148"/>
        <v>0</v>
      </c>
      <c r="CZ188" s="37">
        <f t="shared" si="148"/>
        <v>0</v>
      </c>
      <c r="DA188" s="37">
        <f t="shared" si="148"/>
        <v>0</v>
      </c>
      <c r="DB188" s="37">
        <f t="shared" si="148"/>
        <v>0</v>
      </c>
      <c r="DC188" s="37">
        <f t="shared" si="148"/>
        <v>0</v>
      </c>
      <c r="DD188" s="37">
        <f t="shared" si="148"/>
        <v>0</v>
      </c>
      <c r="DE188" s="37">
        <f t="shared" si="148"/>
        <v>0</v>
      </c>
      <c r="DF188" s="37">
        <f t="shared" si="148"/>
        <v>0</v>
      </c>
      <c r="DG188" s="37">
        <f t="shared" si="148"/>
        <v>0</v>
      </c>
      <c r="DH188" s="37">
        <f t="shared" si="148"/>
        <v>0</v>
      </c>
      <c r="DI188" s="37">
        <f t="shared" si="148"/>
        <v>0</v>
      </c>
      <c r="DJ188" s="37">
        <f t="shared" si="148"/>
        <v>0</v>
      </c>
      <c r="DK188" s="37">
        <f t="shared" si="148"/>
        <v>0</v>
      </c>
      <c r="DL188" s="37">
        <f t="shared" si="148"/>
        <v>0</v>
      </c>
      <c r="DM188" s="37">
        <f t="shared" si="148"/>
        <v>0</v>
      </c>
      <c r="DN188" s="37">
        <f t="shared" si="148"/>
        <v>0</v>
      </c>
      <c r="DO188" s="37">
        <f t="shared" si="148"/>
        <v>0</v>
      </c>
      <c r="DP188" s="37">
        <f t="shared" si="148"/>
        <v>0</v>
      </c>
      <c r="DQ188" s="37">
        <f t="shared" si="148"/>
        <v>0</v>
      </c>
      <c r="DR188" s="37">
        <f t="shared" si="148"/>
        <v>0</v>
      </c>
      <c r="DS188" s="37">
        <f t="shared" si="148"/>
        <v>0</v>
      </c>
      <c r="DT188" s="37">
        <f t="shared" si="148"/>
        <v>0</v>
      </c>
      <c r="DU188" s="37">
        <f t="shared" si="148"/>
        <v>0</v>
      </c>
      <c r="DV188" s="37">
        <f t="shared" si="148"/>
        <v>0</v>
      </c>
      <c r="DW188" s="37">
        <f t="shared" si="148"/>
        <v>0</v>
      </c>
      <c r="DX188" s="37">
        <f t="shared" si="148"/>
        <v>0</v>
      </c>
      <c r="DY188" s="37">
        <f t="shared" si="148"/>
        <v>0</v>
      </c>
      <c r="DZ188" s="37">
        <f t="shared" si="148"/>
        <v>0</v>
      </c>
      <c r="EA188" s="37">
        <f t="shared" si="148"/>
        <v>0</v>
      </c>
      <c r="EB188" s="37">
        <f t="shared" si="148"/>
        <v>0</v>
      </c>
      <c r="EC188" s="37">
        <f t="shared" si="148"/>
        <v>0</v>
      </c>
      <c r="ED188" s="37">
        <f t="shared" si="148"/>
        <v>0</v>
      </c>
      <c r="EE188" s="37">
        <f t="shared" si="148"/>
        <v>0</v>
      </c>
      <c r="EF188" s="37">
        <f t="shared" si="148"/>
        <v>0</v>
      </c>
      <c r="EG188" s="37">
        <f aca="true" t="shared" si="149" ref="EG188:GR188">SUM(EG189:EG196)</f>
        <v>0</v>
      </c>
      <c r="EH188" s="37">
        <f t="shared" si="149"/>
        <v>0</v>
      </c>
      <c r="EI188" s="37">
        <f t="shared" si="149"/>
        <v>0</v>
      </c>
      <c r="EJ188" s="37">
        <f t="shared" si="149"/>
        <v>0</v>
      </c>
      <c r="EK188" s="37">
        <f t="shared" si="149"/>
        <v>0</v>
      </c>
      <c r="EL188" s="37">
        <f t="shared" si="149"/>
        <v>0</v>
      </c>
      <c r="EM188" s="37">
        <f t="shared" si="149"/>
        <v>0</v>
      </c>
      <c r="EN188" s="37">
        <f t="shared" si="149"/>
        <v>0</v>
      </c>
      <c r="EO188" s="37">
        <f t="shared" si="149"/>
        <v>0</v>
      </c>
      <c r="EP188" s="37">
        <f t="shared" si="149"/>
        <v>0</v>
      </c>
      <c r="EQ188" s="37">
        <f t="shared" si="149"/>
        <v>0</v>
      </c>
      <c r="ER188" s="37">
        <f t="shared" si="149"/>
        <v>0</v>
      </c>
      <c r="ES188" s="37">
        <f t="shared" si="149"/>
        <v>0</v>
      </c>
      <c r="ET188" s="37">
        <f t="shared" si="149"/>
        <v>0</v>
      </c>
      <c r="EU188" s="37">
        <f t="shared" si="149"/>
        <v>0</v>
      </c>
      <c r="EV188" s="37">
        <f t="shared" si="149"/>
        <v>0</v>
      </c>
      <c r="EW188" s="37">
        <f t="shared" si="149"/>
        <v>0</v>
      </c>
      <c r="EX188" s="37">
        <f t="shared" si="149"/>
        <v>0</v>
      </c>
      <c r="EY188" s="37">
        <f t="shared" si="149"/>
        <v>0</v>
      </c>
      <c r="EZ188" s="37">
        <f t="shared" si="149"/>
        <v>0</v>
      </c>
      <c r="FA188" s="37">
        <f t="shared" si="149"/>
        <v>0</v>
      </c>
      <c r="FB188" s="37">
        <f t="shared" si="149"/>
        <v>0</v>
      </c>
      <c r="FC188" s="37">
        <f t="shared" si="149"/>
        <v>0</v>
      </c>
      <c r="FD188" s="37">
        <f t="shared" si="149"/>
        <v>0</v>
      </c>
      <c r="FE188" s="37">
        <f t="shared" si="149"/>
        <v>0</v>
      </c>
      <c r="FF188" s="37">
        <f t="shared" si="149"/>
        <v>0</v>
      </c>
      <c r="FG188" s="37">
        <f t="shared" si="149"/>
        <v>0</v>
      </c>
      <c r="FH188" s="37">
        <f t="shared" si="149"/>
        <v>0</v>
      </c>
      <c r="FI188" s="37">
        <f t="shared" si="149"/>
        <v>0</v>
      </c>
      <c r="FJ188" s="37">
        <f t="shared" si="149"/>
        <v>0</v>
      </c>
      <c r="FK188" s="37">
        <f t="shared" si="149"/>
        <v>0</v>
      </c>
      <c r="FL188" s="37">
        <f t="shared" si="149"/>
        <v>0</v>
      </c>
      <c r="FM188" s="37">
        <f t="shared" si="149"/>
        <v>0</v>
      </c>
      <c r="FN188" s="37">
        <f t="shared" si="149"/>
        <v>0</v>
      </c>
      <c r="FO188" s="37">
        <f t="shared" si="149"/>
        <v>0</v>
      </c>
      <c r="FP188" s="37">
        <f t="shared" si="149"/>
        <v>0</v>
      </c>
      <c r="FQ188" s="37">
        <f t="shared" si="149"/>
        <v>0</v>
      </c>
      <c r="FR188" s="37">
        <f t="shared" si="149"/>
        <v>0</v>
      </c>
      <c r="FS188" s="37">
        <f t="shared" si="149"/>
        <v>0</v>
      </c>
      <c r="FT188" s="37">
        <f t="shared" si="149"/>
        <v>0</v>
      </c>
      <c r="FU188" s="37">
        <f t="shared" si="149"/>
        <v>0</v>
      </c>
      <c r="FV188" s="37">
        <f t="shared" si="149"/>
        <v>0</v>
      </c>
      <c r="FW188" s="37">
        <f t="shared" si="149"/>
        <v>0</v>
      </c>
      <c r="FX188" s="37">
        <f t="shared" si="149"/>
        <v>0</v>
      </c>
      <c r="FY188" s="37">
        <f t="shared" si="149"/>
        <v>0</v>
      </c>
      <c r="FZ188" s="37">
        <f t="shared" si="149"/>
        <v>0</v>
      </c>
      <c r="GA188" s="37">
        <f t="shared" si="149"/>
        <v>0</v>
      </c>
      <c r="GB188" s="37">
        <f t="shared" si="149"/>
        <v>0</v>
      </c>
      <c r="GC188" s="37">
        <f t="shared" si="149"/>
        <v>0</v>
      </c>
      <c r="GD188" s="37">
        <f t="shared" si="149"/>
        <v>0</v>
      </c>
      <c r="GE188" s="37">
        <f t="shared" si="149"/>
        <v>0</v>
      </c>
      <c r="GF188" s="37">
        <f t="shared" si="149"/>
        <v>0</v>
      </c>
      <c r="GG188" s="37">
        <f t="shared" si="149"/>
        <v>0</v>
      </c>
      <c r="GH188" s="37">
        <f t="shared" si="149"/>
        <v>0</v>
      </c>
      <c r="GI188" s="37">
        <f t="shared" si="149"/>
        <v>0</v>
      </c>
      <c r="GJ188" s="37">
        <f t="shared" si="149"/>
        <v>0</v>
      </c>
      <c r="GK188" s="37">
        <f t="shared" si="149"/>
        <v>0</v>
      </c>
      <c r="GL188" s="37">
        <f t="shared" si="149"/>
        <v>0</v>
      </c>
      <c r="GM188" s="37">
        <f t="shared" si="149"/>
        <v>0</v>
      </c>
      <c r="GN188" s="37">
        <f t="shared" si="149"/>
        <v>0</v>
      </c>
      <c r="GO188" s="37">
        <f t="shared" si="149"/>
        <v>0</v>
      </c>
      <c r="GP188" s="37">
        <f t="shared" si="149"/>
        <v>0</v>
      </c>
      <c r="GQ188" s="37">
        <f t="shared" si="149"/>
        <v>0</v>
      </c>
      <c r="GR188" s="37">
        <f t="shared" si="149"/>
        <v>0</v>
      </c>
      <c r="GS188" s="37">
        <f aca="true" t="shared" si="150" ref="GS188:GX188">SUM(GS189:GS196)</f>
        <v>0</v>
      </c>
      <c r="GT188" s="37">
        <f t="shared" si="150"/>
        <v>0</v>
      </c>
      <c r="GU188" s="37">
        <f t="shared" si="150"/>
        <v>0</v>
      </c>
      <c r="GV188" s="37">
        <f t="shared" si="150"/>
        <v>0</v>
      </c>
      <c r="GW188" s="37">
        <f t="shared" si="150"/>
        <v>0</v>
      </c>
      <c r="GX188" s="37">
        <f t="shared" si="150"/>
        <v>0</v>
      </c>
      <c r="GY188" s="37">
        <f aca="true" t="shared" si="151" ref="GY188:IA188">SUM(GY189:GY196)</f>
        <v>0</v>
      </c>
      <c r="GZ188" s="37">
        <f t="shared" si="151"/>
        <v>0</v>
      </c>
      <c r="HA188" s="37">
        <f t="shared" si="151"/>
        <v>0</v>
      </c>
      <c r="HB188" s="37">
        <f t="shared" si="151"/>
        <v>0</v>
      </c>
      <c r="HC188" s="37">
        <f t="shared" si="151"/>
        <v>0</v>
      </c>
      <c r="HD188" s="37">
        <f t="shared" si="151"/>
        <v>0</v>
      </c>
      <c r="HE188" s="37">
        <f t="shared" si="151"/>
        <v>0</v>
      </c>
      <c r="HF188" s="37">
        <f t="shared" si="151"/>
        <v>0</v>
      </c>
      <c r="HG188" s="37">
        <f t="shared" si="151"/>
        <v>0</v>
      </c>
      <c r="HH188" s="37">
        <f t="shared" si="151"/>
        <v>0</v>
      </c>
      <c r="HI188" s="37">
        <f t="shared" si="151"/>
        <v>0</v>
      </c>
      <c r="HJ188" s="37">
        <f t="shared" si="151"/>
        <v>0</v>
      </c>
      <c r="HK188" s="37">
        <f t="shared" si="151"/>
        <v>0</v>
      </c>
      <c r="HL188" s="37">
        <f t="shared" si="151"/>
        <v>0</v>
      </c>
      <c r="HM188" s="37">
        <f t="shared" si="151"/>
        <v>0</v>
      </c>
      <c r="HN188" s="37">
        <f t="shared" si="151"/>
        <v>0</v>
      </c>
      <c r="HO188" s="37">
        <f t="shared" si="151"/>
        <v>0</v>
      </c>
      <c r="HP188" s="37">
        <f t="shared" si="151"/>
        <v>0</v>
      </c>
      <c r="HQ188" s="37">
        <f t="shared" si="151"/>
        <v>0</v>
      </c>
      <c r="HR188" s="37">
        <f t="shared" si="151"/>
        <v>0</v>
      </c>
      <c r="HS188" s="37">
        <f t="shared" si="151"/>
        <v>0</v>
      </c>
      <c r="HT188" s="37">
        <f t="shared" si="151"/>
        <v>0</v>
      </c>
      <c r="HU188" s="37">
        <f t="shared" si="151"/>
        <v>0</v>
      </c>
      <c r="HV188" s="37">
        <f t="shared" si="151"/>
        <v>0</v>
      </c>
      <c r="HW188" s="37">
        <f t="shared" si="151"/>
        <v>0</v>
      </c>
      <c r="HX188" s="37">
        <f t="shared" si="151"/>
        <v>0</v>
      </c>
      <c r="HY188" s="37">
        <f t="shared" si="151"/>
        <v>0</v>
      </c>
      <c r="HZ188" s="37">
        <f t="shared" si="151"/>
        <v>0</v>
      </c>
      <c r="IA188" s="37">
        <f t="shared" si="151"/>
        <v>0</v>
      </c>
    </row>
    <row r="189" spans="1:235" s="40" customFormat="1" ht="23.25" customHeight="1">
      <c r="A189" s="77" t="s">
        <v>129</v>
      </c>
      <c r="B189" s="59" t="s">
        <v>227</v>
      </c>
      <c r="C189" s="120"/>
      <c r="D189" s="44">
        <f>F189</f>
        <v>643444</v>
      </c>
      <c r="E189" s="45">
        <f>C189+F189</f>
        <v>643444</v>
      </c>
      <c r="F189" s="46">
        <f>SUM(G189:IA189)</f>
        <v>643444</v>
      </c>
      <c r="G189" s="44">
        <v>643444</v>
      </c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44"/>
      <c r="CO189" s="44"/>
      <c r="CP189" s="44"/>
      <c r="CQ189" s="44"/>
      <c r="CR189" s="44"/>
      <c r="CS189" s="44"/>
      <c r="CT189" s="44"/>
      <c r="CU189" s="44"/>
      <c r="CV189" s="44"/>
      <c r="CW189" s="44"/>
      <c r="CX189" s="44"/>
      <c r="CY189" s="44"/>
      <c r="CZ189" s="44"/>
      <c r="DA189" s="44"/>
      <c r="DB189" s="44"/>
      <c r="DC189" s="44"/>
      <c r="DD189" s="44"/>
      <c r="DE189" s="44"/>
      <c r="DF189" s="44"/>
      <c r="DG189" s="44"/>
      <c r="DH189" s="44"/>
      <c r="DI189" s="44"/>
      <c r="DJ189" s="44"/>
      <c r="DK189" s="44"/>
      <c r="DL189" s="44"/>
      <c r="DM189" s="44"/>
      <c r="DN189" s="44"/>
      <c r="DO189" s="44"/>
      <c r="DP189" s="44"/>
      <c r="DQ189" s="44"/>
      <c r="DR189" s="44"/>
      <c r="DS189" s="44"/>
      <c r="DT189" s="44"/>
      <c r="DU189" s="44"/>
      <c r="DV189" s="44"/>
      <c r="DW189" s="44"/>
      <c r="DX189" s="44"/>
      <c r="DY189" s="44"/>
      <c r="DZ189" s="44"/>
      <c r="EA189" s="44"/>
      <c r="EB189" s="44"/>
      <c r="EC189" s="44"/>
      <c r="ED189" s="44"/>
      <c r="EE189" s="44"/>
      <c r="EF189" s="44"/>
      <c r="EG189" s="44"/>
      <c r="EH189" s="44"/>
      <c r="EI189" s="44"/>
      <c r="EJ189" s="44"/>
      <c r="EK189" s="44"/>
      <c r="EL189" s="44"/>
      <c r="EM189" s="44"/>
      <c r="EN189" s="44"/>
      <c r="EO189" s="44"/>
      <c r="EP189" s="44"/>
      <c r="EQ189" s="44"/>
      <c r="ER189" s="44"/>
      <c r="ES189" s="44"/>
      <c r="ET189" s="44"/>
      <c r="EU189" s="44"/>
      <c r="EV189" s="44"/>
      <c r="EW189" s="44"/>
      <c r="EX189" s="44"/>
      <c r="EY189" s="44"/>
      <c r="EZ189" s="44"/>
      <c r="FA189" s="44"/>
      <c r="FB189" s="44"/>
      <c r="FC189" s="44"/>
      <c r="FD189" s="44"/>
      <c r="FE189" s="44"/>
      <c r="FF189" s="44"/>
      <c r="FG189" s="44"/>
      <c r="FH189" s="44"/>
      <c r="FI189" s="44"/>
      <c r="FJ189" s="44"/>
      <c r="FK189" s="44"/>
      <c r="FL189" s="44"/>
      <c r="FM189" s="44"/>
      <c r="FN189" s="44"/>
      <c r="FO189" s="44"/>
      <c r="FP189" s="44"/>
      <c r="FQ189" s="44"/>
      <c r="FR189" s="44"/>
      <c r="FS189" s="44"/>
      <c r="FT189" s="44"/>
      <c r="FU189" s="44"/>
      <c r="FV189" s="44"/>
      <c r="FW189" s="44"/>
      <c r="FX189" s="44"/>
      <c r="FY189" s="44"/>
      <c r="FZ189" s="44"/>
      <c r="GA189" s="44"/>
      <c r="GB189" s="44"/>
      <c r="GC189" s="44"/>
      <c r="GD189" s="44"/>
      <c r="GE189" s="44"/>
      <c r="GF189" s="44"/>
      <c r="GG189" s="44"/>
      <c r="GH189" s="44"/>
      <c r="GI189" s="44"/>
      <c r="GJ189" s="44"/>
      <c r="GK189" s="44"/>
      <c r="GL189" s="44"/>
      <c r="GM189" s="44"/>
      <c r="GN189" s="44"/>
      <c r="GO189" s="44"/>
      <c r="GP189" s="44"/>
      <c r="GQ189" s="44"/>
      <c r="GR189" s="44"/>
      <c r="GS189" s="44"/>
      <c r="GT189" s="44"/>
      <c r="GU189" s="44"/>
      <c r="GV189" s="44"/>
      <c r="GW189" s="44"/>
      <c r="GX189" s="44"/>
      <c r="GY189" s="44"/>
      <c r="GZ189" s="44"/>
      <c r="HA189" s="44"/>
      <c r="HB189" s="44"/>
      <c r="HC189" s="44"/>
      <c r="HD189" s="44"/>
      <c r="HE189" s="44"/>
      <c r="HF189" s="44"/>
      <c r="HG189" s="44"/>
      <c r="HH189" s="44"/>
      <c r="HI189" s="44"/>
      <c r="HJ189" s="44"/>
      <c r="HK189" s="44"/>
      <c r="HL189" s="44"/>
      <c r="HM189" s="44"/>
      <c r="HN189" s="44"/>
      <c r="HO189" s="44"/>
      <c r="HP189" s="44"/>
      <c r="HQ189" s="44"/>
      <c r="HR189" s="44"/>
      <c r="HS189" s="44"/>
      <c r="HT189" s="44"/>
      <c r="HU189" s="44"/>
      <c r="HV189" s="44"/>
      <c r="HW189" s="44"/>
      <c r="HX189" s="44"/>
      <c r="HY189" s="44"/>
      <c r="HZ189" s="44"/>
      <c r="IA189" s="44"/>
    </row>
    <row r="190" spans="1:235" s="40" customFormat="1" ht="18.75" hidden="1">
      <c r="A190" s="77" t="s">
        <v>129</v>
      </c>
      <c r="B190" s="78" t="s">
        <v>130</v>
      </c>
      <c r="C190" s="120"/>
      <c r="D190" s="44"/>
      <c r="E190" s="45">
        <f aca="true" t="shared" si="152" ref="E190:E195">C190+F190</f>
        <v>0</v>
      </c>
      <c r="F190" s="46">
        <f>SUM(G190:IA190)</f>
        <v>0</v>
      </c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4"/>
      <c r="DB190" s="44"/>
      <c r="DC190" s="44"/>
      <c r="DD190" s="44"/>
      <c r="DE190" s="44"/>
      <c r="DF190" s="44"/>
      <c r="DG190" s="44"/>
      <c r="DH190" s="44"/>
      <c r="DI190" s="44"/>
      <c r="DJ190" s="44"/>
      <c r="DK190" s="44"/>
      <c r="DL190" s="44"/>
      <c r="DM190" s="44"/>
      <c r="DN190" s="44"/>
      <c r="DO190" s="44"/>
      <c r="DP190" s="44"/>
      <c r="DQ190" s="44"/>
      <c r="DR190" s="44"/>
      <c r="DS190" s="44"/>
      <c r="DT190" s="44"/>
      <c r="DU190" s="44"/>
      <c r="DV190" s="44"/>
      <c r="DW190" s="44"/>
      <c r="DX190" s="44"/>
      <c r="DY190" s="44"/>
      <c r="DZ190" s="44"/>
      <c r="EA190" s="44"/>
      <c r="EB190" s="44"/>
      <c r="EC190" s="44"/>
      <c r="ED190" s="44"/>
      <c r="EE190" s="44"/>
      <c r="EF190" s="44"/>
      <c r="EG190" s="44"/>
      <c r="EH190" s="44"/>
      <c r="EI190" s="44"/>
      <c r="EJ190" s="44"/>
      <c r="EK190" s="44"/>
      <c r="EL190" s="44"/>
      <c r="EM190" s="44"/>
      <c r="EN190" s="44"/>
      <c r="EO190" s="44"/>
      <c r="EP190" s="44"/>
      <c r="EQ190" s="44"/>
      <c r="ER190" s="44"/>
      <c r="ES190" s="44"/>
      <c r="ET190" s="44"/>
      <c r="EU190" s="44"/>
      <c r="EV190" s="44"/>
      <c r="EW190" s="44"/>
      <c r="EX190" s="44"/>
      <c r="EY190" s="44"/>
      <c r="EZ190" s="44"/>
      <c r="FA190" s="44"/>
      <c r="FB190" s="44"/>
      <c r="FC190" s="44"/>
      <c r="FD190" s="44"/>
      <c r="FE190" s="44"/>
      <c r="FF190" s="44"/>
      <c r="FG190" s="44"/>
      <c r="FH190" s="44"/>
      <c r="FI190" s="44"/>
      <c r="FJ190" s="44"/>
      <c r="FK190" s="44"/>
      <c r="FL190" s="44"/>
      <c r="FM190" s="44"/>
      <c r="FN190" s="44"/>
      <c r="FO190" s="44"/>
      <c r="FP190" s="44"/>
      <c r="FQ190" s="44"/>
      <c r="FR190" s="44"/>
      <c r="FS190" s="44"/>
      <c r="FT190" s="44"/>
      <c r="FU190" s="44"/>
      <c r="FV190" s="44"/>
      <c r="FW190" s="44"/>
      <c r="FX190" s="44"/>
      <c r="FY190" s="44"/>
      <c r="FZ190" s="44"/>
      <c r="GA190" s="44"/>
      <c r="GB190" s="44"/>
      <c r="GC190" s="44"/>
      <c r="GD190" s="44"/>
      <c r="GE190" s="44"/>
      <c r="GF190" s="44"/>
      <c r="GG190" s="44"/>
      <c r="GH190" s="44"/>
      <c r="GI190" s="44"/>
      <c r="GJ190" s="44"/>
      <c r="GK190" s="44"/>
      <c r="GL190" s="44"/>
      <c r="GM190" s="44"/>
      <c r="GN190" s="44"/>
      <c r="GO190" s="44"/>
      <c r="GP190" s="44"/>
      <c r="GQ190" s="44"/>
      <c r="GR190" s="44"/>
      <c r="GS190" s="44"/>
      <c r="GT190" s="44"/>
      <c r="GU190" s="44"/>
      <c r="GV190" s="44"/>
      <c r="GW190" s="44"/>
      <c r="GX190" s="44"/>
      <c r="GY190" s="44"/>
      <c r="GZ190" s="44"/>
      <c r="HA190" s="44"/>
      <c r="HB190" s="44"/>
      <c r="HC190" s="44"/>
      <c r="HD190" s="44"/>
      <c r="HE190" s="44"/>
      <c r="HF190" s="44"/>
      <c r="HG190" s="44"/>
      <c r="HH190" s="44"/>
      <c r="HI190" s="44"/>
      <c r="HJ190" s="44"/>
      <c r="HK190" s="44"/>
      <c r="HL190" s="44"/>
      <c r="HM190" s="44"/>
      <c r="HN190" s="44"/>
      <c r="HO190" s="44"/>
      <c r="HP190" s="44"/>
      <c r="HQ190" s="44"/>
      <c r="HR190" s="44"/>
      <c r="HS190" s="44"/>
      <c r="HT190" s="44"/>
      <c r="HU190" s="44"/>
      <c r="HV190" s="44"/>
      <c r="HW190" s="44"/>
      <c r="HX190" s="44"/>
      <c r="HY190" s="44"/>
      <c r="HZ190" s="44"/>
      <c r="IA190" s="44"/>
    </row>
    <row r="191" spans="1:235" s="40" customFormat="1" ht="18.75">
      <c r="A191" s="77" t="s">
        <v>131</v>
      </c>
      <c r="B191" s="59" t="s">
        <v>229</v>
      </c>
      <c r="C191" s="120"/>
      <c r="D191" s="44">
        <f>F191</f>
        <v>620766</v>
      </c>
      <c r="E191" s="45">
        <f t="shared" si="152"/>
        <v>620766</v>
      </c>
      <c r="F191" s="46">
        <f>SUM(G191:IA191)</f>
        <v>620766</v>
      </c>
      <c r="G191" s="44">
        <v>620766</v>
      </c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  <c r="DG191" s="44"/>
      <c r="DH191" s="44"/>
      <c r="DI191" s="44"/>
      <c r="DJ191" s="44"/>
      <c r="DK191" s="44"/>
      <c r="DL191" s="44"/>
      <c r="DM191" s="44"/>
      <c r="DN191" s="44"/>
      <c r="DO191" s="44"/>
      <c r="DP191" s="44"/>
      <c r="DQ191" s="44"/>
      <c r="DR191" s="44"/>
      <c r="DS191" s="44"/>
      <c r="DT191" s="44"/>
      <c r="DU191" s="44"/>
      <c r="DV191" s="44"/>
      <c r="DW191" s="44"/>
      <c r="DX191" s="44"/>
      <c r="DY191" s="44"/>
      <c r="DZ191" s="44"/>
      <c r="EA191" s="44"/>
      <c r="EB191" s="44"/>
      <c r="EC191" s="44"/>
      <c r="ED191" s="44"/>
      <c r="EE191" s="44"/>
      <c r="EF191" s="44"/>
      <c r="EG191" s="44"/>
      <c r="EH191" s="44"/>
      <c r="EI191" s="44"/>
      <c r="EJ191" s="44"/>
      <c r="EK191" s="44"/>
      <c r="EL191" s="44"/>
      <c r="EM191" s="44"/>
      <c r="EN191" s="44"/>
      <c r="EO191" s="44"/>
      <c r="EP191" s="44"/>
      <c r="EQ191" s="44"/>
      <c r="ER191" s="44"/>
      <c r="ES191" s="44"/>
      <c r="ET191" s="44"/>
      <c r="EU191" s="44"/>
      <c r="EV191" s="44"/>
      <c r="EW191" s="44"/>
      <c r="EX191" s="44"/>
      <c r="EY191" s="44"/>
      <c r="EZ191" s="44"/>
      <c r="FA191" s="44"/>
      <c r="FB191" s="44"/>
      <c r="FC191" s="44"/>
      <c r="FD191" s="44"/>
      <c r="FE191" s="44"/>
      <c r="FF191" s="44"/>
      <c r="FG191" s="44"/>
      <c r="FH191" s="44"/>
      <c r="FI191" s="44"/>
      <c r="FJ191" s="44"/>
      <c r="FK191" s="44"/>
      <c r="FL191" s="44"/>
      <c r="FM191" s="44"/>
      <c r="FN191" s="44"/>
      <c r="FO191" s="44"/>
      <c r="FP191" s="44"/>
      <c r="FQ191" s="44"/>
      <c r="FR191" s="44"/>
      <c r="FS191" s="44"/>
      <c r="FT191" s="44"/>
      <c r="FU191" s="44"/>
      <c r="FV191" s="44"/>
      <c r="FW191" s="44"/>
      <c r="FX191" s="44"/>
      <c r="FY191" s="44"/>
      <c r="FZ191" s="44"/>
      <c r="GA191" s="44"/>
      <c r="GB191" s="44"/>
      <c r="GC191" s="44"/>
      <c r="GD191" s="44"/>
      <c r="GE191" s="44"/>
      <c r="GF191" s="44"/>
      <c r="GG191" s="44"/>
      <c r="GH191" s="44"/>
      <c r="GI191" s="44"/>
      <c r="GJ191" s="44"/>
      <c r="GK191" s="44"/>
      <c r="GL191" s="44"/>
      <c r="GM191" s="44"/>
      <c r="GN191" s="44"/>
      <c r="GO191" s="44"/>
      <c r="GP191" s="44"/>
      <c r="GQ191" s="44"/>
      <c r="GR191" s="44"/>
      <c r="GS191" s="44"/>
      <c r="GT191" s="44"/>
      <c r="GU191" s="44"/>
      <c r="GV191" s="44"/>
      <c r="GW191" s="44"/>
      <c r="GX191" s="44"/>
      <c r="GY191" s="44"/>
      <c r="GZ191" s="44"/>
      <c r="HA191" s="44"/>
      <c r="HB191" s="44"/>
      <c r="HC191" s="44"/>
      <c r="HD191" s="44"/>
      <c r="HE191" s="44"/>
      <c r="HF191" s="44"/>
      <c r="HG191" s="44"/>
      <c r="HH191" s="44"/>
      <c r="HI191" s="44"/>
      <c r="HJ191" s="44"/>
      <c r="HK191" s="44"/>
      <c r="HL191" s="44"/>
      <c r="HM191" s="44"/>
      <c r="HN191" s="44"/>
      <c r="HO191" s="44"/>
      <c r="HP191" s="44"/>
      <c r="HQ191" s="44"/>
      <c r="HR191" s="44"/>
      <c r="HS191" s="44"/>
      <c r="HT191" s="44"/>
      <c r="HU191" s="44"/>
      <c r="HV191" s="44"/>
      <c r="HW191" s="44"/>
      <c r="HX191" s="44"/>
      <c r="HY191" s="44"/>
      <c r="HZ191" s="44"/>
      <c r="IA191" s="44"/>
    </row>
    <row r="192" spans="1:235" s="40" customFormat="1" ht="37.5">
      <c r="A192" s="77" t="s">
        <v>230</v>
      </c>
      <c r="B192" s="59" t="s">
        <v>231</v>
      </c>
      <c r="C192" s="120"/>
      <c r="D192" s="44">
        <f>F192</f>
        <v>25773</v>
      </c>
      <c r="E192" s="45">
        <f t="shared" si="152"/>
        <v>25773</v>
      </c>
      <c r="F192" s="46">
        <f>SUM(G192:IA192)</f>
        <v>25773</v>
      </c>
      <c r="G192" s="44">
        <v>25773</v>
      </c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  <c r="CP192" s="44"/>
      <c r="CQ192" s="44"/>
      <c r="CR192" s="44"/>
      <c r="CS192" s="44"/>
      <c r="CT192" s="44"/>
      <c r="CU192" s="44"/>
      <c r="CV192" s="44"/>
      <c r="CW192" s="44"/>
      <c r="CX192" s="44"/>
      <c r="CY192" s="44"/>
      <c r="CZ192" s="44"/>
      <c r="DA192" s="44"/>
      <c r="DB192" s="44"/>
      <c r="DC192" s="44"/>
      <c r="DD192" s="44"/>
      <c r="DE192" s="44"/>
      <c r="DF192" s="44"/>
      <c r="DG192" s="44"/>
      <c r="DH192" s="44"/>
      <c r="DI192" s="44"/>
      <c r="DJ192" s="44"/>
      <c r="DK192" s="44"/>
      <c r="DL192" s="44"/>
      <c r="DM192" s="44"/>
      <c r="DN192" s="44"/>
      <c r="DO192" s="44"/>
      <c r="DP192" s="44"/>
      <c r="DQ192" s="44"/>
      <c r="DR192" s="44"/>
      <c r="DS192" s="44"/>
      <c r="DT192" s="44"/>
      <c r="DU192" s="44"/>
      <c r="DV192" s="44"/>
      <c r="DW192" s="44"/>
      <c r="DX192" s="44"/>
      <c r="DY192" s="44"/>
      <c r="DZ192" s="44"/>
      <c r="EA192" s="44"/>
      <c r="EB192" s="44"/>
      <c r="EC192" s="44"/>
      <c r="ED192" s="44"/>
      <c r="EE192" s="44"/>
      <c r="EF192" s="44"/>
      <c r="EG192" s="44"/>
      <c r="EH192" s="44"/>
      <c r="EI192" s="44"/>
      <c r="EJ192" s="44"/>
      <c r="EK192" s="44"/>
      <c r="EL192" s="44"/>
      <c r="EM192" s="44"/>
      <c r="EN192" s="44"/>
      <c r="EO192" s="44"/>
      <c r="EP192" s="44"/>
      <c r="EQ192" s="44"/>
      <c r="ER192" s="44"/>
      <c r="ES192" s="44"/>
      <c r="ET192" s="44"/>
      <c r="EU192" s="44"/>
      <c r="EV192" s="44"/>
      <c r="EW192" s="44"/>
      <c r="EX192" s="44"/>
      <c r="EY192" s="44"/>
      <c r="EZ192" s="44"/>
      <c r="FA192" s="44"/>
      <c r="FB192" s="44"/>
      <c r="FC192" s="44"/>
      <c r="FD192" s="44"/>
      <c r="FE192" s="44"/>
      <c r="FF192" s="44"/>
      <c r="FG192" s="44"/>
      <c r="FH192" s="44"/>
      <c r="FI192" s="44"/>
      <c r="FJ192" s="44"/>
      <c r="FK192" s="44"/>
      <c r="FL192" s="44"/>
      <c r="FM192" s="44"/>
      <c r="FN192" s="44"/>
      <c r="FO192" s="44"/>
      <c r="FP192" s="44"/>
      <c r="FQ192" s="44"/>
      <c r="FR192" s="44"/>
      <c r="FS192" s="44"/>
      <c r="FT192" s="44"/>
      <c r="FU192" s="44"/>
      <c r="FV192" s="44"/>
      <c r="FW192" s="44"/>
      <c r="FX192" s="44"/>
      <c r="FY192" s="44"/>
      <c r="FZ192" s="44"/>
      <c r="GA192" s="44"/>
      <c r="GB192" s="44"/>
      <c r="GC192" s="44"/>
      <c r="GD192" s="44"/>
      <c r="GE192" s="44"/>
      <c r="GF192" s="44"/>
      <c r="GG192" s="44"/>
      <c r="GH192" s="44"/>
      <c r="GI192" s="44"/>
      <c r="GJ192" s="44"/>
      <c r="GK192" s="44"/>
      <c r="GL192" s="44"/>
      <c r="GM192" s="44"/>
      <c r="GN192" s="44"/>
      <c r="GO192" s="44"/>
      <c r="GP192" s="44"/>
      <c r="GQ192" s="44"/>
      <c r="GR192" s="44"/>
      <c r="GS192" s="44"/>
      <c r="GT192" s="44"/>
      <c r="GU192" s="44"/>
      <c r="GV192" s="44"/>
      <c r="GW192" s="44"/>
      <c r="GX192" s="44"/>
      <c r="GY192" s="44"/>
      <c r="GZ192" s="44"/>
      <c r="HA192" s="44"/>
      <c r="HB192" s="44"/>
      <c r="HC192" s="44"/>
      <c r="HD192" s="44"/>
      <c r="HE192" s="44"/>
      <c r="HF192" s="44"/>
      <c r="HG192" s="44"/>
      <c r="HH192" s="44"/>
      <c r="HI192" s="44"/>
      <c r="HJ192" s="44"/>
      <c r="HK192" s="44"/>
      <c r="HL192" s="44"/>
      <c r="HM192" s="44"/>
      <c r="HN192" s="44"/>
      <c r="HO192" s="44"/>
      <c r="HP192" s="44"/>
      <c r="HQ192" s="44"/>
      <c r="HR192" s="44"/>
      <c r="HS192" s="44"/>
      <c r="HT192" s="44"/>
      <c r="HU192" s="44"/>
      <c r="HV192" s="44"/>
      <c r="HW192" s="44"/>
      <c r="HX192" s="44"/>
      <c r="HY192" s="44"/>
      <c r="HZ192" s="44"/>
      <c r="IA192" s="44"/>
    </row>
    <row r="193" spans="1:235" s="40" customFormat="1" ht="18.75">
      <c r="A193" s="77" t="s">
        <v>132</v>
      </c>
      <c r="B193" s="59" t="s">
        <v>232</v>
      </c>
      <c r="C193" s="120"/>
      <c r="D193" s="44">
        <f>F193</f>
        <v>180072</v>
      </c>
      <c r="E193" s="45">
        <f t="shared" si="152"/>
        <v>180072</v>
      </c>
      <c r="F193" s="46">
        <f>SUM(G193:IA193)</f>
        <v>180072</v>
      </c>
      <c r="G193" s="44">
        <v>180072</v>
      </c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  <c r="CP193" s="44"/>
      <c r="CQ193" s="44"/>
      <c r="CR193" s="44"/>
      <c r="CS193" s="44"/>
      <c r="CT193" s="44"/>
      <c r="CU193" s="44"/>
      <c r="CV193" s="44"/>
      <c r="CW193" s="44"/>
      <c r="CX193" s="44"/>
      <c r="CY193" s="44"/>
      <c r="CZ193" s="44"/>
      <c r="DA193" s="44"/>
      <c r="DB193" s="44"/>
      <c r="DC193" s="44"/>
      <c r="DD193" s="44"/>
      <c r="DE193" s="44"/>
      <c r="DF193" s="44"/>
      <c r="DG193" s="44"/>
      <c r="DH193" s="44"/>
      <c r="DI193" s="44"/>
      <c r="DJ193" s="44"/>
      <c r="DK193" s="44"/>
      <c r="DL193" s="44"/>
      <c r="DM193" s="44"/>
      <c r="DN193" s="44"/>
      <c r="DO193" s="44"/>
      <c r="DP193" s="44"/>
      <c r="DQ193" s="44"/>
      <c r="DR193" s="44"/>
      <c r="DS193" s="44"/>
      <c r="DT193" s="44"/>
      <c r="DU193" s="44"/>
      <c r="DV193" s="44"/>
      <c r="DW193" s="44"/>
      <c r="DX193" s="44"/>
      <c r="DY193" s="44"/>
      <c r="DZ193" s="44"/>
      <c r="EA193" s="44"/>
      <c r="EB193" s="44"/>
      <c r="EC193" s="44"/>
      <c r="ED193" s="44"/>
      <c r="EE193" s="44"/>
      <c r="EF193" s="44"/>
      <c r="EG193" s="44"/>
      <c r="EH193" s="44"/>
      <c r="EI193" s="44"/>
      <c r="EJ193" s="44"/>
      <c r="EK193" s="44"/>
      <c r="EL193" s="44"/>
      <c r="EM193" s="44"/>
      <c r="EN193" s="44"/>
      <c r="EO193" s="44"/>
      <c r="EP193" s="44"/>
      <c r="EQ193" s="44"/>
      <c r="ER193" s="44"/>
      <c r="ES193" s="44"/>
      <c r="ET193" s="44"/>
      <c r="EU193" s="44"/>
      <c r="EV193" s="44"/>
      <c r="EW193" s="44"/>
      <c r="EX193" s="44"/>
      <c r="EY193" s="44"/>
      <c r="EZ193" s="44"/>
      <c r="FA193" s="44"/>
      <c r="FB193" s="44"/>
      <c r="FC193" s="44"/>
      <c r="FD193" s="44"/>
      <c r="FE193" s="44"/>
      <c r="FF193" s="44"/>
      <c r="FG193" s="44"/>
      <c r="FH193" s="44"/>
      <c r="FI193" s="44"/>
      <c r="FJ193" s="44"/>
      <c r="FK193" s="44"/>
      <c r="FL193" s="44"/>
      <c r="FM193" s="44"/>
      <c r="FN193" s="44"/>
      <c r="FO193" s="44"/>
      <c r="FP193" s="44"/>
      <c r="FQ193" s="44"/>
      <c r="FR193" s="44"/>
      <c r="FS193" s="44"/>
      <c r="FT193" s="44"/>
      <c r="FU193" s="44"/>
      <c r="FV193" s="44"/>
      <c r="FW193" s="44"/>
      <c r="FX193" s="44"/>
      <c r="FY193" s="44"/>
      <c r="FZ193" s="44"/>
      <c r="GA193" s="44"/>
      <c r="GB193" s="44"/>
      <c r="GC193" s="44"/>
      <c r="GD193" s="44"/>
      <c r="GE193" s="44"/>
      <c r="GF193" s="44"/>
      <c r="GG193" s="44"/>
      <c r="GH193" s="44"/>
      <c r="GI193" s="44"/>
      <c r="GJ193" s="44"/>
      <c r="GK193" s="44"/>
      <c r="GL193" s="44"/>
      <c r="GM193" s="44"/>
      <c r="GN193" s="44"/>
      <c r="GO193" s="44"/>
      <c r="GP193" s="44"/>
      <c r="GQ193" s="44"/>
      <c r="GR193" s="44"/>
      <c r="GS193" s="44"/>
      <c r="GT193" s="44"/>
      <c r="GU193" s="44"/>
      <c r="GV193" s="44"/>
      <c r="GW193" s="44"/>
      <c r="GX193" s="44"/>
      <c r="GY193" s="44"/>
      <c r="GZ193" s="44"/>
      <c r="HA193" s="44"/>
      <c r="HB193" s="44"/>
      <c r="HC193" s="44"/>
      <c r="HD193" s="44"/>
      <c r="HE193" s="44"/>
      <c r="HF193" s="44"/>
      <c r="HG193" s="44"/>
      <c r="HH193" s="44"/>
      <c r="HI193" s="44"/>
      <c r="HJ193" s="44"/>
      <c r="HK193" s="44"/>
      <c r="HL193" s="44"/>
      <c r="HM193" s="44"/>
      <c r="HN193" s="44"/>
      <c r="HO193" s="44"/>
      <c r="HP193" s="44"/>
      <c r="HQ193" s="44"/>
      <c r="HR193" s="44"/>
      <c r="HS193" s="44"/>
      <c r="HT193" s="44"/>
      <c r="HU193" s="44"/>
      <c r="HV193" s="44"/>
      <c r="HW193" s="44"/>
      <c r="HX193" s="44"/>
      <c r="HY193" s="44"/>
      <c r="HZ193" s="44"/>
      <c r="IA193" s="44"/>
    </row>
    <row r="194" spans="1:235" s="40" customFormat="1" ht="18.75" hidden="1">
      <c r="A194" s="77"/>
      <c r="B194" s="59"/>
      <c r="C194" s="120"/>
      <c r="D194" s="44">
        <f>F194</f>
        <v>0</v>
      </c>
      <c r="E194" s="45">
        <f t="shared" si="152"/>
        <v>0</v>
      </c>
      <c r="F194" s="46">
        <f>SUM(G194:IA194)</f>
        <v>0</v>
      </c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4"/>
      <c r="CK194" s="44"/>
      <c r="CL194" s="44"/>
      <c r="CM194" s="44"/>
      <c r="CN194" s="44"/>
      <c r="CO194" s="44"/>
      <c r="CP194" s="44"/>
      <c r="CQ194" s="44"/>
      <c r="CR194" s="44"/>
      <c r="CS194" s="44"/>
      <c r="CT194" s="44"/>
      <c r="CU194" s="44"/>
      <c r="CV194" s="44"/>
      <c r="CW194" s="44"/>
      <c r="CX194" s="44"/>
      <c r="CY194" s="44"/>
      <c r="CZ194" s="44"/>
      <c r="DA194" s="44"/>
      <c r="DB194" s="44"/>
      <c r="DC194" s="44"/>
      <c r="DD194" s="44"/>
      <c r="DE194" s="44"/>
      <c r="DF194" s="44"/>
      <c r="DG194" s="44"/>
      <c r="DH194" s="44"/>
      <c r="DI194" s="44"/>
      <c r="DJ194" s="44"/>
      <c r="DK194" s="44"/>
      <c r="DL194" s="44"/>
      <c r="DM194" s="44"/>
      <c r="DN194" s="44"/>
      <c r="DO194" s="44"/>
      <c r="DP194" s="44"/>
      <c r="DQ194" s="44"/>
      <c r="DR194" s="44"/>
      <c r="DS194" s="44"/>
      <c r="DT194" s="44"/>
      <c r="DU194" s="44"/>
      <c r="DV194" s="44"/>
      <c r="DW194" s="44"/>
      <c r="DX194" s="44"/>
      <c r="DY194" s="44"/>
      <c r="DZ194" s="44"/>
      <c r="EA194" s="44"/>
      <c r="EB194" s="44"/>
      <c r="EC194" s="44"/>
      <c r="ED194" s="44"/>
      <c r="EE194" s="44"/>
      <c r="EF194" s="44"/>
      <c r="EG194" s="44"/>
      <c r="EH194" s="44"/>
      <c r="EI194" s="44"/>
      <c r="EJ194" s="44"/>
      <c r="EK194" s="44"/>
      <c r="EL194" s="44"/>
      <c r="EM194" s="44"/>
      <c r="EN194" s="44"/>
      <c r="EO194" s="44"/>
      <c r="EP194" s="44"/>
      <c r="EQ194" s="44"/>
      <c r="ER194" s="44"/>
      <c r="ES194" s="44"/>
      <c r="ET194" s="44"/>
      <c r="EU194" s="44"/>
      <c r="EV194" s="44"/>
      <c r="EW194" s="44"/>
      <c r="EX194" s="44"/>
      <c r="EY194" s="44"/>
      <c r="EZ194" s="44"/>
      <c r="FA194" s="44"/>
      <c r="FB194" s="44"/>
      <c r="FC194" s="44"/>
      <c r="FD194" s="44"/>
      <c r="FE194" s="44"/>
      <c r="FF194" s="44"/>
      <c r="FG194" s="44"/>
      <c r="FH194" s="44"/>
      <c r="FI194" s="44"/>
      <c r="FJ194" s="44"/>
      <c r="FK194" s="44"/>
      <c r="FL194" s="44"/>
      <c r="FM194" s="44"/>
      <c r="FN194" s="44"/>
      <c r="FO194" s="44"/>
      <c r="FP194" s="44"/>
      <c r="FQ194" s="44"/>
      <c r="FR194" s="44"/>
      <c r="FS194" s="44"/>
      <c r="FT194" s="44"/>
      <c r="FU194" s="44"/>
      <c r="FV194" s="44"/>
      <c r="FW194" s="44"/>
      <c r="FX194" s="44"/>
      <c r="FY194" s="44"/>
      <c r="FZ194" s="44"/>
      <c r="GA194" s="44"/>
      <c r="GB194" s="44"/>
      <c r="GC194" s="44"/>
      <c r="GD194" s="44"/>
      <c r="GE194" s="44"/>
      <c r="GF194" s="44"/>
      <c r="GG194" s="44"/>
      <c r="GH194" s="44"/>
      <c r="GI194" s="44"/>
      <c r="GJ194" s="44"/>
      <c r="GK194" s="44"/>
      <c r="GL194" s="44"/>
      <c r="GM194" s="44"/>
      <c r="GN194" s="44"/>
      <c r="GO194" s="44"/>
      <c r="GP194" s="44"/>
      <c r="GQ194" s="44"/>
      <c r="GR194" s="44"/>
      <c r="GS194" s="44"/>
      <c r="GT194" s="44"/>
      <c r="GU194" s="44"/>
      <c r="GV194" s="44"/>
      <c r="GW194" s="44"/>
      <c r="GX194" s="44"/>
      <c r="GY194" s="44"/>
      <c r="GZ194" s="44"/>
      <c r="HA194" s="44"/>
      <c r="HB194" s="44"/>
      <c r="HC194" s="44"/>
      <c r="HD194" s="44"/>
      <c r="HE194" s="44"/>
      <c r="HF194" s="44"/>
      <c r="HG194" s="44"/>
      <c r="HH194" s="44"/>
      <c r="HI194" s="44"/>
      <c r="HJ194" s="44"/>
      <c r="HK194" s="44"/>
      <c r="HL194" s="44"/>
      <c r="HM194" s="44"/>
      <c r="HN194" s="44"/>
      <c r="HO194" s="44"/>
      <c r="HP194" s="44"/>
      <c r="HQ194" s="44"/>
      <c r="HR194" s="44"/>
      <c r="HS194" s="44"/>
      <c r="HT194" s="44"/>
      <c r="HU194" s="44"/>
      <c r="HV194" s="44"/>
      <c r="HW194" s="44"/>
      <c r="HX194" s="44"/>
      <c r="HY194" s="44"/>
      <c r="HZ194" s="44"/>
      <c r="IA194" s="44"/>
    </row>
    <row r="195" spans="1:235" s="40" customFormat="1" ht="37.5" hidden="1">
      <c r="A195" s="138">
        <v>909</v>
      </c>
      <c r="B195" s="78" t="s">
        <v>133</v>
      </c>
      <c r="C195" s="120"/>
      <c r="D195" s="44">
        <f>F195</f>
        <v>0</v>
      </c>
      <c r="E195" s="45">
        <f t="shared" si="152"/>
        <v>0</v>
      </c>
      <c r="F195" s="46">
        <f>SUM(G195:IA195)</f>
        <v>0</v>
      </c>
      <c r="G195" s="79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79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  <c r="CI195" s="44"/>
      <c r="CJ195" s="44"/>
      <c r="CK195" s="44"/>
      <c r="CL195" s="44"/>
      <c r="CM195" s="44"/>
      <c r="CN195" s="44"/>
      <c r="CO195" s="44"/>
      <c r="CP195" s="44"/>
      <c r="CQ195" s="44"/>
      <c r="CR195" s="44"/>
      <c r="CS195" s="44"/>
      <c r="CT195" s="44"/>
      <c r="CU195" s="44"/>
      <c r="CV195" s="44"/>
      <c r="CW195" s="44"/>
      <c r="CX195" s="44"/>
      <c r="CY195" s="44"/>
      <c r="CZ195" s="44"/>
      <c r="DA195" s="44"/>
      <c r="DB195" s="44"/>
      <c r="DC195" s="44"/>
      <c r="DD195" s="44"/>
      <c r="DE195" s="44"/>
      <c r="DF195" s="44"/>
      <c r="DG195" s="44"/>
      <c r="DH195" s="44"/>
      <c r="DI195" s="44"/>
      <c r="DJ195" s="44"/>
      <c r="DK195" s="44"/>
      <c r="DL195" s="44"/>
      <c r="DM195" s="44"/>
      <c r="DN195" s="44"/>
      <c r="DO195" s="44"/>
      <c r="DP195" s="44"/>
      <c r="DQ195" s="44"/>
      <c r="DR195" s="44"/>
      <c r="DS195" s="44"/>
      <c r="DT195" s="44"/>
      <c r="DU195" s="44"/>
      <c r="DV195" s="44"/>
      <c r="DW195" s="44"/>
      <c r="DX195" s="44"/>
      <c r="DY195" s="44"/>
      <c r="DZ195" s="44"/>
      <c r="EA195" s="44"/>
      <c r="EB195" s="44"/>
      <c r="EC195" s="44"/>
      <c r="ED195" s="44"/>
      <c r="EE195" s="44"/>
      <c r="EF195" s="44"/>
      <c r="EG195" s="44"/>
      <c r="EH195" s="44"/>
      <c r="EI195" s="44"/>
      <c r="EJ195" s="44"/>
      <c r="EK195" s="44"/>
      <c r="EL195" s="44"/>
      <c r="EM195" s="44"/>
      <c r="EN195" s="44"/>
      <c r="EO195" s="44"/>
      <c r="EP195" s="44"/>
      <c r="EQ195" s="44"/>
      <c r="ER195" s="44"/>
      <c r="ES195" s="44"/>
      <c r="ET195" s="44"/>
      <c r="EU195" s="44"/>
      <c r="EV195" s="44"/>
      <c r="EW195" s="44"/>
      <c r="EX195" s="44"/>
      <c r="EY195" s="44"/>
      <c r="EZ195" s="44"/>
      <c r="FA195" s="44"/>
      <c r="FB195" s="44"/>
      <c r="FC195" s="44"/>
      <c r="FD195" s="44"/>
      <c r="FE195" s="44"/>
      <c r="FF195" s="44"/>
      <c r="FG195" s="44"/>
      <c r="FH195" s="44"/>
      <c r="FI195" s="44"/>
      <c r="FJ195" s="44"/>
      <c r="FK195" s="44"/>
      <c r="FL195" s="44"/>
      <c r="FM195" s="44"/>
      <c r="FN195" s="44"/>
      <c r="FO195" s="44"/>
      <c r="FP195" s="44"/>
      <c r="FQ195" s="44"/>
      <c r="FR195" s="44"/>
      <c r="FS195" s="44"/>
      <c r="FT195" s="44"/>
      <c r="FU195" s="44"/>
      <c r="FV195" s="44"/>
      <c r="FW195" s="44"/>
      <c r="FX195" s="44"/>
      <c r="FY195" s="44"/>
      <c r="FZ195" s="44"/>
      <c r="GA195" s="44"/>
      <c r="GB195" s="44"/>
      <c r="GC195" s="44"/>
      <c r="GD195" s="44"/>
      <c r="GE195" s="44"/>
      <c r="GF195" s="44"/>
      <c r="GG195" s="44"/>
      <c r="GH195" s="44"/>
      <c r="GI195" s="44"/>
      <c r="GJ195" s="44"/>
      <c r="GK195" s="44"/>
      <c r="GL195" s="44"/>
      <c r="GM195" s="44"/>
      <c r="GN195" s="44"/>
      <c r="GO195" s="44"/>
      <c r="GP195" s="44"/>
      <c r="GQ195" s="44"/>
      <c r="GR195" s="44"/>
      <c r="GS195" s="44"/>
      <c r="GT195" s="44"/>
      <c r="GU195" s="44"/>
      <c r="GV195" s="44"/>
      <c r="GW195" s="44"/>
      <c r="GX195" s="44"/>
      <c r="GY195" s="44"/>
      <c r="GZ195" s="44"/>
      <c r="HA195" s="44"/>
      <c r="HB195" s="44"/>
      <c r="HC195" s="44"/>
      <c r="HD195" s="44"/>
      <c r="HE195" s="44"/>
      <c r="HF195" s="44"/>
      <c r="HG195" s="44"/>
      <c r="HH195" s="44"/>
      <c r="HI195" s="44"/>
      <c r="HJ195" s="44"/>
      <c r="HK195" s="44"/>
      <c r="HL195" s="44"/>
      <c r="HM195" s="44"/>
      <c r="HN195" s="44"/>
      <c r="HO195" s="44"/>
      <c r="HP195" s="44"/>
      <c r="HQ195" s="44"/>
      <c r="HR195" s="44"/>
      <c r="HS195" s="44"/>
      <c r="HT195" s="44"/>
      <c r="HU195" s="44"/>
      <c r="HV195" s="44"/>
      <c r="HW195" s="44"/>
      <c r="HX195" s="44">
        <f>465.8-465.8</f>
        <v>0</v>
      </c>
      <c r="HY195" s="44"/>
      <c r="HZ195" s="44"/>
      <c r="IA195" s="44"/>
    </row>
    <row r="196" spans="1:235" s="40" customFormat="1" ht="37.5" hidden="1">
      <c r="A196" s="77" t="s">
        <v>132</v>
      </c>
      <c r="B196" s="86" t="s">
        <v>80</v>
      </c>
      <c r="C196" s="120"/>
      <c r="D196" s="44"/>
      <c r="E196" s="45"/>
      <c r="F196" s="46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4"/>
      <c r="CK196" s="44"/>
      <c r="CL196" s="44"/>
      <c r="CM196" s="44"/>
      <c r="CN196" s="44"/>
      <c r="CO196" s="44"/>
      <c r="CP196" s="44"/>
      <c r="CQ196" s="44"/>
      <c r="CR196" s="44"/>
      <c r="CS196" s="44"/>
      <c r="CT196" s="44"/>
      <c r="CU196" s="44"/>
      <c r="CV196" s="44"/>
      <c r="CW196" s="44"/>
      <c r="CX196" s="44"/>
      <c r="CY196" s="44"/>
      <c r="CZ196" s="44"/>
      <c r="DA196" s="44"/>
      <c r="DB196" s="44"/>
      <c r="DC196" s="44"/>
      <c r="DD196" s="44"/>
      <c r="DE196" s="44"/>
      <c r="DF196" s="44"/>
      <c r="DG196" s="44"/>
      <c r="DH196" s="44"/>
      <c r="DI196" s="44"/>
      <c r="DJ196" s="44"/>
      <c r="DK196" s="44"/>
      <c r="DL196" s="44"/>
      <c r="DM196" s="44"/>
      <c r="DN196" s="44"/>
      <c r="DO196" s="44"/>
      <c r="DP196" s="44"/>
      <c r="DQ196" s="44"/>
      <c r="DR196" s="44"/>
      <c r="DS196" s="44"/>
      <c r="DT196" s="44"/>
      <c r="DU196" s="44"/>
      <c r="DV196" s="44"/>
      <c r="DW196" s="44"/>
      <c r="DX196" s="44"/>
      <c r="DY196" s="44"/>
      <c r="DZ196" s="44"/>
      <c r="EA196" s="44"/>
      <c r="EB196" s="44"/>
      <c r="EC196" s="44"/>
      <c r="ED196" s="44"/>
      <c r="EE196" s="44"/>
      <c r="EF196" s="44"/>
      <c r="EG196" s="44"/>
      <c r="EH196" s="44"/>
      <c r="EI196" s="44"/>
      <c r="EJ196" s="44"/>
      <c r="EK196" s="44"/>
      <c r="EL196" s="44"/>
      <c r="EM196" s="44"/>
      <c r="EN196" s="44"/>
      <c r="EO196" s="44"/>
      <c r="EP196" s="44"/>
      <c r="EQ196" s="44"/>
      <c r="ER196" s="44"/>
      <c r="ES196" s="44"/>
      <c r="ET196" s="44"/>
      <c r="EU196" s="44"/>
      <c r="EV196" s="44"/>
      <c r="EW196" s="44"/>
      <c r="EX196" s="44"/>
      <c r="EY196" s="44"/>
      <c r="EZ196" s="44"/>
      <c r="FA196" s="44"/>
      <c r="FB196" s="44"/>
      <c r="FC196" s="44"/>
      <c r="FD196" s="44"/>
      <c r="FE196" s="44"/>
      <c r="FF196" s="44"/>
      <c r="FG196" s="44"/>
      <c r="FH196" s="44"/>
      <c r="FI196" s="44"/>
      <c r="FJ196" s="44"/>
      <c r="FK196" s="44"/>
      <c r="FL196" s="44"/>
      <c r="FM196" s="44"/>
      <c r="FN196" s="44"/>
      <c r="FO196" s="44"/>
      <c r="FP196" s="44"/>
      <c r="FQ196" s="44"/>
      <c r="FR196" s="44"/>
      <c r="FS196" s="44"/>
      <c r="FT196" s="44"/>
      <c r="FU196" s="44"/>
      <c r="FV196" s="44"/>
      <c r="FW196" s="44"/>
      <c r="FX196" s="44"/>
      <c r="FY196" s="44"/>
      <c r="FZ196" s="44"/>
      <c r="GA196" s="44"/>
      <c r="GB196" s="44"/>
      <c r="GC196" s="44"/>
      <c r="GD196" s="44"/>
      <c r="GE196" s="44"/>
      <c r="GF196" s="44"/>
      <c r="GG196" s="44"/>
      <c r="GH196" s="44"/>
      <c r="GI196" s="44"/>
      <c r="GJ196" s="44"/>
      <c r="GK196" s="44"/>
      <c r="GL196" s="44"/>
      <c r="GM196" s="44"/>
      <c r="GN196" s="44"/>
      <c r="GO196" s="44"/>
      <c r="GP196" s="44"/>
      <c r="GQ196" s="44"/>
      <c r="GR196" s="44"/>
      <c r="GS196" s="44"/>
      <c r="GT196" s="44"/>
      <c r="GU196" s="44"/>
      <c r="GV196" s="44"/>
      <c r="GW196" s="44"/>
      <c r="GX196" s="44"/>
      <c r="GY196" s="44"/>
      <c r="GZ196" s="44"/>
      <c r="HA196" s="44"/>
      <c r="HB196" s="44"/>
      <c r="HC196" s="44"/>
      <c r="HD196" s="44"/>
      <c r="HE196" s="44"/>
      <c r="HF196" s="44"/>
      <c r="HG196" s="44"/>
      <c r="HH196" s="44"/>
      <c r="HI196" s="44"/>
      <c r="HJ196" s="44"/>
      <c r="HK196" s="44"/>
      <c r="HL196" s="44"/>
      <c r="HM196" s="44"/>
      <c r="HN196" s="44"/>
      <c r="HO196" s="44"/>
      <c r="HP196" s="44"/>
      <c r="HQ196" s="44"/>
      <c r="HR196" s="44"/>
      <c r="HS196" s="44"/>
      <c r="HT196" s="44"/>
      <c r="HU196" s="44"/>
      <c r="HV196" s="44"/>
      <c r="HW196" s="44"/>
      <c r="HX196" s="44"/>
      <c r="HY196" s="44"/>
      <c r="HZ196" s="44"/>
      <c r="IA196" s="44"/>
    </row>
    <row r="197" spans="1:235" s="40" customFormat="1" ht="18.75" hidden="1">
      <c r="A197" s="74" t="s">
        <v>134</v>
      </c>
      <c r="B197" s="75" t="s">
        <v>135</v>
      </c>
      <c r="C197" s="119">
        <f aca="true" t="shared" si="153" ref="C197:J197">SUM(C198:C203)</f>
        <v>0</v>
      </c>
      <c r="D197" s="37">
        <f t="shared" si="153"/>
        <v>0</v>
      </c>
      <c r="E197" s="38">
        <f t="shared" si="153"/>
        <v>0</v>
      </c>
      <c r="F197" s="39">
        <f>SUM(F198:F203)</f>
        <v>0</v>
      </c>
      <c r="G197" s="37">
        <f t="shared" si="153"/>
        <v>0</v>
      </c>
      <c r="H197" s="37">
        <f>SUM(H198:H203)</f>
        <v>0</v>
      </c>
      <c r="I197" s="37">
        <f t="shared" si="153"/>
        <v>0</v>
      </c>
      <c r="J197" s="37">
        <f t="shared" si="153"/>
        <v>0</v>
      </c>
      <c r="K197" s="37">
        <f aca="true" t="shared" si="154" ref="K197:BT197">SUM(K198:K203)</f>
        <v>0</v>
      </c>
      <c r="L197" s="37">
        <f t="shared" si="154"/>
        <v>0</v>
      </c>
      <c r="M197" s="37">
        <f>SUM(M198:M203)</f>
        <v>0</v>
      </c>
      <c r="N197" s="37">
        <f t="shared" si="154"/>
        <v>0</v>
      </c>
      <c r="O197" s="37">
        <f>SUM(O198:O203)</f>
        <v>0</v>
      </c>
      <c r="P197" s="37">
        <f t="shared" si="154"/>
        <v>0</v>
      </c>
      <c r="Q197" s="37">
        <f>SUM(Q198:Q203)</f>
        <v>0</v>
      </c>
      <c r="R197" s="37">
        <f>SUM(R198:R203)</f>
        <v>0</v>
      </c>
      <c r="S197" s="37">
        <f>SUM(S198:S203)</f>
        <v>0</v>
      </c>
      <c r="T197" s="37">
        <f>SUM(T198:T203)</f>
        <v>0</v>
      </c>
      <c r="U197" s="37">
        <f t="shared" si="154"/>
        <v>0</v>
      </c>
      <c r="V197" s="37">
        <f t="shared" si="154"/>
        <v>0</v>
      </c>
      <c r="W197" s="37">
        <f t="shared" si="154"/>
        <v>0</v>
      </c>
      <c r="X197" s="37">
        <f t="shared" si="154"/>
        <v>0</v>
      </c>
      <c r="Y197" s="37">
        <f t="shared" si="154"/>
        <v>0</v>
      </c>
      <c r="Z197" s="37">
        <f t="shared" si="154"/>
        <v>0</v>
      </c>
      <c r="AA197" s="37">
        <f t="shared" si="154"/>
        <v>0</v>
      </c>
      <c r="AB197" s="37">
        <f t="shared" si="154"/>
        <v>0</v>
      </c>
      <c r="AC197" s="37">
        <f t="shared" si="154"/>
        <v>0</v>
      </c>
      <c r="AD197" s="37">
        <f t="shared" si="154"/>
        <v>0</v>
      </c>
      <c r="AE197" s="37">
        <f t="shared" si="154"/>
        <v>0</v>
      </c>
      <c r="AF197" s="37">
        <f>SUM(AF198:AF203)</f>
        <v>0</v>
      </c>
      <c r="AG197" s="37">
        <f>SUM(AG198:AG203)</f>
        <v>0</v>
      </c>
      <c r="AH197" s="37">
        <f>SUM(AH198:AH203)</f>
        <v>0</v>
      </c>
      <c r="AI197" s="37">
        <f t="shared" si="154"/>
        <v>0</v>
      </c>
      <c r="AJ197" s="37">
        <f t="shared" si="154"/>
        <v>0</v>
      </c>
      <c r="AK197" s="37">
        <f t="shared" si="154"/>
        <v>0</v>
      </c>
      <c r="AL197" s="37">
        <f t="shared" si="154"/>
        <v>0</v>
      </c>
      <c r="AM197" s="37">
        <f t="shared" si="154"/>
        <v>0</v>
      </c>
      <c r="AN197" s="37">
        <f t="shared" si="154"/>
        <v>0</v>
      </c>
      <c r="AO197" s="37">
        <f t="shared" si="154"/>
        <v>0</v>
      </c>
      <c r="AP197" s="37">
        <f t="shared" si="154"/>
        <v>0</v>
      </c>
      <c r="AQ197" s="37">
        <f t="shared" si="154"/>
        <v>0</v>
      </c>
      <c r="AR197" s="37">
        <f t="shared" si="154"/>
        <v>0</v>
      </c>
      <c r="AS197" s="37">
        <f t="shared" si="154"/>
        <v>0</v>
      </c>
      <c r="AT197" s="37">
        <f t="shared" si="154"/>
        <v>0</v>
      </c>
      <c r="AU197" s="37">
        <f t="shared" si="154"/>
        <v>0</v>
      </c>
      <c r="AV197" s="37">
        <f t="shared" si="154"/>
        <v>0</v>
      </c>
      <c r="AW197" s="37">
        <f t="shared" si="154"/>
        <v>0</v>
      </c>
      <c r="AX197" s="37">
        <f t="shared" si="154"/>
        <v>0</v>
      </c>
      <c r="AY197" s="37">
        <f t="shared" si="154"/>
        <v>0</v>
      </c>
      <c r="AZ197" s="37">
        <f t="shared" si="154"/>
        <v>0</v>
      </c>
      <c r="BA197" s="37">
        <f t="shared" si="154"/>
        <v>0</v>
      </c>
      <c r="BB197" s="37">
        <f t="shared" si="154"/>
        <v>0</v>
      </c>
      <c r="BC197" s="37">
        <f t="shared" si="154"/>
        <v>0</v>
      </c>
      <c r="BD197" s="37">
        <f>SUM(BD198:BD203)</f>
        <v>0</v>
      </c>
      <c r="BE197" s="37">
        <f>SUM(BE198:BE203)</f>
        <v>0</v>
      </c>
      <c r="BF197" s="37">
        <f>SUM(BF198:BF203)</f>
        <v>0</v>
      </c>
      <c r="BG197" s="37">
        <f>SUM(BG198:BG203)</f>
        <v>0</v>
      </c>
      <c r="BH197" s="37">
        <f t="shared" si="154"/>
        <v>0</v>
      </c>
      <c r="BI197" s="37">
        <f t="shared" si="154"/>
        <v>0</v>
      </c>
      <c r="BJ197" s="37">
        <f t="shared" si="154"/>
        <v>0</v>
      </c>
      <c r="BK197" s="37">
        <f t="shared" si="154"/>
        <v>0</v>
      </c>
      <c r="BL197" s="37">
        <f t="shared" si="154"/>
        <v>0</v>
      </c>
      <c r="BM197" s="37">
        <f t="shared" si="154"/>
        <v>0</v>
      </c>
      <c r="BN197" s="37">
        <f t="shared" si="154"/>
        <v>0</v>
      </c>
      <c r="BO197" s="37">
        <f t="shared" si="154"/>
        <v>0</v>
      </c>
      <c r="BP197" s="37">
        <f t="shared" si="154"/>
        <v>0</v>
      </c>
      <c r="BQ197" s="37">
        <f t="shared" si="154"/>
        <v>0</v>
      </c>
      <c r="BR197" s="37">
        <f t="shared" si="154"/>
        <v>0</v>
      </c>
      <c r="BS197" s="37">
        <f t="shared" si="154"/>
        <v>0</v>
      </c>
      <c r="BT197" s="37">
        <f t="shared" si="154"/>
        <v>0</v>
      </c>
      <c r="BU197" s="37">
        <f aca="true" t="shared" si="155" ref="BU197:EF197">SUM(BU198:BU203)</f>
        <v>0</v>
      </c>
      <c r="BV197" s="37">
        <f t="shared" si="155"/>
        <v>0</v>
      </c>
      <c r="BW197" s="37">
        <f t="shared" si="155"/>
        <v>0</v>
      </c>
      <c r="BX197" s="37">
        <f t="shared" si="155"/>
        <v>0</v>
      </c>
      <c r="BY197" s="37">
        <f t="shared" si="155"/>
        <v>0</v>
      </c>
      <c r="BZ197" s="37">
        <f t="shared" si="155"/>
        <v>0</v>
      </c>
      <c r="CA197" s="37">
        <f t="shared" si="155"/>
        <v>0</v>
      </c>
      <c r="CB197" s="37">
        <f t="shared" si="155"/>
        <v>0</v>
      </c>
      <c r="CC197" s="37">
        <f t="shared" si="155"/>
        <v>0</v>
      </c>
      <c r="CD197" s="37">
        <f t="shared" si="155"/>
        <v>0</v>
      </c>
      <c r="CE197" s="37">
        <f t="shared" si="155"/>
        <v>0</v>
      </c>
      <c r="CF197" s="37">
        <f t="shared" si="155"/>
        <v>0</v>
      </c>
      <c r="CG197" s="37">
        <f t="shared" si="155"/>
        <v>0</v>
      </c>
      <c r="CH197" s="37">
        <f t="shared" si="155"/>
        <v>0</v>
      </c>
      <c r="CI197" s="37">
        <f t="shared" si="155"/>
        <v>0</v>
      </c>
      <c r="CJ197" s="37">
        <f t="shared" si="155"/>
        <v>0</v>
      </c>
      <c r="CK197" s="37">
        <f t="shared" si="155"/>
        <v>0</v>
      </c>
      <c r="CL197" s="37">
        <f t="shared" si="155"/>
        <v>0</v>
      </c>
      <c r="CM197" s="37">
        <f t="shared" si="155"/>
        <v>0</v>
      </c>
      <c r="CN197" s="37">
        <f t="shared" si="155"/>
        <v>0</v>
      </c>
      <c r="CO197" s="37">
        <f t="shared" si="155"/>
        <v>0</v>
      </c>
      <c r="CP197" s="37">
        <f t="shared" si="155"/>
        <v>0</v>
      </c>
      <c r="CQ197" s="37">
        <f t="shared" si="155"/>
        <v>0</v>
      </c>
      <c r="CR197" s="37">
        <f t="shared" si="155"/>
        <v>0</v>
      </c>
      <c r="CS197" s="37">
        <f t="shared" si="155"/>
        <v>0</v>
      </c>
      <c r="CT197" s="37">
        <f t="shared" si="155"/>
        <v>0</v>
      </c>
      <c r="CU197" s="37">
        <f t="shared" si="155"/>
        <v>0</v>
      </c>
      <c r="CV197" s="37">
        <f t="shared" si="155"/>
        <v>0</v>
      </c>
      <c r="CW197" s="37">
        <f t="shared" si="155"/>
        <v>0</v>
      </c>
      <c r="CX197" s="37">
        <f t="shared" si="155"/>
        <v>0</v>
      </c>
      <c r="CY197" s="37">
        <f t="shared" si="155"/>
        <v>0</v>
      </c>
      <c r="CZ197" s="37">
        <f t="shared" si="155"/>
        <v>0</v>
      </c>
      <c r="DA197" s="37">
        <f t="shared" si="155"/>
        <v>0</v>
      </c>
      <c r="DB197" s="37">
        <f t="shared" si="155"/>
        <v>0</v>
      </c>
      <c r="DC197" s="37">
        <f t="shared" si="155"/>
        <v>0</v>
      </c>
      <c r="DD197" s="37">
        <f t="shared" si="155"/>
        <v>0</v>
      </c>
      <c r="DE197" s="37">
        <f t="shared" si="155"/>
        <v>0</v>
      </c>
      <c r="DF197" s="37">
        <f t="shared" si="155"/>
        <v>0</v>
      </c>
      <c r="DG197" s="37">
        <f t="shared" si="155"/>
        <v>0</v>
      </c>
      <c r="DH197" s="37">
        <f t="shared" si="155"/>
        <v>0</v>
      </c>
      <c r="DI197" s="37">
        <f t="shared" si="155"/>
        <v>0</v>
      </c>
      <c r="DJ197" s="37">
        <f t="shared" si="155"/>
        <v>0</v>
      </c>
      <c r="DK197" s="37">
        <f t="shared" si="155"/>
        <v>0</v>
      </c>
      <c r="DL197" s="37">
        <f t="shared" si="155"/>
        <v>0</v>
      </c>
      <c r="DM197" s="37">
        <f t="shared" si="155"/>
        <v>0</v>
      </c>
      <c r="DN197" s="37">
        <f t="shared" si="155"/>
        <v>0</v>
      </c>
      <c r="DO197" s="37">
        <f t="shared" si="155"/>
        <v>0</v>
      </c>
      <c r="DP197" s="37">
        <f t="shared" si="155"/>
        <v>0</v>
      </c>
      <c r="DQ197" s="37">
        <f t="shared" si="155"/>
        <v>0</v>
      </c>
      <c r="DR197" s="37">
        <f t="shared" si="155"/>
        <v>0</v>
      </c>
      <c r="DS197" s="37">
        <f t="shared" si="155"/>
        <v>0</v>
      </c>
      <c r="DT197" s="37">
        <f t="shared" si="155"/>
        <v>0</v>
      </c>
      <c r="DU197" s="37">
        <f t="shared" si="155"/>
        <v>0</v>
      </c>
      <c r="DV197" s="37">
        <f t="shared" si="155"/>
        <v>0</v>
      </c>
      <c r="DW197" s="37">
        <f t="shared" si="155"/>
        <v>0</v>
      </c>
      <c r="DX197" s="37">
        <f t="shared" si="155"/>
        <v>0</v>
      </c>
      <c r="DY197" s="37">
        <f t="shared" si="155"/>
        <v>0</v>
      </c>
      <c r="DZ197" s="37">
        <f t="shared" si="155"/>
        <v>0</v>
      </c>
      <c r="EA197" s="37">
        <f t="shared" si="155"/>
        <v>0</v>
      </c>
      <c r="EB197" s="37">
        <f t="shared" si="155"/>
        <v>0</v>
      </c>
      <c r="EC197" s="37">
        <f t="shared" si="155"/>
        <v>0</v>
      </c>
      <c r="ED197" s="37">
        <f t="shared" si="155"/>
        <v>0</v>
      </c>
      <c r="EE197" s="37">
        <f t="shared" si="155"/>
        <v>0</v>
      </c>
      <c r="EF197" s="37">
        <f t="shared" si="155"/>
        <v>0</v>
      </c>
      <c r="EG197" s="37">
        <f aca="true" t="shared" si="156" ref="EG197:GR197">SUM(EG198:EG203)</f>
        <v>0</v>
      </c>
      <c r="EH197" s="37">
        <f t="shared" si="156"/>
        <v>0</v>
      </c>
      <c r="EI197" s="37">
        <f t="shared" si="156"/>
        <v>0</v>
      </c>
      <c r="EJ197" s="37">
        <f t="shared" si="156"/>
        <v>0</v>
      </c>
      <c r="EK197" s="37">
        <f t="shared" si="156"/>
        <v>0</v>
      </c>
      <c r="EL197" s="37">
        <f t="shared" si="156"/>
        <v>0</v>
      </c>
      <c r="EM197" s="37">
        <f t="shared" si="156"/>
        <v>0</v>
      </c>
      <c r="EN197" s="37">
        <f t="shared" si="156"/>
        <v>0</v>
      </c>
      <c r="EO197" s="37">
        <f t="shared" si="156"/>
        <v>0</v>
      </c>
      <c r="EP197" s="37">
        <f t="shared" si="156"/>
        <v>0</v>
      </c>
      <c r="EQ197" s="37">
        <f t="shared" si="156"/>
        <v>0</v>
      </c>
      <c r="ER197" s="37">
        <f t="shared" si="156"/>
        <v>0</v>
      </c>
      <c r="ES197" s="37">
        <f t="shared" si="156"/>
        <v>0</v>
      </c>
      <c r="ET197" s="37">
        <f t="shared" si="156"/>
        <v>0</v>
      </c>
      <c r="EU197" s="37">
        <f t="shared" si="156"/>
        <v>0</v>
      </c>
      <c r="EV197" s="37">
        <f t="shared" si="156"/>
        <v>0</v>
      </c>
      <c r="EW197" s="37">
        <f t="shared" si="156"/>
        <v>0</v>
      </c>
      <c r="EX197" s="37">
        <f t="shared" si="156"/>
        <v>0</v>
      </c>
      <c r="EY197" s="37">
        <f t="shared" si="156"/>
        <v>0</v>
      </c>
      <c r="EZ197" s="37">
        <f t="shared" si="156"/>
        <v>0</v>
      </c>
      <c r="FA197" s="37">
        <f t="shared" si="156"/>
        <v>0</v>
      </c>
      <c r="FB197" s="37">
        <f t="shared" si="156"/>
        <v>0</v>
      </c>
      <c r="FC197" s="37">
        <f t="shared" si="156"/>
        <v>0</v>
      </c>
      <c r="FD197" s="37">
        <f t="shared" si="156"/>
        <v>0</v>
      </c>
      <c r="FE197" s="37">
        <f t="shared" si="156"/>
        <v>0</v>
      </c>
      <c r="FF197" s="37">
        <f t="shared" si="156"/>
        <v>0</v>
      </c>
      <c r="FG197" s="37">
        <f t="shared" si="156"/>
        <v>0</v>
      </c>
      <c r="FH197" s="37">
        <f t="shared" si="156"/>
        <v>0</v>
      </c>
      <c r="FI197" s="37">
        <f t="shared" si="156"/>
        <v>0</v>
      </c>
      <c r="FJ197" s="37">
        <f t="shared" si="156"/>
        <v>0</v>
      </c>
      <c r="FK197" s="37">
        <f t="shared" si="156"/>
        <v>0</v>
      </c>
      <c r="FL197" s="37">
        <f t="shared" si="156"/>
        <v>0</v>
      </c>
      <c r="FM197" s="37">
        <f t="shared" si="156"/>
        <v>0</v>
      </c>
      <c r="FN197" s="37">
        <f t="shared" si="156"/>
        <v>0</v>
      </c>
      <c r="FO197" s="37">
        <f t="shared" si="156"/>
        <v>0</v>
      </c>
      <c r="FP197" s="37">
        <f t="shared" si="156"/>
        <v>0</v>
      </c>
      <c r="FQ197" s="37">
        <f t="shared" si="156"/>
        <v>0</v>
      </c>
      <c r="FR197" s="37">
        <f t="shared" si="156"/>
        <v>0</v>
      </c>
      <c r="FS197" s="37">
        <f t="shared" si="156"/>
        <v>0</v>
      </c>
      <c r="FT197" s="37">
        <f t="shared" si="156"/>
        <v>0</v>
      </c>
      <c r="FU197" s="37">
        <f t="shared" si="156"/>
        <v>0</v>
      </c>
      <c r="FV197" s="37">
        <f t="shared" si="156"/>
        <v>0</v>
      </c>
      <c r="FW197" s="37">
        <f t="shared" si="156"/>
        <v>0</v>
      </c>
      <c r="FX197" s="37">
        <f t="shared" si="156"/>
        <v>0</v>
      </c>
      <c r="FY197" s="37">
        <f t="shared" si="156"/>
        <v>0</v>
      </c>
      <c r="FZ197" s="37">
        <f t="shared" si="156"/>
        <v>0</v>
      </c>
      <c r="GA197" s="37">
        <f t="shared" si="156"/>
        <v>0</v>
      </c>
      <c r="GB197" s="37">
        <f t="shared" si="156"/>
        <v>0</v>
      </c>
      <c r="GC197" s="37">
        <f t="shared" si="156"/>
        <v>0</v>
      </c>
      <c r="GD197" s="37">
        <f t="shared" si="156"/>
        <v>0</v>
      </c>
      <c r="GE197" s="37">
        <f t="shared" si="156"/>
        <v>0</v>
      </c>
      <c r="GF197" s="37">
        <f t="shared" si="156"/>
        <v>0</v>
      </c>
      <c r="GG197" s="37">
        <f t="shared" si="156"/>
        <v>0</v>
      </c>
      <c r="GH197" s="37">
        <f t="shared" si="156"/>
        <v>0</v>
      </c>
      <c r="GI197" s="37">
        <f t="shared" si="156"/>
        <v>0</v>
      </c>
      <c r="GJ197" s="37">
        <f t="shared" si="156"/>
        <v>0</v>
      </c>
      <c r="GK197" s="37">
        <f t="shared" si="156"/>
        <v>0</v>
      </c>
      <c r="GL197" s="37">
        <f t="shared" si="156"/>
        <v>0</v>
      </c>
      <c r="GM197" s="37">
        <f t="shared" si="156"/>
        <v>0</v>
      </c>
      <c r="GN197" s="37">
        <f t="shared" si="156"/>
        <v>0</v>
      </c>
      <c r="GO197" s="37">
        <f t="shared" si="156"/>
        <v>0</v>
      </c>
      <c r="GP197" s="37">
        <f t="shared" si="156"/>
        <v>0</v>
      </c>
      <c r="GQ197" s="37">
        <f t="shared" si="156"/>
        <v>0</v>
      </c>
      <c r="GR197" s="37">
        <f t="shared" si="156"/>
        <v>0</v>
      </c>
      <c r="GS197" s="37">
        <f aca="true" t="shared" si="157" ref="GS197:GX197">SUM(GS198:GS203)</f>
        <v>0</v>
      </c>
      <c r="GT197" s="37">
        <f t="shared" si="157"/>
        <v>0</v>
      </c>
      <c r="GU197" s="37">
        <f t="shared" si="157"/>
        <v>0</v>
      </c>
      <c r="GV197" s="37">
        <f t="shared" si="157"/>
        <v>0</v>
      </c>
      <c r="GW197" s="37">
        <f t="shared" si="157"/>
        <v>0</v>
      </c>
      <c r="GX197" s="37">
        <f t="shared" si="157"/>
        <v>0</v>
      </c>
      <c r="GY197" s="37">
        <f aca="true" t="shared" si="158" ref="GY197:IA197">SUM(GY198:GY203)</f>
        <v>0</v>
      </c>
      <c r="GZ197" s="37">
        <f t="shared" si="158"/>
        <v>0</v>
      </c>
      <c r="HA197" s="37">
        <f t="shared" si="158"/>
        <v>0</v>
      </c>
      <c r="HB197" s="37">
        <f t="shared" si="158"/>
        <v>0</v>
      </c>
      <c r="HC197" s="37">
        <f t="shared" si="158"/>
        <v>0</v>
      </c>
      <c r="HD197" s="37">
        <f t="shared" si="158"/>
        <v>0</v>
      </c>
      <c r="HE197" s="37">
        <f t="shared" si="158"/>
        <v>0</v>
      </c>
      <c r="HF197" s="37">
        <f t="shared" si="158"/>
        <v>0</v>
      </c>
      <c r="HG197" s="37">
        <f t="shared" si="158"/>
        <v>0</v>
      </c>
      <c r="HH197" s="37">
        <f t="shared" si="158"/>
        <v>0</v>
      </c>
      <c r="HI197" s="37">
        <f t="shared" si="158"/>
        <v>0</v>
      </c>
      <c r="HJ197" s="37">
        <f t="shared" si="158"/>
        <v>0</v>
      </c>
      <c r="HK197" s="37">
        <f t="shared" si="158"/>
        <v>0</v>
      </c>
      <c r="HL197" s="37">
        <f t="shared" si="158"/>
        <v>0</v>
      </c>
      <c r="HM197" s="37">
        <f t="shared" si="158"/>
        <v>0</v>
      </c>
      <c r="HN197" s="37">
        <f t="shared" si="158"/>
        <v>0</v>
      </c>
      <c r="HO197" s="37">
        <f t="shared" si="158"/>
        <v>0</v>
      </c>
      <c r="HP197" s="37">
        <f t="shared" si="158"/>
        <v>0</v>
      </c>
      <c r="HQ197" s="37">
        <f t="shared" si="158"/>
        <v>0</v>
      </c>
      <c r="HR197" s="37">
        <f t="shared" si="158"/>
        <v>0</v>
      </c>
      <c r="HS197" s="37">
        <f t="shared" si="158"/>
        <v>0</v>
      </c>
      <c r="HT197" s="37">
        <f t="shared" si="158"/>
        <v>0</v>
      </c>
      <c r="HU197" s="37">
        <f t="shared" si="158"/>
        <v>0</v>
      </c>
      <c r="HV197" s="37">
        <f t="shared" si="158"/>
        <v>0</v>
      </c>
      <c r="HW197" s="37">
        <f t="shared" si="158"/>
        <v>0</v>
      </c>
      <c r="HX197" s="37">
        <f t="shared" si="158"/>
        <v>0</v>
      </c>
      <c r="HY197" s="37">
        <f t="shared" si="158"/>
        <v>0</v>
      </c>
      <c r="HZ197" s="37">
        <f t="shared" si="158"/>
        <v>0</v>
      </c>
      <c r="IA197" s="37">
        <f t="shared" si="158"/>
        <v>0</v>
      </c>
    </row>
    <row r="198" spans="1:235" s="40" customFormat="1" ht="18.75" hidden="1">
      <c r="A198" s="77" t="s">
        <v>136</v>
      </c>
      <c r="B198" s="50" t="s">
        <v>37</v>
      </c>
      <c r="C198" s="120"/>
      <c r="D198" s="44">
        <f>F198</f>
        <v>0</v>
      </c>
      <c r="E198" s="45">
        <f>C198+F198</f>
        <v>0</v>
      </c>
      <c r="F198" s="46">
        <f>SUM(G198:IA198)</f>
        <v>0</v>
      </c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  <c r="CO198" s="44"/>
      <c r="CP198" s="44"/>
      <c r="CQ198" s="44"/>
      <c r="CR198" s="44"/>
      <c r="CS198" s="44"/>
      <c r="CT198" s="44"/>
      <c r="CU198" s="44"/>
      <c r="CV198" s="44"/>
      <c r="CW198" s="44"/>
      <c r="CX198" s="44"/>
      <c r="CY198" s="44"/>
      <c r="CZ198" s="44"/>
      <c r="DA198" s="44"/>
      <c r="DB198" s="44"/>
      <c r="DC198" s="44"/>
      <c r="DD198" s="44"/>
      <c r="DE198" s="44"/>
      <c r="DF198" s="44"/>
      <c r="DG198" s="44"/>
      <c r="DH198" s="44"/>
      <c r="DI198" s="44"/>
      <c r="DJ198" s="44"/>
      <c r="DK198" s="44"/>
      <c r="DL198" s="44"/>
      <c r="DM198" s="44"/>
      <c r="DN198" s="44"/>
      <c r="DO198" s="44"/>
      <c r="DP198" s="44"/>
      <c r="DQ198" s="44"/>
      <c r="DR198" s="44"/>
      <c r="DS198" s="44"/>
      <c r="DT198" s="44"/>
      <c r="DU198" s="44"/>
      <c r="DV198" s="44"/>
      <c r="DW198" s="44"/>
      <c r="DX198" s="44"/>
      <c r="DY198" s="44"/>
      <c r="DZ198" s="44"/>
      <c r="EA198" s="44"/>
      <c r="EB198" s="44"/>
      <c r="EC198" s="44"/>
      <c r="ED198" s="44"/>
      <c r="EE198" s="44"/>
      <c r="EF198" s="44"/>
      <c r="EG198" s="44"/>
      <c r="EH198" s="44"/>
      <c r="EI198" s="44"/>
      <c r="EJ198" s="44"/>
      <c r="EK198" s="44"/>
      <c r="EL198" s="44"/>
      <c r="EM198" s="44"/>
      <c r="EN198" s="44"/>
      <c r="EO198" s="44"/>
      <c r="EP198" s="44"/>
      <c r="EQ198" s="44"/>
      <c r="ER198" s="44"/>
      <c r="ES198" s="44"/>
      <c r="ET198" s="44"/>
      <c r="EU198" s="44"/>
      <c r="EV198" s="44"/>
      <c r="EW198" s="44"/>
      <c r="EX198" s="44"/>
      <c r="EY198" s="44"/>
      <c r="EZ198" s="44"/>
      <c r="FA198" s="44"/>
      <c r="FB198" s="44"/>
      <c r="FC198" s="44"/>
      <c r="FD198" s="44"/>
      <c r="FE198" s="44"/>
      <c r="FF198" s="44"/>
      <c r="FG198" s="44"/>
      <c r="FH198" s="44"/>
      <c r="FI198" s="44"/>
      <c r="FJ198" s="44"/>
      <c r="FK198" s="44"/>
      <c r="FL198" s="44"/>
      <c r="FM198" s="44"/>
      <c r="FN198" s="44"/>
      <c r="FO198" s="44"/>
      <c r="FP198" s="44"/>
      <c r="FQ198" s="44"/>
      <c r="FR198" s="44"/>
      <c r="FS198" s="44"/>
      <c r="FT198" s="44"/>
      <c r="FU198" s="44"/>
      <c r="FV198" s="44"/>
      <c r="FW198" s="44"/>
      <c r="FX198" s="44"/>
      <c r="FY198" s="44"/>
      <c r="FZ198" s="44"/>
      <c r="GA198" s="44"/>
      <c r="GB198" s="44"/>
      <c r="GC198" s="44"/>
      <c r="GD198" s="44"/>
      <c r="GE198" s="44"/>
      <c r="GF198" s="44"/>
      <c r="GG198" s="44"/>
      <c r="GH198" s="44"/>
      <c r="GI198" s="44"/>
      <c r="GJ198" s="44"/>
      <c r="GK198" s="44"/>
      <c r="GL198" s="44"/>
      <c r="GM198" s="44"/>
      <c r="GN198" s="44"/>
      <c r="GO198" s="44"/>
      <c r="GP198" s="44"/>
      <c r="GQ198" s="44"/>
      <c r="GR198" s="44"/>
      <c r="GS198" s="44"/>
      <c r="GT198" s="44"/>
      <c r="GU198" s="44"/>
      <c r="GV198" s="44"/>
      <c r="GW198" s="44"/>
      <c r="GX198" s="44"/>
      <c r="GY198" s="44"/>
      <c r="GZ198" s="44"/>
      <c r="HA198" s="44"/>
      <c r="HB198" s="44"/>
      <c r="HC198" s="44"/>
      <c r="HD198" s="44"/>
      <c r="HE198" s="44"/>
      <c r="HF198" s="44"/>
      <c r="HG198" s="44"/>
      <c r="HH198" s="44"/>
      <c r="HI198" s="44"/>
      <c r="HJ198" s="44"/>
      <c r="HK198" s="44"/>
      <c r="HL198" s="44"/>
      <c r="HM198" s="44"/>
      <c r="HN198" s="44"/>
      <c r="HO198" s="44"/>
      <c r="HP198" s="44"/>
      <c r="HQ198" s="44"/>
      <c r="HR198" s="44"/>
      <c r="HS198" s="44"/>
      <c r="HT198" s="44"/>
      <c r="HU198" s="44"/>
      <c r="HV198" s="44"/>
      <c r="HW198" s="44"/>
      <c r="HX198" s="44"/>
      <c r="HY198" s="44"/>
      <c r="HZ198" s="44"/>
      <c r="IA198" s="44"/>
    </row>
    <row r="199" spans="1:235" s="40" customFormat="1" ht="19.5" customHeight="1" hidden="1">
      <c r="A199" s="77" t="s">
        <v>137</v>
      </c>
      <c r="B199" s="78" t="s">
        <v>138</v>
      </c>
      <c r="C199" s="120"/>
      <c r="D199" s="44">
        <f>F199</f>
        <v>0</v>
      </c>
      <c r="E199" s="45">
        <f>C199+F199</f>
        <v>0</v>
      </c>
      <c r="F199" s="46">
        <f>SUM(G199:IA199)</f>
        <v>0</v>
      </c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  <c r="CP199" s="44"/>
      <c r="CQ199" s="44"/>
      <c r="CR199" s="44"/>
      <c r="CS199" s="44"/>
      <c r="CT199" s="44"/>
      <c r="CU199" s="44"/>
      <c r="CV199" s="44"/>
      <c r="CW199" s="44"/>
      <c r="CX199" s="44"/>
      <c r="CY199" s="44"/>
      <c r="CZ199" s="44"/>
      <c r="DA199" s="44"/>
      <c r="DB199" s="44"/>
      <c r="DC199" s="44"/>
      <c r="DD199" s="44"/>
      <c r="DE199" s="44"/>
      <c r="DF199" s="44"/>
      <c r="DG199" s="44"/>
      <c r="DH199" s="44"/>
      <c r="DI199" s="44"/>
      <c r="DJ199" s="44"/>
      <c r="DK199" s="44"/>
      <c r="DL199" s="44"/>
      <c r="DM199" s="44"/>
      <c r="DN199" s="44"/>
      <c r="DO199" s="44"/>
      <c r="DP199" s="44"/>
      <c r="DQ199" s="44"/>
      <c r="DR199" s="44"/>
      <c r="DS199" s="44"/>
      <c r="DT199" s="44"/>
      <c r="DU199" s="44"/>
      <c r="DV199" s="44"/>
      <c r="DW199" s="44"/>
      <c r="DX199" s="44"/>
      <c r="DY199" s="44"/>
      <c r="DZ199" s="44"/>
      <c r="EA199" s="44"/>
      <c r="EB199" s="44"/>
      <c r="EC199" s="44"/>
      <c r="ED199" s="44"/>
      <c r="EE199" s="44"/>
      <c r="EF199" s="44"/>
      <c r="EG199" s="44"/>
      <c r="EH199" s="44"/>
      <c r="EI199" s="44"/>
      <c r="EJ199" s="44"/>
      <c r="EK199" s="44"/>
      <c r="EL199" s="44"/>
      <c r="EM199" s="44"/>
      <c r="EN199" s="44"/>
      <c r="EO199" s="44"/>
      <c r="EP199" s="44"/>
      <c r="EQ199" s="44"/>
      <c r="ER199" s="44"/>
      <c r="ES199" s="44"/>
      <c r="ET199" s="44"/>
      <c r="EU199" s="44"/>
      <c r="EV199" s="44"/>
      <c r="EW199" s="44"/>
      <c r="EX199" s="44"/>
      <c r="EY199" s="44"/>
      <c r="EZ199" s="44"/>
      <c r="FA199" s="44"/>
      <c r="FB199" s="44"/>
      <c r="FC199" s="44"/>
      <c r="FD199" s="44"/>
      <c r="FE199" s="44"/>
      <c r="FF199" s="44"/>
      <c r="FG199" s="44"/>
      <c r="FH199" s="44"/>
      <c r="FI199" s="44"/>
      <c r="FJ199" s="44"/>
      <c r="FK199" s="44"/>
      <c r="FL199" s="44"/>
      <c r="FM199" s="44"/>
      <c r="FN199" s="44"/>
      <c r="FO199" s="44"/>
      <c r="FP199" s="44"/>
      <c r="FQ199" s="44"/>
      <c r="FR199" s="44"/>
      <c r="FS199" s="44"/>
      <c r="FT199" s="44"/>
      <c r="FU199" s="44"/>
      <c r="FV199" s="44"/>
      <c r="FW199" s="44"/>
      <c r="FX199" s="44"/>
      <c r="FY199" s="44"/>
      <c r="FZ199" s="44"/>
      <c r="GA199" s="44"/>
      <c r="GB199" s="44"/>
      <c r="GC199" s="44"/>
      <c r="GD199" s="44"/>
      <c r="GE199" s="44"/>
      <c r="GF199" s="44"/>
      <c r="GG199" s="44"/>
      <c r="GH199" s="44"/>
      <c r="GI199" s="44"/>
      <c r="GJ199" s="44"/>
      <c r="GK199" s="44"/>
      <c r="GL199" s="44"/>
      <c r="GM199" s="44"/>
      <c r="GN199" s="44"/>
      <c r="GO199" s="44"/>
      <c r="GP199" s="44"/>
      <c r="GQ199" s="44"/>
      <c r="GR199" s="44"/>
      <c r="GS199" s="44"/>
      <c r="GT199" s="44"/>
      <c r="GU199" s="44"/>
      <c r="GV199" s="44"/>
      <c r="GW199" s="44"/>
      <c r="GX199" s="44"/>
      <c r="GY199" s="44"/>
      <c r="GZ199" s="44"/>
      <c r="HA199" s="44"/>
      <c r="HB199" s="44"/>
      <c r="HC199" s="44"/>
      <c r="HD199" s="44"/>
      <c r="HE199" s="44"/>
      <c r="HF199" s="44"/>
      <c r="HG199" s="44"/>
      <c r="HH199" s="44"/>
      <c r="HI199" s="44"/>
      <c r="HJ199" s="44"/>
      <c r="HK199" s="44"/>
      <c r="HL199" s="44"/>
      <c r="HM199" s="44"/>
      <c r="HN199" s="44"/>
      <c r="HO199" s="44"/>
      <c r="HP199" s="44"/>
      <c r="HQ199" s="44"/>
      <c r="HR199" s="44"/>
      <c r="HS199" s="44"/>
      <c r="HT199" s="44"/>
      <c r="HU199" s="44"/>
      <c r="HV199" s="44"/>
      <c r="HW199" s="44"/>
      <c r="HX199" s="44"/>
      <c r="HY199" s="44"/>
      <c r="HZ199" s="44"/>
      <c r="IA199" s="44"/>
    </row>
    <row r="200" spans="1:235" s="40" customFormat="1" ht="18.75" customHeight="1" hidden="1">
      <c r="A200" s="77" t="s">
        <v>139</v>
      </c>
      <c r="B200" s="78" t="s">
        <v>140</v>
      </c>
      <c r="C200" s="120"/>
      <c r="D200" s="44">
        <f>F200</f>
        <v>0</v>
      </c>
      <c r="E200" s="45">
        <f>C200+F200</f>
        <v>0</v>
      </c>
      <c r="F200" s="46">
        <f>SUM(G200:IA200)</f>
        <v>0</v>
      </c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  <c r="CI200" s="44"/>
      <c r="CJ200" s="44"/>
      <c r="CK200" s="44"/>
      <c r="CL200" s="44"/>
      <c r="CM200" s="44"/>
      <c r="CN200" s="44"/>
      <c r="CO200" s="44"/>
      <c r="CP200" s="44"/>
      <c r="CQ200" s="44"/>
      <c r="CR200" s="44"/>
      <c r="CS200" s="44"/>
      <c r="CT200" s="44"/>
      <c r="CU200" s="44"/>
      <c r="CV200" s="44"/>
      <c r="CW200" s="44"/>
      <c r="CX200" s="44"/>
      <c r="CY200" s="44"/>
      <c r="CZ200" s="44"/>
      <c r="DA200" s="44"/>
      <c r="DB200" s="44"/>
      <c r="DC200" s="44"/>
      <c r="DD200" s="44"/>
      <c r="DE200" s="44"/>
      <c r="DF200" s="44"/>
      <c r="DG200" s="44"/>
      <c r="DH200" s="44"/>
      <c r="DI200" s="44"/>
      <c r="DJ200" s="44"/>
      <c r="DK200" s="44"/>
      <c r="DL200" s="44"/>
      <c r="DM200" s="44"/>
      <c r="DN200" s="44"/>
      <c r="DO200" s="44"/>
      <c r="DP200" s="44"/>
      <c r="DQ200" s="44"/>
      <c r="DR200" s="44"/>
      <c r="DS200" s="44"/>
      <c r="DT200" s="44"/>
      <c r="DU200" s="44"/>
      <c r="DV200" s="44"/>
      <c r="DW200" s="44"/>
      <c r="DX200" s="44"/>
      <c r="DY200" s="44"/>
      <c r="DZ200" s="44"/>
      <c r="EA200" s="44"/>
      <c r="EB200" s="44"/>
      <c r="EC200" s="44"/>
      <c r="ED200" s="44"/>
      <c r="EE200" s="44"/>
      <c r="EF200" s="44"/>
      <c r="EG200" s="44"/>
      <c r="EH200" s="44"/>
      <c r="EI200" s="44"/>
      <c r="EJ200" s="44"/>
      <c r="EK200" s="44"/>
      <c r="EL200" s="44"/>
      <c r="EM200" s="44"/>
      <c r="EN200" s="44"/>
      <c r="EO200" s="44"/>
      <c r="EP200" s="44"/>
      <c r="EQ200" s="44"/>
      <c r="ER200" s="44"/>
      <c r="ES200" s="44"/>
      <c r="ET200" s="44"/>
      <c r="EU200" s="44"/>
      <c r="EV200" s="44"/>
      <c r="EW200" s="44"/>
      <c r="EX200" s="44"/>
      <c r="EY200" s="44"/>
      <c r="EZ200" s="44"/>
      <c r="FA200" s="44"/>
      <c r="FB200" s="44"/>
      <c r="FC200" s="44"/>
      <c r="FD200" s="44"/>
      <c r="FE200" s="44"/>
      <c r="FF200" s="44"/>
      <c r="FG200" s="44"/>
      <c r="FH200" s="44"/>
      <c r="FI200" s="44"/>
      <c r="FJ200" s="44"/>
      <c r="FK200" s="44"/>
      <c r="FL200" s="44"/>
      <c r="FM200" s="44"/>
      <c r="FN200" s="44"/>
      <c r="FO200" s="44"/>
      <c r="FP200" s="44"/>
      <c r="FQ200" s="44"/>
      <c r="FR200" s="44"/>
      <c r="FS200" s="44"/>
      <c r="FT200" s="44"/>
      <c r="FU200" s="44"/>
      <c r="FV200" s="44"/>
      <c r="FW200" s="44"/>
      <c r="FX200" s="44"/>
      <c r="FY200" s="44"/>
      <c r="FZ200" s="44"/>
      <c r="GA200" s="44"/>
      <c r="GB200" s="44"/>
      <c r="GC200" s="44"/>
      <c r="GD200" s="44"/>
      <c r="GE200" s="44"/>
      <c r="GF200" s="44"/>
      <c r="GG200" s="44"/>
      <c r="GH200" s="44"/>
      <c r="GI200" s="44"/>
      <c r="GJ200" s="44"/>
      <c r="GK200" s="44"/>
      <c r="GL200" s="44"/>
      <c r="GM200" s="44"/>
      <c r="GN200" s="44"/>
      <c r="GO200" s="44"/>
      <c r="GP200" s="44"/>
      <c r="GQ200" s="44"/>
      <c r="GR200" s="44"/>
      <c r="GS200" s="44"/>
      <c r="GT200" s="44"/>
      <c r="GU200" s="44"/>
      <c r="GV200" s="44"/>
      <c r="GW200" s="44"/>
      <c r="GX200" s="44"/>
      <c r="GY200" s="44"/>
      <c r="GZ200" s="44"/>
      <c r="HA200" s="44"/>
      <c r="HB200" s="44"/>
      <c r="HC200" s="44"/>
      <c r="HD200" s="44"/>
      <c r="HE200" s="44"/>
      <c r="HF200" s="44"/>
      <c r="HG200" s="44"/>
      <c r="HH200" s="44"/>
      <c r="HI200" s="44"/>
      <c r="HJ200" s="44"/>
      <c r="HK200" s="44"/>
      <c r="HL200" s="44"/>
      <c r="HM200" s="44"/>
      <c r="HN200" s="44"/>
      <c r="HO200" s="44"/>
      <c r="HP200" s="44"/>
      <c r="HQ200" s="44"/>
      <c r="HR200" s="44"/>
      <c r="HS200" s="44"/>
      <c r="HT200" s="44"/>
      <c r="HU200" s="44"/>
      <c r="HV200" s="44"/>
      <c r="HW200" s="44"/>
      <c r="HX200" s="44"/>
      <c r="HY200" s="44"/>
      <c r="HZ200" s="44"/>
      <c r="IA200" s="44"/>
    </row>
    <row r="201" spans="1:235" s="40" customFormat="1" ht="18.75" hidden="1">
      <c r="A201" s="77" t="s">
        <v>148</v>
      </c>
      <c r="B201" s="59" t="s">
        <v>233</v>
      </c>
      <c r="C201" s="120"/>
      <c r="D201" s="44">
        <f>F201</f>
        <v>0</v>
      </c>
      <c r="E201" s="45">
        <f>C201+F201</f>
        <v>0</v>
      </c>
      <c r="F201" s="46">
        <f>SUM(G201:IA201)</f>
        <v>0</v>
      </c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4"/>
      <c r="CK201" s="44"/>
      <c r="CL201" s="44"/>
      <c r="CM201" s="44"/>
      <c r="CN201" s="44"/>
      <c r="CO201" s="44"/>
      <c r="CP201" s="44"/>
      <c r="CQ201" s="44"/>
      <c r="CR201" s="44"/>
      <c r="CS201" s="44"/>
      <c r="CT201" s="44"/>
      <c r="CU201" s="44"/>
      <c r="CV201" s="44"/>
      <c r="CW201" s="44"/>
      <c r="CX201" s="44"/>
      <c r="CY201" s="44"/>
      <c r="CZ201" s="44"/>
      <c r="DA201" s="44"/>
      <c r="DB201" s="44"/>
      <c r="DC201" s="44"/>
      <c r="DD201" s="44"/>
      <c r="DE201" s="44"/>
      <c r="DF201" s="44"/>
      <c r="DG201" s="44"/>
      <c r="DH201" s="44"/>
      <c r="DI201" s="44"/>
      <c r="DJ201" s="44"/>
      <c r="DK201" s="44"/>
      <c r="DL201" s="44"/>
      <c r="DM201" s="44"/>
      <c r="DN201" s="44"/>
      <c r="DO201" s="44"/>
      <c r="DP201" s="44"/>
      <c r="DQ201" s="44"/>
      <c r="DR201" s="44"/>
      <c r="DS201" s="44"/>
      <c r="DT201" s="44"/>
      <c r="DU201" s="44"/>
      <c r="DV201" s="44"/>
      <c r="DW201" s="44"/>
      <c r="DX201" s="44"/>
      <c r="DY201" s="44"/>
      <c r="DZ201" s="44"/>
      <c r="EA201" s="44"/>
      <c r="EB201" s="44"/>
      <c r="EC201" s="44"/>
      <c r="ED201" s="44"/>
      <c r="EE201" s="44"/>
      <c r="EF201" s="44"/>
      <c r="EG201" s="44"/>
      <c r="EH201" s="44"/>
      <c r="EI201" s="44"/>
      <c r="EJ201" s="44"/>
      <c r="EK201" s="44"/>
      <c r="EL201" s="44"/>
      <c r="EM201" s="44"/>
      <c r="EN201" s="44"/>
      <c r="EO201" s="44"/>
      <c r="EP201" s="44"/>
      <c r="EQ201" s="44"/>
      <c r="ER201" s="44"/>
      <c r="ES201" s="44"/>
      <c r="ET201" s="44"/>
      <c r="EU201" s="44"/>
      <c r="EV201" s="44"/>
      <c r="EW201" s="44"/>
      <c r="EX201" s="44"/>
      <c r="EY201" s="44"/>
      <c r="EZ201" s="44"/>
      <c r="FA201" s="44"/>
      <c r="FB201" s="44"/>
      <c r="FC201" s="44"/>
      <c r="FD201" s="44"/>
      <c r="FE201" s="44"/>
      <c r="FF201" s="44"/>
      <c r="FG201" s="44"/>
      <c r="FH201" s="44"/>
      <c r="FI201" s="44"/>
      <c r="FJ201" s="44"/>
      <c r="FK201" s="44"/>
      <c r="FL201" s="44"/>
      <c r="FM201" s="44"/>
      <c r="FN201" s="44"/>
      <c r="FO201" s="44"/>
      <c r="FP201" s="44"/>
      <c r="FQ201" s="44"/>
      <c r="FR201" s="44"/>
      <c r="FS201" s="44"/>
      <c r="FT201" s="44"/>
      <c r="FU201" s="44"/>
      <c r="FV201" s="44"/>
      <c r="FW201" s="44"/>
      <c r="FX201" s="44"/>
      <c r="FY201" s="44"/>
      <c r="FZ201" s="44"/>
      <c r="GA201" s="44"/>
      <c r="GB201" s="44"/>
      <c r="GC201" s="44"/>
      <c r="GD201" s="44"/>
      <c r="GE201" s="44"/>
      <c r="GF201" s="44"/>
      <c r="GG201" s="44"/>
      <c r="GH201" s="44"/>
      <c r="GI201" s="44"/>
      <c r="GJ201" s="44"/>
      <c r="GK201" s="44"/>
      <c r="GL201" s="44"/>
      <c r="GM201" s="44"/>
      <c r="GN201" s="44"/>
      <c r="GO201" s="44"/>
      <c r="GP201" s="44"/>
      <c r="GQ201" s="44"/>
      <c r="GR201" s="44"/>
      <c r="GS201" s="44"/>
      <c r="GT201" s="44"/>
      <c r="GU201" s="44"/>
      <c r="GV201" s="44"/>
      <c r="GW201" s="44"/>
      <c r="GX201" s="44"/>
      <c r="GY201" s="44"/>
      <c r="GZ201" s="44"/>
      <c r="HA201" s="44"/>
      <c r="HB201" s="44"/>
      <c r="HC201" s="44"/>
      <c r="HD201" s="44"/>
      <c r="HE201" s="44"/>
      <c r="HF201" s="44"/>
      <c r="HG201" s="44"/>
      <c r="HH201" s="44"/>
      <c r="HI201" s="44"/>
      <c r="HJ201" s="44"/>
      <c r="HK201" s="44"/>
      <c r="HL201" s="44"/>
      <c r="HM201" s="44"/>
      <c r="HN201" s="44"/>
      <c r="HO201" s="44"/>
      <c r="HP201" s="44"/>
      <c r="HQ201" s="44"/>
      <c r="HR201" s="44"/>
      <c r="HS201" s="44"/>
      <c r="HT201" s="44"/>
      <c r="HU201" s="44"/>
      <c r="HV201" s="44"/>
      <c r="HW201" s="44"/>
      <c r="HX201" s="44"/>
      <c r="HY201" s="44"/>
      <c r="HZ201" s="44"/>
      <c r="IA201" s="44"/>
    </row>
    <row r="202" spans="1:235" s="40" customFormat="1" ht="20.25" customHeight="1" hidden="1">
      <c r="A202" s="77" t="s">
        <v>141</v>
      </c>
      <c r="B202" s="78" t="s">
        <v>142</v>
      </c>
      <c r="C202" s="120"/>
      <c r="D202" s="44">
        <f>F202</f>
        <v>0</v>
      </c>
      <c r="E202" s="45">
        <f>C202+F202</f>
        <v>0</v>
      </c>
      <c r="F202" s="46">
        <f>SUM(G202:IA202)</f>
        <v>0</v>
      </c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  <c r="CI202" s="44"/>
      <c r="CJ202" s="44"/>
      <c r="CK202" s="44"/>
      <c r="CL202" s="44"/>
      <c r="CM202" s="44"/>
      <c r="CN202" s="44"/>
      <c r="CO202" s="44"/>
      <c r="CP202" s="44"/>
      <c r="CQ202" s="44"/>
      <c r="CR202" s="44"/>
      <c r="CS202" s="44"/>
      <c r="CT202" s="44"/>
      <c r="CU202" s="44"/>
      <c r="CV202" s="44"/>
      <c r="CW202" s="44"/>
      <c r="CX202" s="44"/>
      <c r="CY202" s="44"/>
      <c r="CZ202" s="44"/>
      <c r="DA202" s="44"/>
      <c r="DB202" s="44"/>
      <c r="DC202" s="44"/>
      <c r="DD202" s="44"/>
      <c r="DE202" s="44"/>
      <c r="DF202" s="44"/>
      <c r="DG202" s="44"/>
      <c r="DH202" s="44"/>
      <c r="DI202" s="44"/>
      <c r="DJ202" s="44"/>
      <c r="DK202" s="44"/>
      <c r="DL202" s="44"/>
      <c r="DM202" s="44"/>
      <c r="DN202" s="44"/>
      <c r="DO202" s="44"/>
      <c r="DP202" s="44"/>
      <c r="DQ202" s="44"/>
      <c r="DR202" s="44"/>
      <c r="DS202" s="44"/>
      <c r="DT202" s="44"/>
      <c r="DU202" s="44"/>
      <c r="DV202" s="44"/>
      <c r="DW202" s="44"/>
      <c r="DX202" s="44"/>
      <c r="DY202" s="44"/>
      <c r="DZ202" s="44"/>
      <c r="EA202" s="44"/>
      <c r="EB202" s="44"/>
      <c r="EC202" s="44"/>
      <c r="ED202" s="44"/>
      <c r="EE202" s="44"/>
      <c r="EF202" s="44"/>
      <c r="EG202" s="44"/>
      <c r="EH202" s="44"/>
      <c r="EI202" s="44"/>
      <c r="EJ202" s="44"/>
      <c r="EK202" s="44"/>
      <c r="EL202" s="44"/>
      <c r="EM202" s="44"/>
      <c r="EN202" s="44"/>
      <c r="EO202" s="44"/>
      <c r="EP202" s="44"/>
      <c r="EQ202" s="44"/>
      <c r="ER202" s="44"/>
      <c r="ES202" s="44"/>
      <c r="ET202" s="44"/>
      <c r="EU202" s="44"/>
      <c r="EV202" s="44"/>
      <c r="EW202" s="44"/>
      <c r="EX202" s="44"/>
      <c r="EY202" s="44"/>
      <c r="EZ202" s="44"/>
      <c r="FA202" s="44"/>
      <c r="FB202" s="44"/>
      <c r="FC202" s="44"/>
      <c r="FD202" s="44"/>
      <c r="FE202" s="44"/>
      <c r="FF202" s="44"/>
      <c r="FG202" s="44"/>
      <c r="FH202" s="44"/>
      <c r="FI202" s="44"/>
      <c r="FJ202" s="44"/>
      <c r="FK202" s="44"/>
      <c r="FL202" s="44"/>
      <c r="FM202" s="44"/>
      <c r="FN202" s="44"/>
      <c r="FO202" s="44"/>
      <c r="FP202" s="44"/>
      <c r="FQ202" s="44"/>
      <c r="FR202" s="44"/>
      <c r="FS202" s="44"/>
      <c r="FT202" s="44"/>
      <c r="FU202" s="44"/>
      <c r="FV202" s="44"/>
      <c r="FW202" s="44"/>
      <c r="FX202" s="44"/>
      <c r="FY202" s="44"/>
      <c r="FZ202" s="44"/>
      <c r="GA202" s="44"/>
      <c r="GB202" s="44"/>
      <c r="GC202" s="44"/>
      <c r="GD202" s="44"/>
      <c r="GE202" s="44"/>
      <c r="GF202" s="44"/>
      <c r="GG202" s="44"/>
      <c r="GH202" s="44"/>
      <c r="GI202" s="44"/>
      <c r="GJ202" s="44"/>
      <c r="GK202" s="44"/>
      <c r="GL202" s="44"/>
      <c r="GM202" s="44"/>
      <c r="GN202" s="44"/>
      <c r="GO202" s="44"/>
      <c r="GP202" s="44"/>
      <c r="GQ202" s="44"/>
      <c r="GR202" s="44"/>
      <c r="GS202" s="44"/>
      <c r="GT202" s="44"/>
      <c r="GU202" s="44"/>
      <c r="GV202" s="44"/>
      <c r="GW202" s="44"/>
      <c r="GX202" s="44"/>
      <c r="GY202" s="44"/>
      <c r="GZ202" s="44"/>
      <c r="HA202" s="44"/>
      <c r="HB202" s="44"/>
      <c r="HC202" s="44"/>
      <c r="HD202" s="44"/>
      <c r="HE202" s="44"/>
      <c r="HF202" s="44"/>
      <c r="HG202" s="44"/>
      <c r="HH202" s="44"/>
      <c r="HI202" s="44"/>
      <c r="HJ202" s="44"/>
      <c r="HK202" s="44"/>
      <c r="HL202" s="44"/>
      <c r="HM202" s="44"/>
      <c r="HN202" s="44"/>
      <c r="HO202" s="44"/>
      <c r="HP202" s="44"/>
      <c r="HQ202" s="44"/>
      <c r="HR202" s="44"/>
      <c r="HS202" s="44"/>
      <c r="HT202" s="44"/>
      <c r="HU202" s="44"/>
      <c r="HV202" s="44"/>
      <c r="HW202" s="44"/>
      <c r="HX202" s="44">
        <f>931.6-931.6</f>
        <v>0</v>
      </c>
      <c r="HY202" s="44"/>
      <c r="HZ202" s="44"/>
      <c r="IA202" s="44"/>
    </row>
    <row r="203" spans="1:235" s="40" customFormat="1" ht="37.5" hidden="1">
      <c r="A203" s="77" t="s">
        <v>141</v>
      </c>
      <c r="B203" s="86" t="s">
        <v>80</v>
      </c>
      <c r="C203" s="120"/>
      <c r="D203" s="44"/>
      <c r="E203" s="45"/>
      <c r="F203" s="46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  <c r="DD203" s="44"/>
      <c r="DE203" s="44"/>
      <c r="DF203" s="44"/>
      <c r="DG203" s="44"/>
      <c r="DH203" s="44"/>
      <c r="DI203" s="44"/>
      <c r="DJ203" s="44"/>
      <c r="DK203" s="44"/>
      <c r="DL203" s="44"/>
      <c r="DM203" s="44"/>
      <c r="DN203" s="44"/>
      <c r="DO203" s="44"/>
      <c r="DP203" s="44"/>
      <c r="DQ203" s="44"/>
      <c r="DR203" s="44"/>
      <c r="DS203" s="44"/>
      <c r="DT203" s="44"/>
      <c r="DU203" s="44"/>
      <c r="DV203" s="44"/>
      <c r="DW203" s="44"/>
      <c r="DX203" s="44"/>
      <c r="DY203" s="44"/>
      <c r="DZ203" s="44"/>
      <c r="EA203" s="44"/>
      <c r="EB203" s="44"/>
      <c r="EC203" s="44"/>
      <c r="ED203" s="44"/>
      <c r="EE203" s="44"/>
      <c r="EF203" s="44"/>
      <c r="EG203" s="44"/>
      <c r="EH203" s="44"/>
      <c r="EI203" s="44"/>
      <c r="EJ203" s="44"/>
      <c r="EK203" s="44"/>
      <c r="EL203" s="44"/>
      <c r="EM203" s="44"/>
      <c r="EN203" s="44"/>
      <c r="EO203" s="44"/>
      <c r="EP203" s="44"/>
      <c r="EQ203" s="44"/>
      <c r="ER203" s="44"/>
      <c r="ES203" s="44"/>
      <c r="ET203" s="44"/>
      <c r="EU203" s="44"/>
      <c r="EV203" s="44"/>
      <c r="EW203" s="44"/>
      <c r="EX203" s="44"/>
      <c r="EY203" s="44"/>
      <c r="EZ203" s="44"/>
      <c r="FA203" s="44"/>
      <c r="FB203" s="44"/>
      <c r="FC203" s="44"/>
      <c r="FD203" s="44"/>
      <c r="FE203" s="44"/>
      <c r="FF203" s="44"/>
      <c r="FG203" s="44"/>
      <c r="FH203" s="44"/>
      <c r="FI203" s="44"/>
      <c r="FJ203" s="44"/>
      <c r="FK203" s="44"/>
      <c r="FL203" s="44"/>
      <c r="FM203" s="44"/>
      <c r="FN203" s="44"/>
      <c r="FO203" s="44"/>
      <c r="FP203" s="44"/>
      <c r="FQ203" s="44"/>
      <c r="FR203" s="44"/>
      <c r="FS203" s="44"/>
      <c r="FT203" s="44"/>
      <c r="FU203" s="44"/>
      <c r="FV203" s="44"/>
      <c r="FW203" s="44"/>
      <c r="FX203" s="44"/>
      <c r="FY203" s="44"/>
      <c r="FZ203" s="44"/>
      <c r="GA203" s="44"/>
      <c r="GB203" s="44"/>
      <c r="GC203" s="44"/>
      <c r="GD203" s="44"/>
      <c r="GE203" s="44"/>
      <c r="GF203" s="44"/>
      <c r="GG203" s="44"/>
      <c r="GH203" s="44"/>
      <c r="GI203" s="44"/>
      <c r="GJ203" s="44"/>
      <c r="GK203" s="44"/>
      <c r="GL203" s="44"/>
      <c r="GM203" s="44"/>
      <c r="GN203" s="44"/>
      <c r="GO203" s="44"/>
      <c r="GP203" s="44"/>
      <c r="GQ203" s="44"/>
      <c r="GR203" s="44"/>
      <c r="GS203" s="44"/>
      <c r="GT203" s="44"/>
      <c r="GU203" s="44"/>
      <c r="GV203" s="44"/>
      <c r="GW203" s="44"/>
      <c r="GX203" s="44"/>
      <c r="GY203" s="44"/>
      <c r="GZ203" s="44"/>
      <c r="HA203" s="44"/>
      <c r="HB203" s="44"/>
      <c r="HC203" s="44"/>
      <c r="HD203" s="44"/>
      <c r="HE203" s="44"/>
      <c r="HF203" s="44"/>
      <c r="HG203" s="44"/>
      <c r="HH203" s="44"/>
      <c r="HI203" s="44"/>
      <c r="HJ203" s="44"/>
      <c r="HK203" s="44"/>
      <c r="HL203" s="44"/>
      <c r="HM203" s="44"/>
      <c r="HN203" s="44"/>
      <c r="HO203" s="44"/>
      <c r="HP203" s="44"/>
      <c r="HQ203" s="44"/>
      <c r="HR203" s="44"/>
      <c r="HS203" s="44"/>
      <c r="HT203" s="44"/>
      <c r="HU203" s="44"/>
      <c r="HV203" s="44"/>
      <c r="HW203" s="44"/>
      <c r="HX203" s="44"/>
      <c r="HY203" s="44"/>
      <c r="HZ203" s="44"/>
      <c r="IA203" s="44"/>
    </row>
    <row r="204" spans="1:235" s="57" customFormat="1" ht="18.75" hidden="1">
      <c r="A204" s="74" t="s">
        <v>13</v>
      </c>
      <c r="B204" s="2" t="s">
        <v>15</v>
      </c>
      <c r="C204" s="119"/>
      <c r="D204" s="37"/>
      <c r="E204" s="38"/>
      <c r="F204" s="39"/>
      <c r="G204" s="52"/>
      <c r="H204" s="52"/>
      <c r="I204" s="52"/>
      <c r="J204" s="52"/>
      <c r="K204" s="52"/>
      <c r="L204" s="52"/>
      <c r="M204" s="52"/>
      <c r="N204" s="52"/>
      <c r="O204" s="52">
        <f>O205</f>
        <v>0</v>
      </c>
      <c r="P204" s="52">
        <f>P205</f>
        <v>0</v>
      </c>
      <c r="Q204" s="52">
        <f>Q205</f>
        <v>0</v>
      </c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  <c r="CA204" s="52"/>
      <c r="CB204" s="52"/>
      <c r="CC204" s="52"/>
      <c r="CD204" s="52"/>
      <c r="CE204" s="52"/>
      <c r="CF204" s="52"/>
      <c r="CG204" s="52"/>
      <c r="CH204" s="52"/>
      <c r="CI204" s="52"/>
      <c r="CJ204" s="52"/>
      <c r="CK204" s="52"/>
      <c r="CL204" s="52"/>
      <c r="CM204" s="52"/>
      <c r="CN204" s="52"/>
      <c r="CO204" s="52"/>
      <c r="CP204" s="52"/>
      <c r="CQ204" s="52"/>
      <c r="CR204" s="52"/>
      <c r="CS204" s="52"/>
      <c r="CT204" s="52"/>
      <c r="CU204" s="52"/>
      <c r="CV204" s="52"/>
      <c r="CW204" s="52"/>
      <c r="CX204" s="52"/>
      <c r="CY204" s="52"/>
      <c r="CZ204" s="52"/>
      <c r="DA204" s="52"/>
      <c r="DB204" s="52"/>
      <c r="DC204" s="52"/>
      <c r="DD204" s="52"/>
      <c r="DE204" s="52"/>
      <c r="DF204" s="52"/>
      <c r="DG204" s="52"/>
      <c r="DH204" s="52"/>
      <c r="DI204" s="52"/>
      <c r="DJ204" s="52"/>
      <c r="DK204" s="52"/>
      <c r="DL204" s="52"/>
      <c r="DM204" s="52"/>
      <c r="DN204" s="52"/>
      <c r="DO204" s="52"/>
      <c r="DP204" s="52"/>
      <c r="DQ204" s="52"/>
      <c r="DR204" s="52"/>
      <c r="DS204" s="52"/>
      <c r="DT204" s="52"/>
      <c r="DU204" s="52"/>
      <c r="DV204" s="52"/>
      <c r="DW204" s="52"/>
      <c r="DX204" s="52"/>
      <c r="DY204" s="52"/>
      <c r="DZ204" s="52"/>
      <c r="EA204" s="52"/>
      <c r="EB204" s="52"/>
      <c r="EC204" s="52"/>
      <c r="ED204" s="52"/>
      <c r="EE204" s="52"/>
      <c r="EF204" s="52"/>
      <c r="EG204" s="52"/>
      <c r="EH204" s="52"/>
      <c r="EI204" s="52"/>
      <c r="EJ204" s="52"/>
      <c r="EK204" s="52"/>
      <c r="EL204" s="52"/>
      <c r="EM204" s="52"/>
      <c r="EN204" s="52"/>
      <c r="EO204" s="52"/>
      <c r="EP204" s="52"/>
      <c r="EQ204" s="52"/>
      <c r="ER204" s="52"/>
      <c r="ES204" s="52"/>
      <c r="ET204" s="52"/>
      <c r="EU204" s="52"/>
      <c r="EV204" s="52"/>
      <c r="EW204" s="52"/>
      <c r="EX204" s="52"/>
      <c r="EY204" s="52"/>
      <c r="EZ204" s="52"/>
      <c r="FA204" s="52"/>
      <c r="FB204" s="52"/>
      <c r="FC204" s="52"/>
      <c r="FD204" s="52"/>
      <c r="FE204" s="52"/>
      <c r="FF204" s="52"/>
      <c r="FG204" s="52"/>
      <c r="FH204" s="52"/>
      <c r="FI204" s="52"/>
      <c r="FJ204" s="52"/>
      <c r="FK204" s="52"/>
      <c r="FL204" s="52"/>
      <c r="FM204" s="52"/>
      <c r="FN204" s="52"/>
      <c r="FO204" s="52"/>
      <c r="FP204" s="52"/>
      <c r="FQ204" s="52"/>
      <c r="FR204" s="52"/>
      <c r="FS204" s="52"/>
      <c r="FT204" s="52"/>
      <c r="FU204" s="52"/>
      <c r="FV204" s="52"/>
      <c r="FW204" s="52"/>
      <c r="FX204" s="52"/>
      <c r="FY204" s="52"/>
      <c r="FZ204" s="52"/>
      <c r="GA204" s="52"/>
      <c r="GB204" s="52"/>
      <c r="GC204" s="52"/>
      <c r="GD204" s="52"/>
      <c r="GE204" s="52"/>
      <c r="GF204" s="52"/>
      <c r="GG204" s="52"/>
      <c r="GH204" s="52"/>
      <c r="GI204" s="52"/>
      <c r="GJ204" s="52"/>
      <c r="GK204" s="52"/>
      <c r="GL204" s="52"/>
      <c r="GM204" s="52"/>
      <c r="GN204" s="52"/>
      <c r="GO204" s="52"/>
      <c r="GP204" s="52"/>
      <c r="GQ204" s="52"/>
      <c r="GR204" s="52"/>
      <c r="GS204" s="52"/>
      <c r="GT204" s="52"/>
      <c r="GU204" s="52"/>
      <c r="GV204" s="52"/>
      <c r="GW204" s="52"/>
      <c r="GX204" s="52"/>
      <c r="GY204" s="52"/>
      <c r="GZ204" s="52"/>
      <c r="HA204" s="52"/>
      <c r="HB204" s="52"/>
      <c r="HC204" s="52"/>
      <c r="HD204" s="52"/>
      <c r="HE204" s="52"/>
      <c r="HF204" s="52"/>
      <c r="HG204" s="52"/>
      <c r="HH204" s="52"/>
      <c r="HI204" s="52"/>
      <c r="HJ204" s="52"/>
      <c r="HK204" s="52"/>
      <c r="HL204" s="52"/>
      <c r="HM204" s="52"/>
      <c r="HN204" s="52"/>
      <c r="HO204" s="52"/>
      <c r="HP204" s="52"/>
      <c r="HQ204" s="52"/>
      <c r="HR204" s="52"/>
      <c r="HS204" s="52"/>
      <c r="HT204" s="52"/>
      <c r="HU204" s="52"/>
      <c r="HV204" s="52"/>
      <c r="HW204" s="52"/>
      <c r="HX204" s="52"/>
      <c r="HY204" s="52"/>
      <c r="HZ204" s="52"/>
      <c r="IA204" s="52"/>
    </row>
    <row r="205" spans="1:235" s="40" customFormat="1" ht="37.5" hidden="1">
      <c r="A205" s="77" t="s">
        <v>14</v>
      </c>
      <c r="B205" s="50" t="s">
        <v>16</v>
      </c>
      <c r="C205" s="120"/>
      <c r="D205" s="44"/>
      <c r="E205" s="45"/>
      <c r="F205" s="46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  <c r="DD205" s="44"/>
      <c r="DE205" s="44"/>
      <c r="DF205" s="44"/>
      <c r="DG205" s="44"/>
      <c r="DH205" s="44"/>
      <c r="DI205" s="44"/>
      <c r="DJ205" s="44"/>
      <c r="DK205" s="44"/>
      <c r="DL205" s="44"/>
      <c r="DM205" s="44"/>
      <c r="DN205" s="44"/>
      <c r="DO205" s="44"/>
      <c r="DP205" s="44"/>
      <c r="DQ205" s="44"/>
      <c r="DR205" s="44"/>
      <c r="DS205" s="44"/>
      <c r="DT205" s="44"/>
      <c r="DU205" s="44"/>
      <c r="DV205" s="44"/>
      <c r="DW205" s="44"/>
      <c r="DX205" s="44"/>
      <c r="DY205" s="44"/>
      <c r="DZ205" s="44"/>
      <c r="EA205" s="44"/>
      <c r="EB205" s="44"/>
      <c r="EC205" s="44"/>
      <c r="ED205" s="44"/>
      <c r="EE205" s="44"/>
      <c r="EF205" s="44"/>
      <c r="EG205" s="44"/>
      <c r="EH205" s="44"/>
      <c r="EI205" s="44"/>
      <c r="EJ205" s="44"/>
      <c r="EK205" s="44"/>
      <c r="EL205" s="44"/>
      <c r="EM205" s="44"/>
      <c r="EN205" s="44"/>
      <c r="EO205" s="44"/>
      <c r="EP205" s="44"/>
      <c r="EQ205" s="44"/>
      <c r="ER205" s="44"/>
      <c r="ES205" s="44"/>
      <c r="ET205" s="44"/>
      <c r="EU205" s="44"/>
      <c r="EV205" s="44"/>
      <c r="EW205" s="44"/>
      <c r="EX205" s="44"/>
      <c r="EY205" s="44"/>
      <c r="EZ205" s="44"/>
      <c r="FA205" s="44"/>
      <c r="FB205" s="44"/>
      <c r="FC205" s="44"/>
      <c r="FD205" s="44"/>
      <c r="FE205" s="44"/>
      <c r="FF205" s="44"/>
      <c r="FG205" s="44"/>
      <c r="FH205" s="44"/>
      <c r="FI205" s="44"/>
      <c r="FJ205" s="44"/>
      <c r="FK205" s="44"/>
      <c r="FL205" s="44"/>
      <c r="FM205" s="44"/>
      <c r="FN205" s="44"/>
      <c r="FO205" s="44"/>
      <c r="FP205" s="44"/>
      <c r="FQ205" s="44"/>
      <c r="FR205" s="44"/>
      <c r="FS205" s="44"/>
      <c r="FT205" s="44"/>
      <c r="FU205" s="44"/>
      <c r="FV205" s="44"/>
      <c r="FW205" s="44"/>
      <c r="FX205" s="44"/>
      <c r="FY205" s="44"/>
      <c r="FZ205" s="44"/>
      <c r="GA205" s="44"/>
      <c r="GB205" s="44"/>
      <c r="GC205" s="44"/>
      <c r="GD205" s="44"/>
      <c r="GE205" s="44"/>
      <c r="GF205" s="44"/>
      <c r="GG205" s="44"/>
      <c r="GH205" s="44"/>
      <c r="GI205" s="44"/>
      <c r="GJ205" s="44"/>
      <c r="GK205" s="44"/>
      <c r="GL205" s="44"/>
      <c r="GM205" s="44"/>
      <c r="GN205" s="44"/>
      <c r="GO205" s="44"/>
      <c r="GP205" s="44"/>
      <c r="GQ205" s="44"/>
      <c r="GR205" s="44"/>
      <c r="GS205" s="44"/>
      <c r="GT205" s="44"/>
      <c r="GU205" s="44"/>
      <c r="GV205" s="44"/>
      <c r="GW205" s="44"/>
      <c r="GX205" s="44"/>
      <c r="GY205" s="44"/>
      <c r="GZ205" s="44"/>
      <c r="HA205" s="44"/>
      <c r="HB205" s="44"/>
      <c r="HC205" s="44"/>
      <c r="HD205" s="44"/>
      <c r="HE205" s="44"/>
      <c r="HF205" s="44"/>
      <c r="HG205" s="44"/>
      <c r="HH205" s="44"/>
      <c r="HI205" s="44"/>
      <c r="HJ205" s="44"/>
      <c r="HK205" s="44"/>
      <c r="HL205" s="44"/>
      <c r="HM205" s="44"/>
      <c r="HN205" s="44"/>
      <c r="HO205" s="44"/>
      <c r="HP205" s="44"/>
      <c r="HQ205" s="44"/>
      <c r="HR205" s="44"/>
      <c r="HS205" s="44"/>
      <c r="HT205" s="44"/>
      <c r="HU205" s="44"/>
      <c r="HV205" s="44"/>
      <c r="HW205" s="44"/>
      <c r="HX205" s="44"/>
      <c r="HY205" s="44"/>
      <c r="HZ205" s="44"/>
      <c r="IA205" s="44"/>
    </row>
    <row r="206" spans="1:235" s="57" customFormat="1" ht="18.75" hidden="1">
      <c r="A206" s="74" t="s">
        <v>13</v>
      </c>
      <c r="B206" s="2" t="s">
        <v>15</v>
      </c>
      <c r="C206" s="119">
        <f>C207</f>
        <v>0</v>
      </c>
      <c r="D206" s="37">
        <f>D207</f>
        <v>0</v>
      </c>
      <c r="E206" s="38">
        <f>E207</f>
        <v>0</v>
      </c>
      <c r="F206" s="39">
        <f>F207</f>
        <v>0</v>
      </c>
      <c r="G206" s="37">
        <f aca="true" t="shared" si="159" ref="G206:IA206">G207</f>
        <v>0</v>
      </c>
      <c r="H206" s="37">
        <f t="shared" si="159"/>
        <v>0</v>
      </c>
      <c r="I206" s="37">
        <f t="shared" si="159"/>
        <v>0</v>
      </c>
      <c r="J206" s="37">
        <f t="shared" si="159"/>
        <v>0</v>
      </c>
      <c r="K206" s="37">
        <f t="shared" si="159"/>
        <v>0</v>
      </c>
      <c r="L206" s="37">
        <f t="shared" si="159"/>
        <v>0</v>
      </c>
      <c r="M206" s="37">
        <f t="shared" si="159"/>
        <v>0</v>
      </c>
      <c r="N206" s="37">
        <f t="shared" si="159"/>
        <v>0</v>
      </c>
      <c r="O206" s="37">
        <f t="shared" si="159"/>
        <v>0</v>
      </c>
      <c r="P206" s="37">
        <f t="shared" si="159"/>
        <v>0</v>
      </c>
      <c r="Q206" s="37">
        <f t="shared" si="159"/>
        <v>0</v>
      </c>
      <c r="R206" s="37">
        <f t="shared" si="159"/>
        <v>0</v>
      </c>
      <c r="S206" s="37">
        <f t="shared" si="159"/>
        <v>0</v>
      </c>
      <c r="T206" s="37">
        <f t="shared" si="159"/>
        <v>0</v>
      </c>
      <c r="U206" s="37">
        <f t="shared" si="159"/>
        <v>0</v>
      </c>
      <c r="V206" s="37">
        <f t="shared" si="159"/>
        <v>0</v>
      </c>
      <c r="W206" s="37">
        <f t="shared" si="159"/>
        <v>0</v>
      </c>
      <c r="X206" s="37">
        <f t="shared" si="159"/>
        <v>0</v>
      </c>
      <c r="Y206" s="37">
        <f t="shared" si="159"/>
        <v>0</v>
      </c>
      <c r="Z206" s="37">
        <f t="shared" si="159"/>
        <v>0</v>
      </c>
      <c r="AA206" s="37">
        <f t="shared" si="159"/>
        <v>0</v>
      </c>
      <c r="AB206" s="37">
        <f t="shared" si="159"/>
        <v>0</v>
      </c>
      <c r="AC206" s="37">
        <f t="shared" si="159"/>
        <v>0</v>
      </c>
      <c r="AD206" s="37">
        <f t="shared" si="159"/>
        <v>0</v>
      </c>
      <c r="AE206" s="37">
        <f t="shared" si="159"/>
        <v>0</v>
      </c>
      <c r="AF206" s="37">
        <f t="shared" si="159"/>
        <v>0</v>
      </c>
      <c r="AG206" s="37">
        <f t="shared" si="159"/>
        <v>0</v>
      </c>
      <c r="AH206" s="37">
        <f t="shared" si="159"/>
        <v>0</v>
      </c>
      <c r="AI206" s="37">
        <f t="shared" si="159"/>
        <v>0</v>
      </c>
      <c r="AJ206" s="37">
        <f t="shared" si="159"/>
        <v>0</v>
      </c>
      <c r="AK206" s="37">
        <f t="shared" si="159"/>
        <v>0</v>
      </c>
      <c r="AL206" s="37">
        <f t="shared" si="159"/>
        <v>0</v>
      </c>
      <c r="AM206" s="37">
        <f t="shared" si="159"/>
        <v>0</v>
      </c>
      <c r="AN206" s="37">
        <f t="shared" si="159"/>
        <v>0</v>
      </c>
      <c r="AO206" s="37">
        <f t="shared" si="159"/>
        <v>0</v>
      </c>
      <c r="AP206" s="37">
        <f t="shared" si="159"/>
        <v>0</v>
      </c>
      <c r="AQ206" s="37">
        <f t="shared" si="159"/>
        <v>0</v>
      </c>
      <c r="AR206" s="37">
        <f t="shared" si="159"/>
        <v>0</v>
      </c>
      <c r="AS206" s="37">
        <f t="shared" si="159"/>
        <v>0</v>
      </c>
      <c r="AT206" s="37">
        <f t="shared" si="159"/>
        <v>0</v>
      </c>
      <c r="AU206" s="37">
        <f t="shared" si="159"/>
        <v>0</v>
      </c>
      <c r="AV206" s="37">
        <f t="shared" si="159"/>
        <v>0</v>
      </c>
      <c r="AW206" s="37">
        <f t="shared" si="159"/>
        <v>0</v>
      </c>
      <c r="AX206" s="37">
        <f t="shared" si="159"/>
        <v>0</v>
      </c>
      <c r="AY206" s="37">
        <f t="shared" si="159"/>
        <v>0</v>
      </c>
      <c r="AZ206" s="37">
        <f t="shared" si="159"/>
        <v>0</v>
      </c>
      <c r="BA206" s="37">
        <f t="shared" si="159"/>
        <v>0</v>
      </c>
      <c r="BB206" s="37">
        <f t="shared" si="159"/>
        <v>0</v>
      </c>
      <c r="BC206" s="37">
        <f t="shared" si="159"/>
        <v>0</v>
      </c>
      <c r="BD206" s="37">
        <f t="shared" si="159"/>
        <v>0</v>
      </c>
      <c r="BE206" s="37">
        <f t="shared" si="159"/>
        <v>0</v>
      </c>
      <c r="BF206" s="37">
        <f t="shared" si="159"/>
        <v>0</v>
      </c>
      <c r="BG206" s="37">
        <f t="shared" si="159"/>
        <v>0</v>
      </c>
      <c r="BH206" s="37">
        <f t="shared" si="159"/>
        <v>0</v>
      </c>
      <c r="BI206" s="37">
        <f t="shared" si="159"/>
        <v>0</v>
      </c>
      <c r="BJ206" s="37">
        <f t="shared" si="159"/>
        <v>0</v>
      </c>
      <c r="BK206" s="37">
        <f t="shared" si="159"/>
        <v>0</v>
      </c>
      <c r="BL206" s="37">
        <f t="shared" si="159"/>
        <v>0</v>
      </c>
      <c r="BM206" s="37">
        <f t="shared" si="159"/>
        <v>0</v>
      </c>
      <c r="BN206" s="37">
        <f t="shared" si="159"/>
        <v>0</v>
      </c>
      <c r="BO206" s="37">
        <f t="shared" si="159"/>
        <v>0</v>
      </c>
      <c r="BP206" s="37">
        <f t="shared" si="159"/>
        <v>0</v>
      </c>
      <c r="BQ206" s="37">
        <f t="shared" si="159"/>
        <v>0</v>
      </c>
      <c r="BR206" s="37">
        <f t="shared" si="159"/>
        <v>0</v>
      </c>
      <c r="BS206" s="37">
        <f t="shared" si="159"/>
        <v>0</v>
      </c>
      <c r="BT206" s="37">
        <f t="shared" si="159"/>
        <v>0</v>
      </c>
      <c r="BU206" s="37">
        <f t="shared" si="159"/>
        <v>0</v>
      </c>
      <c r="BV206" s="37">
        <f t="shared" si="159"/>
        <v>0</v>
      </c>
      <c r="BW206" s="37">
        <f t="shared" si="159"/>
        <v>0</v>
      </c>
      <c r="BX206" s="37">
        <f t="shared" si="159"/>
        <v>0</v>
      </c>
      <c r="BY206" s="37">
        <f t="shared" si="159"/>
        <v>0</v>
      </c>
      <c r="BZ206" s="37">
        <f t="shared" si="159"/>
        <v>0</v>
      </c>
      <c r="CA206" s="37">
        <f t="shared" si="159"/>
        <v>0</v>
      </c>
      <c r="CB206" s="37">
        <f t="shared" si="159"/>
        <v>0</v>
      </c>
      <c r="CC206" s="37">
        <f t="shared" si="159"/>
        <v>0</v>
      </c>
      <c r="CD206" s="37">
        <f t="shared" si="159"/>
        <v>0</v>
      </c>
      <c r="CE206" s="37">
        <f t="shared" si="159"/>
        <v>0</v>
      </c>
      <c r="CF206" s="37">
        <f t="shared" si="159"/>
        <v>0</v>
      </c>
      <c r="CG206" s="37">
        <f t="shared" si="159"/>
        <v>0</v>
      </c>
      <c r="CH206" s="37">
        <f t="shared" si="159"/>
        <v>0</v>
      </c>
      <c r="CI206" s="37">
        <f t="shared" si="159"/>
        <v>0</v>
      </c>
      <c r="CJ206" s="37">
        <f t="shared" si="159"/>
        <v>0</v>
      </c>
      <c r="CK206" s="37">
        <f t="shared" si="159"/>
        <v>0</v>
      </c>
      <c r="CL206" s="37">
        <f t="shared" si="159"/>
        <v>0</v>
      </c>
      <c r="CM206" s="37">
        <f t="shared" si="159"/>
        <v>0</v>
      </c>
      <c r="CN206" s="37">
        <f t="shared" si="159"/>
        <v>0</v>
      </c>
      <c r="CO206" s="37">
        <f t="shared" si="159"/>
        <v>0</v>
      </c>
      <c r="CP206" s="37">
        <f t="shared" si="159"/>
        <v>0</v>
      </c>
      <c r="CQ206" s="37">
        <f t="shared" si="159"/>
        <v>0</v>
      </c>
      <c r="CR206" s="37">
        <f t="shared" si="159"/>
        <v>0</v>
      </c>
      <c r="CS206" s="37">
        <f t="shared" si="159"/>
        <v>0</v>
      </c>
      <c r="CT206" s="37">
        <f t="shared" si="159"/>
        <v>0</v>
      </c>
      <c r="CU206" s="37">
        <f t="shared" si="159"/>
        <v>0</v>
      </c>
      <c r="CV206" s="37">
        <f t="shared" si="159"/>
        <v>0</v>
      </c>
      <c r="CW206" s="37">
        <f t="shared" si="159"/>
        <v>0</v>
      </c>
      <c r="CX206" s="37">
        <f t="shared" si="159"/>
        <v>0</v>
      </c>
      <c r="CY206" s="37">
        <f t="shared" si="159"/>
        <v>0</v>
      </c>
      <c r="CZ206" s="37">
        <f t="shared" si="159"/>
        <v>0</v>
      </c>
      <c r="DA206" s="37">
        <f t="shared" si="159"/>
        <v>0</v>
      </c>
      <c r="DB206" s="37">
        <f t="shared" si="159"/>
        <v>0</v>
      </c>
      <c r="DC206" s="37">
        <f t="shared" si="159"/>
        <v>0</v>
      </c>
      <c r="DD206" s="37">
        <f t="shared" si="159"/>
        <v>0</v>
      </c>
      <c r="DE206" s="37">
        <f t="shared" si="159"/>
        <v>0</v>
      </c>
      <c r="DF206" s="37">
        <f t="shared" si="159"/>
        <v>0</v>
      </c>
      <c r="DG206" s="37">
        <f t="shared" si="159"/>
        <v>0</v>
      </c>
      <c r="DH206" s="37">
        <f t="shared" si="159"/>
        <v>0</v>
      </c>
      <c r="DI206" s="37">
        <f t="shared" si="159"/>
        <v>0</v>
      </c>
      <c r="DJ206" s="37">
        <f t="shared" si="159"/>
        <v>0</v>
      </c>
      <c r="DK206" s="37">
        <f t="shared" si="159"/>
        <v>0</v>
      </c>
      <c r="DL206" s="37">
        <f t="shared" si="159"/>
        <v>0</v>
      </c>
      <c r="DM206" s="37">
        <f t="shared" si="159"/>
        <v>0</v>
      </c>
      <c r="DN206" s="37">
        <f t="shared" si="159"/>
        <v>0</v>
      </c>
      <c r="DO206" s="37">
        <f t="shared" si="159"/>
        <v>0</v>
      </c>
      <c r="DP206" s="37">
        <f t="shared" si="159"/>
        <v>0</v>
      </c>
      <c r="DQ206" s="37">
        <f t="shared" si="159"/>
        <v>0</v>
      </c>
      <c r="DR206" s="37">
        <f t="shared" si="159"/>
        <v>0</v>
      </c>
      <c r="DS206" s="37">
        <f t="shared" si="159"/>
        <v>0</v>
      </c>
      <c r="DT206" s="37">
        <f t="shared" si="159"/>
        <v>0</v>
      </c>
      <c r="DU206" s="37">
        <f t="shared" si="159"/>
        <v>0</v>
      </c>
      <c r="DV206" s="37">
        <f t="shared" si="159"/>
        <v>0</v>
      </c>
      <c r="DW206" s="37">
        <f t="shared" si="159"/>
        <v>0</v>
      </c>
      <c r="DX206" s="37">
        <f t="shared" si="159"/>
        <v>0</v>
      </c>
      <c r="DY206" s="37">
        <f t="shared" si="159"/>
        <v>0</v>
      </c>
      <c r="DZ206" s="37">
        <f t="shared" si="159"/>
        <v>0</v>
      </c>
      <c r="EA206" s="37">
        <f t="shared" si="159"/>
        <v>0</v>
      </c>
      <c r="EB206" s="37">
        <f t="shared" si="159"/>
        <v>0</v>
      </c>
      <c r="EC206" s="37">
        <f t="shared" si="159"/>
        <v>0</v>
      </c>
      <c r="ED206" s="37">
        <f t="shared" si="159"/>
        <v>0</v>
      </c>
      <c r="EE206" s="37">
        <f t="shared" si="159"/>
        <v>0</v>
      </c>
      <c r="EF206" s="37">
        <f t="shared" si="159"/>
        <v>0</v>
      </c>
      <c r="EG206" s="37">
        <f t="shared" si="159"/>
        <v>0</v>
      </c>
      <c r="EH206" s="37">
        <f t="shared" si="159"/>
        <v>0</v>
      </c>
      <c r="EI206" s="37">
        <f t="shared" si="159"/>
        <v>0</v>
      </c>
      <c r="EJ206" s="37">
        <f t="shared" si="159"/>
        <v>0</v>
      </c>
      <c r="EK206" s="37">
        <f t="shared" si="159"/>
        <v>0</v>
      </c>
      <c r="EL206" s="37">
        <f t="shared" si="159"/>
        <v>0</v>
      </c>
      <c r="EM206" s="37">
        <f t="shared" si="159"/>
        <v>0</v>
      </c>
      <c r="EN206" s="37">
        <f t="shared" si="159"/>
        <v>0</v>
      </c>
      <c r="EO206" s="37">
        <f t="shared" si="159"/>
        <v>0</v>
      </c>
      <c r="EP206" s="37">
        <f t="shared" si="159"/>
        <v>0</v>
      </c>
      <c r="EQ206" s="37">
        <f t="shared" si="159"/>
        <v>0</v>
      </c>
      <c r="ER206" s="37">
        <f t="shared" si="159"/>
        <v>0</v>
      </c>
      <c r="ES206" s="37">
        <f t="shared" si="159"/>
        <v>0</v>
      </c>
      <c r="ET206" s="37">
        <f t="shared" si="159"/>
        <v>0</v>
      </c>
      <c r="EU206" s="37">
        <f t="shared" si="159"/>
        <v>0</v>
      </c>
      <c r="EV206" s="37">
        <f t="shared" si="159"/>
        <v>0</v>
      </c>
      <c r="EW206" s="37">
        <f t="shared" si="159"/>
        <v>0</v>
      </c>
      <c r="EX206" s="37">
        <f t="shared" si="159"/>
        <v>0</v>
      </c>
      <c r="EY206" s="37">
        <f t="shared" si="159"/>
        <v>0</v>
      </c>
      <c r="EZ206" s="37">
        <f t="shared" si="159"/>
        <v>0</v>
      </c>
      <c r="FA206" s="37">
        <f t="shared" si="159"/>
        <v>0</v>
      </c>
      <c r="FB206" s="37">
        <f t="shared" si="159"/>
        <v>0</v>
      </c>
      <c r="FC206" s="37">
        <f t="shared" si="159"/>
        <v>0</v>
      </c>
      <c r="FD206" s="37">
        <f t="shared" si="159"/>
        <v>0</v>
      </c>
      <c r="FE206" s="37">
        <f t="shared" si="159"/>
        <v>0</v>
      </c>
      <c r="FF206" s="37">
        <f t="shared" si="159"/>
        <v>0</v>
      </c>
      <c r="FG206" s="37">
        <f t="shared" si="159"/>
        <v>0</v>
      </c>
      <c r="FH206" s="37">
        <f t="shared" si="159"/>
        <v>0</v>
      </c>
      <c r="FI206" s="37">
        <f t="shared" si="159"/>
        <v>0</v>
      </c>
      <c r="FJ206" s="37">
        <f t="shared" si="159"/>
        <v>0</v>
      </c>
      <c r="FK206" s="37">
        <f t="shared" si="159"/>
        <v>0</v>
      </c>
      <c r="FL206" s="37">
        <f t="shared" si="159"/>
        <v>0</v>
      </c>
      <c r="FM206" s="37">
        <f t="shared" si="159"/>
        <v>0</v>
      </c>
      <c r="FN206" s="37">
        <f t="shared" si="159"/>
        <v>0</v>
      </c>
      <c r="FO206" s="37">
        <f t="shared" si="159"/>
        <v>0</v>
      </c>
      <c r="FP206" s="37">
        <f t="shared" si="159"/>
        <v>0</v>
      </c>
      <c r="FQ206" s="37">
        <f t="shared" si="159"/>
        <v>0</v>
      </c>
      <c r="FR206" s="37">
        <f t="shared" si="159"/>
        <v>0</v>
      </c>
      <c r="FS206" s="37">
        <f t="shared" si="159"/>
        <v>0</v>
      </c>
      <c r="FT206" s="37">
        <f t="shared" si="159"/>
        <v>0</v>
      </c>
      <c r="FU206" s="37">
        <f t="shared" si="159"/>
        <v>0</v>
      </c>
      <c r="FV206" s="37">
        <f t="shared" si="159"/>
        <v>0</v>
      </c>
      <c r="FW206" s="37">
        <f t="shared" si="159"/>
        <v>0</v>
      </c>
      <c r="FX206" s="37">
        <f t="shared" si="159"/>
        <v>0</v>
      </c>
      <c r="FY206" s="37">
        <f t="shared" si="159"/>
        <v>0</v>
      </c>
      <c r="FZ206" s="37">
        <f t="shared" si="159"/>
        <v>0</v>
      </c>
      <c r="GA206" s="37">
        <f t="shared" si="159"/>
        <v>0</v>
      </c>
      <c r="GB206" s="37">
        <f t="shared" si="159"/>
        <v>0</v>
      </c>
      <c r="GC206" s="37">
        <f t="shared" si="159"/>
        <v>0</v>
      </c>
      <c r="GD206" s="37">
        <f t="shared" si="159"/>
        <v>0</v>
      </c>
      <c r="GE206" s="37">
        <f t="shared" si="159"/>
        <v>0</v>
      </c>
      <c r="GF206" s="37">
        <f t="shared" si="159"/>
        <v>0</v>
      </c>
      <c r="GG206" s="37">
        <f t="shared" si="159"/>
        <v>0</v>
      </c>
      <c r="GH206" s="37">
        <f t="shared" si="159"/>
        <v>0</v>
      </c>
      <c r="GI206" s="37">
        <f t="shared" si="159"/>
        <v>0</v>
      </c>
      <c r="GJ206" s="37">
        <f t="shared" si="159"/>
        <v>0</v>
      </c>
      <c r="GK206" s="37">
        <f t="shared" si="159"/>
        <v>0</v>
      </c>
      <c r="GL206" s="37">
        <f t="shared" si="159"/>
        <v>0</v>
      </c>
      <c r="GM206" s="37">
        <f t="shared" si="159"/>
        <v>0</v>
      </c>
      <c r="GN206" s="37">
        <f t="shared" si="159"/>
        <v>0</v>
      </c>
      <c r="GO206" s="37">
        <f t="shared" si="159"/>
        <v>0</v>
      </c>
      <c r="GP206" s="37">
        <f t="shared" si="159"/>
        <v>0</v>
      </c>
      <c r="GQ206" s="37">
        <f t="shared" si="159"/>
        <v>0</v>
      </c>
      <c r="GR206" s="37">
        <f t="shared" si="159"/>
        <v>0</v>
      </c>
      <c r="GS206" s="37">
        <f t="shared" si="159"/>
        <v>0</v>
      </c>
      <c r="GT206" s="37">
        <f t="shared" si="159"/>
        <v>0</v>
      </c>
      <c r="GU206" s="37">
        <f t="shared" si="159"/>
        <v>0</v>
      </c>
      <c r="GV206" s="37">
        <f t="shared" si="159"/>
        <v>0</v>
      </c>
      <c r="GW206" s="37">
        <f t="shared" si="159"/>
        <v>0</v>
      </c>
      <c r="GX206" s="37">
        <f t="shared" si="159"/>
        <v>0</v>
      </c>
      <c r="GY206" s="37">
        <f t="shared" si="159"/>
        <v>0</v>
      </c>
      <c r="GZ206" s="37">
        <f t="shared" si="159"/>
        <v>0</v>
      </c>
      <c r="HA206" s="37">
        <f t="shared" si="159"/>
        <v>0</v>
      </c>
      <c r="HB206" s="37">
        <f t="shared" si="159"/>
        <v>0</v>
      </c>
      <c r="HC206" s="37">
        <f t="shared" si="159"/>
        <v>0</v>
      </c>
      <c r="HD206" s="37">
        <f t="shared" si="159"/>
        <v>0</v>
      </c>
      <c r="HE206" s="37">
        <f t="shared" si="159"/>
        <v>0</v>
      </c>
      <c r="HF206" s="37">
        <f t="shared" si="159"/>
        <v>0</v>
      </c>
      <c r="HG206" s="37">
        <f t="shared" si="159"/>
        <v>0</v>
      </c>
      <c r="HH206" s="37">
        <f t="shared" si="159"/>
        <v>0</v>
      </c>
      <c r="HI206" s="37">
        <f t="shared" si="159"/>
        <v>0</v>
      </c>
      <c r="HJ206" s="37">
        <f t="shared" si="159"/>
        <v>0</v>
      </c>
      <c r="HK206" s="37">
        <f t="shared" si="159"/>
        <v>0</v>
      </c>
      <c r="HL206" s="37">
        <f t="shared" si="159"/>
        <v>0</v>
      </c>
      <c r="HM206" s="37">
        <f t="shared" si="159"/>
        <v>0</v>
      </c>
      <c r="HN206" s="37">
        <f t="shared" si="159"/>
        <v>0</v>
      </c>
      <c r="HO206" s="37">
        <f t="shared" si="159"/>
        <v>0</v>
      </c>
      <c r="HP206" s="37">
        <f t="shared" si="159"/>
        <v>0</v>
      </c>
      <c r="HQ206" s="37">
        <f t="shared" si="159"/>
        <v>0</v>
      </c>
      <c r="HR206" s="37">
        <f t="shared" si="159"/>
        <v>0</v>
      </c>
      <c r="HS206" s="37">
        <f t="shared" si="159"/>
        <v>0</v>
      </c>
      <c r="HT206" s="37">
        <f t="shared" si="159"/>
        <v>0</v>
      </c>
      <c r="HU206" s="37">
        <f t="shared" si="159"/>
        <v>0</v>
      </c>
      <c r="HV206" s="37">
        <f t="shared" si="159"/>
        <v>0</v>
      </c>
      <c r="HW206" s="37">
        <f t="shared" si="159"/>
        <v>0</v>
      </c>
      <c r="HX206" s="37">
        <f t="shared" si="159"/>
        <v>0</v>
      </c>
      <c r="HY206" s="37">
        <f t="shared" si="159"/>
        <v>0</v>
      </c>
      <c r="HZ206" s="37">
        <f t="shared" si="159"/>
        <v>0</v>
      </c>
      <c r="IA206" s="37">
        <f t="shared" si="159"/>
        <v>0</v>
      </c>
    </row>
    <row r="207" spans="1:235" s="40" customFormat="1" ht="18.75" hidden="1">
      <c r="A207" s="77" t="s">
        <v>274</v>
      </c>
      <c r="B207" s="50" t="s">
        <v>275</v>
      </c>
      <c r="C207" s="120"/>
      <c r="D207" s="44">
        <f>F207</f>
        <v>0</v>
      </c>
      <c r="E207" s="45">
        <f>C207+F207</f>
        <v>0</v>
      </c>
      <c r="F207" s="46">
        <f>SUM(G207:IA207)</f>
        <v>0</v>
      </c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  <c r="DD207" s="44"/>
      <c r="DE207" s="44"/>
      <c r="DF207" s="44"/>
      <c r="DG207" s="44"/>
      <c r="DH207" s="44"/>
      <c r="DI207" s="44"/>
      <c r="DJ207" s="44"/>
      <c r="DK207" s="44"/>
      <c r="DL207" s="44"/>
      <c r="DM207" s="44"/>
      <c r="DN207" s="44"/>
      <c r="DO207" s="44"/>
      <c r="DP207" s="44"/>
      <c r="DQ207" s="44"/>
      <c r="DR207" s="44"/>
      <c r="DS207" s="44"/>
      <c r="DT207" s="44"/>
      <c r="DU207" s="44"/>
      <c r="DV207" s="44"/>
      <c r="DW207" s="44"/>
      <c r="DX207" s="44"/>
      <c r="DY207" s="44"/>
      <c r="DZ207" s="44"/>
      <c r="EA207" s="44"/>
      <c r="EB207" s="44"/>
      <c r="EC207" s="44"/>
      <c r="ED207" s="44"/>
      <c r="EE207" s="44"/>
      <c r="EF207" s="44"/>
      <c r="EG207" s="44"/>
      <c r="EH207" s="44"/>
      <c r="EI207" s="44"/>
      <c r="EJ207" s="44"/>
      <c r="EK207" s="44"/>
      <c r="EL207" s="44"/>
      <c r="EM207" s="44"/>
      <c r="EN207" s="44"/>
      <c r="EO207" s="44"/>
      <c r="EP207" s="44"/>
      <c r="EQ207" s="44"/>
      <c r="ER207" s="44"/>
      <c r="ES207" s="44"/>
      <c r="ET207" s="44"/>
      <c r="EU207" s="44"/>
      <c r="EV207" s="44"/>
      <c r="EW207" s="44"/>
      <c r="EX207" s="44"/>
      <c r="EY207" s="44"/>
      <c r="EZ207" s="44"/>
      <c r="FA207" s="44"/>
      <c r="FB207" s="44"/>
      <c r="FC207" s="44"/>
      <c r="FD207" s="44"/>
      <c r="FE207" s="44"/>
      <c r="FF207" s="44"/>
      <c r="FG207" s="44"/>
      <c r="FH207" s="44"/>
      <c r="FI207" s="44"/>
      <c r="FJ207" s="44"/>
      <c r="FK207" s="44"/>
      <c r="FL207" s="44"/>
      <c r="FM207" s="44"/>
      <c r="FN207" s="44"/>
      <c r="FO207" s="44"/>
      <c r="FP207" s="44"/>
      <c r="FQ207" s="44"/>
      <c r="FR207" s="44"/>
      <c r="FS207" s="44"/>
      <c r="FT207" s="44"/>
      <c r="FU207" s="44"/>
      <c r="FV207" s="44"/>
      <c r="FW207" s="44"/>
      <c r="FX207" s="44"/>
      <c r="FY207" s="44"/>
      <c r="FZ207" s="44"/>
      <c r="GA207" s="44"/>
      <c r="GB207" s="44"/>
      <c r="GC207" s="44"/>
      <c r="GD207" s="44"/>
      <c r="GE207" s="44"/>
      <c r="GF207" s="44"/>
      <c r="GG207" s="44"/>
      <c r="GH207" s="44"/>
      <c r="GI207" s="44"/>
      <c r="GJ207" s="44"/>
      <c r="GK207" s="44"/>
      <c r="GL207" s="44"/>
      <c r="GM207" s="44"/>
      <c r="GN207" s="44"/>
      <c r="GO207" s="44"/>
      <c r="GP207" s="44"/>
      <c r="GQ207" s="44"/>
      <c r="GR207" s="44"/>
      <c r="GS207" s="44"/>
      <c r="GT207" s="44"/>
      <c r="GU207" s="44"/>
      <c r="GV207" s="44"/>
      <c r="GW207" s="44"/>
      <c r="GX207" s="44"/>
      <c r="GY207" s="44"/>
      <c r="GZ207" s="44"/>
      <c r="HA207" s="44"/>
      <c r="HB207" s="44"/>
      <c r="HC207" s="44"/>
      <c r="HD207" s="44"/>
      <c r="HE207" s="44"/>
      <c r="HF207" s="44"/>
      <c r="HG207" s="44"/>
      <c r="HH207" s="44"/>
      <c r="HI207" s="44"/>
      <c r="HJ207" s="44"/>
      <c r="HK207" s="44"/>
      <c r="HL207" s="44"/>
      <c r="HM207" s="44"/>
      <c r="HN207" s="44"/>
      <c r="HO207" s="44"/>
      <c r="HP207" s="44"/>
      <c r="HQ207" s="44"/>
      <c r="HR207" s="44"/>
      <c r="HS207" s="44"/>
      <c r="HT207" s="44"/>
      <c r="HU207" s="44"/>
      <c r="HV207" s="44"/>
      <c r="HW207" s="44"/>
      <c r="HX207" s="44"/>
      <c r="HY207" s="44"/>
      <c r="HZ207" s="44"/>
      <c r="IA207" s="44"/>
    </row>
    <row r="208" spans="1:235" s="40" customFormat="1" ht="18.75">
      <c r="A208" s="77"/>
      <c r="B208" s="75" t="s">
        <v>143</v>
      </c>
      <c r="C208" s="119">
        <f>SUM(C138+C151+C153+C158+C165+C170+C173+C183+C188+C197+C206)</f>
        <v>0</v>
      </c>
      <c r="D208" s="37">
        <f>SUM(D138+D151+D153+D158+D165+D170+D173+D183+D188+D197+D206)</f>
        <v>1470055</v>
      </c>
      <c r="E208" s="38">
        <f>SUM(E138+E151+E153+E158+E165+E170+E173+E183+E188+E197+E206)</f>
        <v>1470055</v>
      </c>
      <c r="F208" s="39">
        <f>SUM(F138+F151+F153+F158+F165+F170+F173+F183+F188+F197+F206)</f>
        <v>1470055</v>
      </c>
      <c r="G208" s="37">
        <f aca="true" t="shared" si="160" ref="G208:M208">SUM(G138+G151+G153+G158+G165+G170+G173+G183+G188+G197+G206)</f>
        <v>1470055</v>
      </c>
      <c r="H208" s="37">
        <f>SUM(H138+H151+H153+H158+H165+H170+H173+H183+H188+H197+H206)</f>
        <v>0</v>
      </c>
      <c r="I208" s="37">
        <f t="shared" si="160"/>
        <v>0</v>
      </c>
      <c r="J208" s="37">
        <f t="shared" si="160"/>
        <v>0</v>
      </c>
      <c r="K208" s="37">
        <f t="shared" si="160"/>
        <v>0</v>
      </c>
      <c r="L208" s="37">
        <f t="shared" si="160"/>
        <v>0</v>
      </c>
      <c r="M208" s="37">
        <f t="shared" si="160"/>
        <v>0</v>
      </c>
      <c r="N208" s="132">
        <f aca="true" t="shared" si="161" ref="N208:BW208">SUM(N138+N151+N153+N158+N165+N170+N173+N183+N188+N197+N206)</f>
        <v>0</v>
      </c>
      <c r="O208" s="132">
        <f>SUM(O138+O151+O153+O158+O165+O170+O173+O183+O188+O197+O206)</f>
        <v>0</v>
      </c>
      <c r="P208" s="132">
        <f t="shared" si="161"/>
        <v>0</v>
      </c>
      <c r="Q208" s="132">
        <f t="shared" si="161"/>
        <v>0</v>
      </c>
      <c r="R208" s="37">
        <f t="shared" si="161"/>
        <v>0</v>
      </c>
      <c r="S208" s="37">
        <f t="shared" si="161"/>
        <v>0</v>
      </c>
      <c r="T208" s="132">
        <f>SUM(T138+T151+T153+T158+T165+T170+T173+T183+T188+T197+T206)</f>
        <v>0</v>
      </c>
      <c r="U208" s="37">
        <f>SUM(U138+U151+U153+U158+U165+U170+U173+U183+U188+U197+U206)</f>
        <v>0</v>
      </c>
      <c r="V208" s="37">
        <f t="shared" si="161"/>
        <v>0</v>
      </c>
      <c r="W208" s="37">
        <f t="shared" si="161"/>
        <v>0</v>
      </c>
      <c r="X208" s="37">
        <f t="shared" si="161"/>
        <v>0</v>
      </c>
      <c r="Y208" s="37">
        <f>SUM(Y138+Y151+Y153+Y158+Y165+Y170+Y173+Y183+Y188+Y197+Y206)</f>
        <v>0</v>
      </c>
      <c r="Z208" s="37">
        <f t="shared" si="161"/>
        <v>0</v>
      </c>
      <c r="AA208" s="37">
        <f>SUM(AA138+AA151+AA153+AA158+AA165+AA170+AA173+AA183+AA188+AA197+AA206)</f>
        <v>0</v>
      </c>
      <c r="AB208" s="37">
        <f t="shared" si="161"/>
        <v>0</v>
      </c>
      <c r="AC208" s="37">
        <f t="shared" si="161"/>
        <v>0</v>
      </c>
      <c r="AD208" s="37">
        <f t="shared" si="161"/>
        <v>0</v>
      </c>
      <c r="AE208" s="37">
        <f t="shared" si="161"/>
        <v>0</v>
      </c>
      <c r="AF208" s="37">
        <f t="shared" si="161"/>
        <v>0</v>
      </c>
      <c r="AG208" s="37">
        <f t="shared" si="161"/>
        <v>0</v>
      </c>
      <c r="AH208" s="37">
        <f t="shared" si="161"/>
        <v>0</v>
      </c>
      <c r="AI208" s="37">
        <f t="shared" si="161"/>
        <v>0</v>
      </c>
      <c r="AJ208" s="37">
        <f t="shared" si="161"/>
        <v>0</v>
      </c>
      <c r="AK208" s="37">
        <f t="shared" si="161"/>
        <v>0</v>
      </c>
      <c r="AL208" s="37">
        <f t="shared" si="161"/>
        <v>0</v>
      </c>
      <c r="AM208" s="37">
        <f t="shared" si="161"/>
        <v>0</v>
      </c>
      <c r="AN208" s="37">
        <f t="shared" si="161"/>
        <v>0</v>
      </c>
      <c r="AO208" s="37">
        <f t="shared" si="161"/>
        <v>0</v>
      </c>
      <c r="AP208" s="37">
        <f t="shared" si="161"/>
        <v>0</v>
      </c>
      <c r="AQ208" s="37">
        <f t="shared" si="161"/>
        <v>0</v>
      </c>
      <c r="AR208" s="37">
        <f t="shared" si="161"/>
        <v>0</v>
      </c>
      <c r="AS208" s="37">
        <f t="shared" si="161"/>
        <v>0</v>
      </c>
      <c r="AT208" s="37">
        <f t="shared" si="161"/>
        <v>0</v>
      </c>
      <c r="AU208" s="37">
        <f t="shared" si="161"/>
        <v>0</v>
      </c>
      <c r="AV208" s="37">
        <f t="shared" si="161"/>
        <v>0</v>
      </c>
      <c r="AW208" s="37">
        <f t="shared" si="161"/>
        <v>0</v>
      </c>
      <c r="AX208" s="37">
        <f t="shared" si="161"/>
        <v>0</v>
      </c>
      <c r="AY208" s="37">
        <f t="shared" si="161"/>
        <v>0</v>
      </c>
      <c r="AZ208" s="37">
        <f t="shared" si="161"/>
        <v>0</v>
      </c>
      <c r="BA208" s="37">
        <f t="shared" si="161"/>
        <v>0</v>
      </c>
      <c r="BB208" s="37">
        <f t="shared" si="161"/>
        <v>0</v>
      </c>
      <c r="BC208" s="37">
        <f t="shared" si="161"/>
        <v>0</v>
      </c>
      <c r="BD208" s="37">
        <f t="shared" si="161"/>
        <v>0</v>
      </c>
      <c r="BE208" s="37">
        <f t="shared" si="161"/>
        <v>0</v>
      </c>
      <c r="BF208" s="37">
        <f t="shared" si="161"/>
        <v>0</v>
      </c>
      <c r="BG208" s="37">
        <f t="shared" si="161"/>
        <v>0</v>
      </c>
      <c r="BH208" s="37">
        <f t="shared" si="161"/>
        <v>0</v>
      </c>
      <c r="BI208" s="37">
        <f t="shared" si="161"/>
        <v>0</v>
      </c>
      <c r="BJ208" s="37">
        <f t="shared" si="161"/>
        <v>0</v>
      </c>
      <c r="BK208" s="37">
        <f t="shared" si="161"/>
        <v>0</v>
      </c>
      <c r="BL208" s="37">
        <f t="shared" si="161"/>
        <v>0</v>
      </c>
      <c r="BM208" s="37">
        <f t="shared" si="161"/>
        <v>0</v>
      </c>
      <c r="BN208" s="37">
        <f t="shared" si="161"/>
        <v>0</v>
      </c>
      <c r="BO208" s="37">
        <f t="shared" si="161"/>
        <v>0</v>
      </c>
      <c r="BP208" s="37">
        <f t="shared" si="161"/>
        <v>0</v>
      </c>
      <c r="BQ208" s="37">
        <f t="shared" si="161"/>
        <v>0</v>
      </c>
      <c r="BR208" s="37">
        <f t="shared" si="161"/>
        <v>0</v>
      </c>
      <c r="BS208" s="37">
        <f t="shared" si="161"/>
        <v>0</v>
      </c>
      <c r="BT208" s="37">
        <f t="shared" si="161"/>
        <v>0</v>
      </c>
      <c r="BU208" s="37">
        <f t="shared" si="161"/>
        <v>0</v>
      </c>
      <c r="BV208" s="37">
        <f t="shared" si="161"/>
        <v>0</v>
      </c>
      <c r="BW208" s="37">
        <f t="shared" si="161"/>
        <v>0</v>
      </c>
      <c r="BX208" s="37">
        <f aca="true" t="shared" si="162" ref="BX208:EI208">SUM(BX138+BX151+BX153+BX158+BX165+BX170+BX173+BX183+BX188+BX197+BX206)</f>
        <v>0</v>
      </c>
      <c r="BY208" s="37">
        <f t="shared" si="162"/>
        <v>0</v>
      </c>
      <c r="BZ208" s="37">
        <f t="shared" si="162"/>
        <v>0</v>
      </c>
      <c r="CA208" s="37">
        <f t="shared" si="162"/>
        <v>0</v>
      </c>
      <c r="CB208" s="37">
        <f t="shared" si="162"/>
        <v>0</v>
      </c>
      <c r="CC208" s="37">
        <f t="shared" si="162"/>
        <v>0</v>
      </c>
      <c r="CD208" s="37">
        <f t="shared" si="162"/>
        <v>0</v>
      </c>
      <c r="CE208" s="37">
        <f t="shared" si="162"/>
        <v>0</v>
      </c>
      <c r="CF208" s="37">
        <f t="shared" si="162"/>
        <v>0</v>
      </c>
      <c r="CG208" s="37">
        <f t="shared" si="162"/>
        <v>0</v>
      </c>
      <c r="CH208" s="37">
        <f t="shared" si="162"/>
        <v>0</v>
      </c>
      <c r="CI208" s="37">
        <f t="shared" si="162"/>
        <v>0</v>
      </c>
      <c r="CJ208" s="37">
        <f t="shared" si="162"/>
        <v>0</v>
      </c>
      <c r="CK208" s="37">
        <f t="shared" si="162"/>
        <v>0</v>
      </c>
      <c r="CL208" s="37">
        <f t="shared" si="162"/>
        <v>0</v>
      </c>
      <c r="CM208" s="37">
        <f t="shared" si="162"/>
        <v>0</v>
      </c>
      <c r="CN208" s="37">
        <f t="shared" si="162"/>
        <v>0</v>
      </c>
      <c r="CO208" s="37">
        <f t="shared" si="162"/>
        <v>0</v>
      </c>
      <c r="CP208" s="37">
        <f t="shared" si="162"/>
        <v>0</v>
      </c>
      <c r="CQ208" s="37">
        <f t="shared" si="162"/>
        <v>0</v>
      </c>
      <c r="CR208" s="37">
        <f t="shared" si="162"/>
        <v>0</v>
      </c>
      <c r="CS208" s="37">
        <f t="shared" si="162"/>
        <v>0</v>
      </c>
      <c r="CT208" s="37">
        <f t="shared" si="162"/>
        <v>0</v>
      </c>
      <c r="CU208" s="37">
        <f t="shared" si="162"/>
        <v>0</v>
      </c>
      <c r="CV208" s="37">
        <f t="shared" si="162"/>
        <v>0</v>
      </c>
      <c r="CW208" s="37">
        <f t="shared" si="162"/>
        <v>0</v>
      </c>
      <c r="CX208" s="37">
        <f t="shared" si="162"/>
        <v>0</v>
      </c>
      <c r="CY208" s="37">
        <f t="shared" si="162"/>
        <v>0</v>
      </c>
      <c r="CZ208" s="37">
        <f t="shared" si="162"/>
        <v>0</v>
      </c>
      <c r="DA208" s="37">
        <f t="shared" si="162"/>
        <v>0</v>
      </c>
      <c r="DB208" s="37">
        <f t="shared" si="162"/>
        <v>0</v>
      </c>
      <c r="DC208" s="37">
        <f t="shared" si="162"/>
        <v>0</v>
      </c>
      <c r="DD208" s="37">
        <f t="shared" si="162"/>
        <v>0</v>
      </c>
      <c r="DE208" s="37">
        <f t="shared" si="162"/>
        <v>0</v>
      </c>
      <c r="DF208" s="37">
        <f t="shared" si="162"/>
        <v>0</v>
      </c>
      <c r="DG208" s="37">
        <f t="shared" si="162"/>
        <v>0</v>
      </c>
      <c r="DH208" s="37">
        <f t="shared" si="162"/>
        <v>0</v>
      </c>
      <c r="DI208" s="37">
        <f t="shared" si="162"/>
        <v>0</v>
      </c>
      <c r="DJ208" s="37">
        <f t="shared" si="162"/>
        <v>0</v>
      </c>
      <c r="DK208" s="37">
        <f t="shared" si="162"/>
        <v>0</v>
      </c>
      <c r="DL208" s="37">
        <f t="shared" si="162"/>
        <v>0</v>
      </c>
      <c r="DM208" s="37">
        <f t="shared" si="162"/>
        <v>0</v>
      </c>
      <c r="DN208" s="37">
        <f t="shared" si="162"/>
        <v>0</v>
      </c>
      <c r="DO208" s="37">
        <f t="shared" si="162"/>
        <v>0</v>
      </c>
      <c r="DP208" s="37">
        <f t="shared" si="162"/>
        <v>0</v>
      </c>
      <c r="DQ208" s="37">
        <f t="shared" si="162"/>
        <v>0</v>
      </c>
      <c r="DR208" s="37">
        <f t="shared" si="162"/>
        <v>0</v>
      </c>
      <c r="DS208" s="37">
        <f t="shared" si="162"/>
        <v>0</v>
      </c>
      <c r="DT208" s="37">
        <f t="shared" si="162"/>
        <v>0</v>
      </c>
      <c r="DU208" s="37">
        <f t="shared" si="162"/>
        <v>0</v>
      </c>
      <c r="DV208" s="37">
        <f t="shared" si="162"/>
        <v>0</v>
      </c>
      <c r="DW208" s="37">
        <f t="shared" si="162"/>
        <v>0</v>
      </c>
      <c r="DX208" s="37">
        <f t="shared" si="162"/>
        <v>0</v>
      </c>
      <c r="DY208" s="37">
        <f t="shared" si="162"/>
        <v>0</v>
      </c>
      <c r="DZ208" s="37">
        <f t="shared" si="162"/>
        <v>0</v>
      </c>
      <c r="EA208" s="37">
        <f t="shared" si="162"/>
        <v>0</v>
      </c>
      <c r="EB208" s="37">
        <f t="shared" si="162"/>
        <v>0</v>
      </c>
      <c r="EC208" s="37">
        <f t="shared" si="162"/>
        <v>0</v>
      </c>
      <c r="ED208" s="37">
        <f t="shared" si="162"/>
        <v>0</v>
      </c>
      <c r="EE208" s="37">
        <f t="shared" si="162"/>
        <v>0</v>
      </c>
      <c r="EF208" s="37">
        <f t="shared" si="162"/>
        <v>0</v>
      </c>
      <c r="EG208" s="37">
        <f t="shared" si="162"/>
        <v>0</v>
      </c>
      <c r="EH208" s="37">
        <f t="shared" si="162"/>
        <v>0</v>
      </c>
      <c r="EI208" s="37">
        <f t="shared" si="162"/>
        <v>0</v>
      </c>
      <c r="EJ208" s="37">
        <f aca="true" t="shared" si="163" ref="EJ208:GU208">SUM(EJ138+EJ151+EJ153+EJ158+EJ165+EJ170+EJ173+EJ183+EJ188+EJ197+EJ206)</f>
        <v>0</v>
      </c>
      <c r="EK208" s="37">
        <f t="shared" si="163"/>
        <v>0</v>
      </c>
      <c r="EL208" s="37">
        <f t="shared" si="163"/>
        <v>0</v>
      </c>
      <c r="EM208" s="37">
        <f t="shared" si="163"/>
        <v>0</v>
      </c>
      <c r="EN208" s="37">
        <f t="shared" si="163"/>
        <v>0</v>
      </c>
      <c r="EO208" s="37">
        <f t="shared" si="163"/>
        <v>0</v>
      </c>
      <c r="EP208" s="37">
        <f t="shared" si="163"/>
        <v>0</v>
      </c>
      <c r="EQ208" s="37">
        <f t="shared" si="163"/>
        <v>0</v>
      </c>
      <c r="ER208" s="37">
        <f t="shared" si="163"/>
        <v>0</v>
      </c>
      <c r="ES208" s="37">
        <f t="shared" si="163"/>
        <v>0</v>
      </c>
      <c r="ET208" s="37">
        <f t="shared" si="163"/>
        <v>0</v>
      </c>
      <c r="EU208" s="37">
        <f t="shared" si="163"/>
        <v>0</v>
      </c>
      <c r="EV208" s="37">
        <f t="shared" si="163"/>
        <v>0</v>
      </c>
      <c r="EW208" s="37">
        <f t="shared" si="163"/>
        <v>0</v>
      </c>
      <c r="EX208" s="37">
        <f t="shared" si="163"/>
        <v>0</v>
      </c>
      <c r="EY208" s="37">
        <f t="shared" si="163"/>
        <v>0</v>
      </c>
      <c r="EZ208" s="37">
        <f t="shared" si="163"/>
        <v>0</v>
      </c>
      <c r="FA208" s="37">
        <f t="shared" si="163"/>
        <v>0</v>
      </c>
      <c r="FB208" s="37">
        <f t="shared" si="163"/>
        <v>0</v>
      </c>
      <c r="FC208" s="37">
        <f t="shared" si="163"/>
        <v>0</v>
      </c>
      <c r="FD208" s="37">
        <f t="shared" si="163"/>
        <v>0</v>
      </c>
      <c r="FE208" s="37">
        <f t="shared" si="163"/>
        <v>0</v>
      </c>
      <c r="FF208" s="37">
        <f t="shared" si="163"/>
        <v>0</v>
      </c>
      <c r="FG208" s="37">
        <f t="shared" si="163"/>
        <v>0</v>
      </c>
      <c r="FH208" s="37">
        <f t="shared" si="163"/>
        <v>0</v>
      </c>
      <c r="FI208" s="37">
        <f t="shared" si="163"/>
        <v>0</v>
      </c>
      <c r="FJ208" s="37">
        <f t="shared" si="163"/>
        <v>0</v>
      </c>
      <c r="FK208" s="37">
        <f t="shared" si="163"/>
        <v>0</v>
      </c>
      <c r="FL208" s="37">
        <f t="shared" si="163"/>
        <v>0</v>
      </c>
      <c r="FM208" s="37">
        <f t="shared" si="163"/>
        <v>0</v>
      </c>
      <c r="FN208" s="37">
        <f t="shared" si="163"/>
        <v>0</v>
      </c>
      <c r="FO208" s="37">
        <f t="shared" si="163"/>
        <v>0</v>
      </c>
      <c r="FP208" s="37">
        <f t="shared" si="163"/>
        <v>0</v>
      </c>
      <c r="FQ208" s="37">
        <f t="shared" si="163"/>
        <v>0</v>
      </c>
      <c r="FR208" s="37">
        <f t="shared" si="163"/>
        <v>0</v>
      </c>
      <c r="FS208" s="37">
        <f t="shared" si="163"/>
        <v>0</v>
      </c>
      <c r="FT208" s="37">
        <f t="shared" si="163"/>
        <v>0</v>
      </c>
      <c r="FU208" s="37">
        <f t="shared" si="163"/>
        <v>0</v>
      </c>
      <c r="FV208" s="37">
        <f t="shared" si="163"/>
        <v>0</v>
      </c>
      <c r="FW208" s="37">
        <f t="shared" si="163"/>
        <v>0</v>
      </c>
      <c r="FX208" s="37">
        <f t="shared" si="163"/>
        <v>0</v>
      </c>
      <c r="FY208" s="37">
        <f t="shared" si="163"/>
        <v>0</v>
      </c>
      <c r="FZ208" s="37">
        <f t="shared" si="163"/>
        <v>0</v>
      </c>
      <c r="GA208" s="37">
        <f t="shared" si="163"/>
        <v>0</v>
      </c>
      <c r="GB208" s="37">
        <f t="shared" si="163"/>
        <v>0</v>
      </c>
      <c r="GC208" s="37">
        <f t="shared" si="163"/>
        <v>0</v>
      </c>
      <c r="GD208" s="37">
        <f t="shared" si="163"/>
        <v>0</v>
      </c>
      <c r="GE208" s="37">
        <f t="shared" si="163"/>
        <v>0</v>
      </c>
      <c r="GF208" s="37">
        <f t="shared" si="163"/>
        <v>0</v>
      </c>
      <c r="GG208" s="37">
        <f t="shared" si="163"/>
        <v>0</v>
      </c>
      <c r="GH208" s="37">
        <f t="shared" si="163"/>
        <v>0</v>
      </c>
      <c r="GI208" s="37">
        <f t="shared" si="163"/>
        <v>0</v>
      </c>
      <c r="GJ208" s="37">
        <f t="shared" si="163"/>
        <v>0</v>
      </c>
      <c r="GK208" s="37">
        <f t="shared" si="163"/>
        <v>0</v>
      </c>
      <c r="GL208" s="37">
        <f t="shared" si="163"/>
        <v>0</v>
      </c>
      <c r="GM208" s="37">
        <f t="shared" si="163"/>
        <v>0</v>
      </c>
      <c r="GN208" s="37">
        <f t="shared" si="163"/>
        <v>0</v>
      </c>
      <c r="GO208" s="37">
        <f t="shared" si="163"/>
        <v>0</v>
      </c>
      <c r="GP208" s="37">
        <f t="shared" si="163"/>
        <v>0</v>
      </c>
      <c r="GQ208" s="37">
        <f t="shared" si="163"/>
        <v>0</v>
      </c>
      <c r="GR208" s="37">
        <f t="shared" si="163"/>
        <v>0</v>
      </c>
      <c r="GS208" s="37">
        <f t="shared" si="163"/>
        <v>0</v>
      </c>
      <c r="GT208" s="37">
        <f t="shared" si="163"/>
        <v>0</v>
      </c>
      <c r="GU208" s="37">
        <f t="shared" si="163"/>
        <v>0</v>
      </c>
      <c r="GV208" s="37">
        <f aca="true" t="shared" si="164" ref="GV208:IA208">SUM(GV138+GV151+GV153+GV158+GV165+GV170+GV173+GV183+GV188+GV197+GV206)</f>
        <v>0</v>
      </c>
      <c r="GW208" s="37">
        <f t="shared" si="164"/>
        <v>0</v>
      </c>
      <c r="GX208" s="37">
        <f t="shared" si="164"/>
        <v>0</v>
      </c>
      <c r="GY208" s="37">
        <f t="shared" si="164"/>
        <v>0</v>
      </c>
      <c r="GZ208" s="37">
        <f t="shared" si="164"/>
        <v>0</v>
      </c>
      <c r="HA208" s="37">
        <f t="shared" si="164"/>
        <v>0</v>
      </c>
      <c r="HB208" s="37">
        <f t="shared" si="164"/>
        <v>0</v>
      </c>
      <c r="HC208" s="37">
        <f t="shared" si="164"/>
        <v>0</v>
      </c>
      <c r="HD208" s="37">
        <f t="shared" si="164"/>
        <v>0</v>
      </c>
      <c r="HE208" s="37">
        <f t="shared" si="164"/>
        <v>0</v>
      </c>
      <c r="HF208" s="37">
        <f t="shared" si="164"/>
        <v>0</v>
      </c>
      <c r="HG208" s="37">
        <f t="shared" si="164"/>
        <v>0</v>
      </c>
      <c r="HH208" s="37">
        <f t="shared" si="164"/>
        <v>0</v>
      </c>
      <c r="HI208" s="37">
        <f t="shared" si="164"/>
        <v>0</v>
      </c>
      <c r="HJ208" s="37">
        <f t="shared" si="164"/>
        <v>0</v>
      </c>
      <c r="HK208" s="37">
        <f t="shared" si="164"/>
        <v>0</v>
      </c>
      <c r="HL208" s="37">
        <f t="shared" si="164"/>
        <v>0</v>
      </c>
      <c r="HM208" s="37">
        <f t="shared" si="164"/>
        <v>0</v>
      </c>
      <c r="HN208" s="37">
        <f t="shared" si="164"/>
        <v>0</v>
      </c>
      <c r="HO208" s="37">
        <f t="shared" si="164"/>
        <v>0</v>
      </c>
      <c r="HP208" s="37">
        <f t="shared" si="164"/>
        <v>0</v>
      </c>
      <c r="HQ208" s="37">
        <f t="shared" si="164"/>
        <v>0</v>
      </c>
      <c r="HR208" s="37">
        <f t="shared" si="164"/>
        <v>0</v>
      </c>
      <c r="HS208" s="37">
        <f t="shared" si="164"/>
        <v>0</v>
      </c>
      <c r="HT208" s="37">
        <f t="shared" si="164"/>
        <v>0</v>
      </c>
      <c r="HU208" s="37">
        <f t="shared" si="164"/>
        <v>0</v>
      </c>
      <c r="HV208" s="37">
        <f t="shared" si="164"/>
        <v>0</v>
      </c>
      <c r="HW208" s="37">
        <f t="shared" si="164"/>
        <v>0</v>
      </c>
      <c r="HX208" s="37">
        <f t="shared" si="164"/>
        <v>0</v>
      </c>
      <c r="HY208" s="37">
        <f t="shared" si="164"/>
        <v>0</v>
      </c>
      <c r="HZ208" s="37">
        <f t="shared" si="164"/>
        <v>0</v>
      </c>
      <c r="IA208" s="37">
        <f t="shared" si="164"/>
        <v>0</v>
      </c>
    </row>
    <row r="209" spans="1:235" s="40" customFormat="1" ht="24" customHeight="1">
      <c r="A209" s="77"/>
      <c r="B209" s="78" t="s">
        <v>320</v>
      </c>
      <c r="C209" s="124">
        <f aca="true" t="shared" si="165" ref="C209:BN209">C136-C208</f>
        <v>0</v>
      </c>
      <c r="D209" s="87">
        <f t="shared" si="165"/>
        <v>0</v>
      </c>
      <c r="E209" s="88">
        <f>E136-E208</f>
        <v>0</v>
      </c>
      <c r="F209" s="89">
        <f t="shared" si="165"/>
        <v>0</v>
      </c>
      <c r="G209" s="87">
        <f t="shared" si="165"/>
        <v>0</v>
      </c>
      <c r="H209" s="87">
        <f t="shared" si="165"/>
        <v>0</v>
      </c>
      <c r="I209" s="87">
        <f t="shared" si="165"/>
        <v>0</v>
      </c>
      <c r="J209" s="87">
        <f aca="true" t="shared" si="166" ref="J209:AN209">J136-J208</f>
        <v>0</v>
      </c>
      <c r="K209" s="87">
        <f t="shared" si="166"/>
        <v>0</v>
      </c>
      <c r="L209" s="87">
        <f t="shared" si="166"/>
        <v>0</v>
      </c>
      <c r="M209" s="87">
        <f t="shared" si="166"/>
        <v>0</v>
      </c>
      <c r="N209" s="87">
        <f t="shared" si="166"/>
        <v>0</v>
      </c>
      <c r="O209" s="87">
        <f t="shared" si="166"/>
        <v>0</v>
      </c>
      <c r="P209" s="87">
        <f t="shared" si="166"/>
        <v>0</v>
      </c>
      <c r="Q209" s="87">
        <f t="shared" si="166"/>
        <v>0</v>
      </c>
      <c r="R209" s="87">
        <f t="shared" si="166"/>
        <v>0</v>
      </c>
      <c r="S209" s="87">
        <f t="shared" si="166"/>
        <v>0</v>
      </c>
      <c r="T209" s="87">
        <f t="shared" si="166"/>
        <v>0</v>
      </c>
      <c r="U209" s="87">
        <f t="shared" si="166"/>
        <v>0</v>
      </c>
      <c r="V209" s="87">
        <f t="shared" si="166"/>
        <v>0</v>
      </c>
      <c r="W209" s="87">
        <f t="shared" si="166"/>
        <v>0</v>
      </c>
      <c r="X209" s="87">
        <f t="shared" si="166"/>
        <v>0</v>
      </c>
      <c r="Y209" s="87">
        <f t="shared" si="166"/>
        <v>0</v>
      </c>
      <c r="Z209" s="87">
        <f t="shared" si="166"/>
        <v>0</v>
      </c>
      <c r="AA209" s="87">
        <f t="shared" si="166"/>
        <v>0</v>
      </c>
      <c r="AB209" s="87">
        <f t="shared" si="166"/>
        <v>0</v>
      </c>
      <c r="AC209" s="87">
        <f t="shared" si="166"/>
        <v>0</v>
      </c>
      <c r="AD209" s="87">
        <f t="shared" si="166"/>
        <v>0</v>
      </c>
      <c r="AE209" s="87">
        <f t="shared" si="166"/>
        <v>0</v>
      </c>
      <c r="AF209" s="87">
        <f t="shared" si="166"/>
        <v>0</v>
      </c>
      <c r="AG209" s="87">
        <f t="shared" si="166"/>
        <v>0</v>
      </c>
      <c r="AH209" s="87">
        <f t="shared" si="166"/>
        <v>0</v>
      </c>
      <c r="AI209" s="87">
        <f t="shared" si="166"/>
        <v>0</v>
      </c>
      <c r="AJ209" s="87">
        <f t="shared" si="166"/>
        <v>0</v>
      </c>
      <c r="AK209" s="87">
        <f t="shared" si="166"/>
        <v>0</v>
      </c>
      <c r="AL209" s="87">
        <f t="shared" si="166"/>
        <v>0</v>
      </c>
      <c r="AM209" s="87">
        <f t="shared" si="166"/>
        <v>0</v>
      </c>
      <c r="AN209" s="87">
        <f t="shared" si="166"/>
        <v>0</v>
      </c>
      <c r="AO209" s="87">
        <f t="shared" si="165"/>
        <v>0</v>
      </c>
      <c r="AP209" s="87">
        <f t="shared" si="165"/>
        <v>0</v>
      </c>
      <c r="AQ209" s="87">
        <f t="shared" si="165"/>
        <v>0</v>
      </c>
      <c r="AR209" s="87">
        <f t="shared" si="165"/>
        <v>0</v>
      </c>
      <c r="AS209" s="87">
        <f t="shared" si="165"/>
        <v>0</v>
      </c>
      <c r="AT209" s="87">
        <f t="shared" si="165"/>
        <v>0</v>
      </c>
      <c r="AU209" s="87">
        <f t="shared" si="165"/>
        <v>0</v>
      </c>
      <c r="AV209" s="87">
        <f t="shared" si="165"/>
        <v>0</v>
      </c>
      <c r="AW209" s="87">
        <f t="shared" si="165"/>
        <v>0</v>
      </c>
      <c r="AX209" s="87">
        <f t="shared" si="165"/>
        <v>0</v>
      </c>
      <c r="AY209" s="87">
        <f t="shared" si="165"/>
        <v>0</v>
      </c>
      <c r="AZ209" s="87">
        <f t="shared" si="165"/>
        <v>0</v>
      </c>
      <c r="BA209" s="87">
        <f t="shared" si="165"/>
        <v>0</v>
      </c>
      <c r="BB209" s="87">
        <f t="shared" si="165"/>
        <v>0</v>
      </c>
      <c r="BC209" s="87">
        <f t="shared" si="165"/>
        <v>0</v>
      </c>
      <c r="BD209" s="87">
        <f t="shared" si="165"/>
        <v>0</v>
      </c>
      <c r="BE209" s="87">
        <f t="shared" si="165"/>
        <v>0</v>
      </c>
      <c r="BF209" s="87">
        <f t="shared" si="165"/>
        <v>0</v>
      </c>
      <c r="BG209" s="87">
        <f t="shared" si="165"/>
        <v>0</v>
      </c>
      <c r="BH209" s="87">
        <f t="shared" si="165"/>
        <v>0</v>
      </c>
      <c r="BI209" s="87">
        <f t="shared" si="165"/>
        <v>0</v>
      </c>
      <c r="BJ209" s="87">
        <f t="shared" si="165"/>
        <v>0</v>
      </c>
      <c r="BK209" s="87">
        <f t="shared" si="165"/>
        <v>0</v>
      </c>
      <c r="BL209" s="87">
        <f t="shared" si="165"/>
        <v>0</v>
      </c>
      <c r="BM209" s="87">
        <f t="shared" si="165"/>
        <v>0</v>
      </c>
      <c r="BN209" s="87">
        <f t="shared" si="165"/>
        <v>0</v>
      </c>
      <c r="BO209" s="87">
        <f aca="true" t="shared" si="167" ref="BO209:DZ209">BO136-BO208</f>
        <v>0</v>
      </c>
      <c r="BP209" s="87">
        <f t="shared" si="167"/>
        <v>0</v>
      </c>
      <c r="BQ209" s="87">
        <f t="shared" si="167"/>
        <v>0</v>
      </c>
      <c r="BR209" s="87">
        <f t="shared" si="167"/>
        <v>0</v>
      </c>
      <c r="BS209" s="87">
        <f t="shared" si="167"/>
        <v>0</v>
      </c>
      <c r="BT209" s="87">
        <f t="shared" si="167"/>
        <v>0</v>
      </c>
      <c r="BU209" s="87">
        <f t="shared" si="167"/>
        <v>0</v>
      </c>
      <c r="BV209" s="87">
        <f t="shared" si="167"/>
        <v>0</v>
      </c>
      <c r="BW209" s="87">
        <f t="shared" si="167"/>
        <v>0</v>
      </c>
      <c r="BX209" s="87">
        <f t="shared" si="167"/>
        <v>0</v>
      </c>
      <c r="BY209" s="87">
        <f t="shared" si="167"/>
        <v>0</v>
      </c>
      <c r="BZ209" s="87">
        <f t="shared" si="167"/>
        <v>0</v>
      </c>
      <c r="CA209" s="87">
        <f t="shared" si="167"/>
        <v>0</v>
      </c>
      <c r="CB209" s="87">
        <f t="shared" si="167"/>
        <v>0</v>
      </c>
      <c r="CC209" s="87">
        <f t="shared" si="167"/>
        <v>0</v>
      </c>
      <c r="CD209" s="87">
        <f t="shared" si="167"/>
        <v>0</v>
      </c>
      <c r="CE209" s="87">
        <f t="shared" si="167"/>
        <v>0</v>
      </c>
      <c r="CF209" s="87">
        <f t="shared" si="167"/>
        <v>0</v>
      </c>
      <c r="CG209" s="87">
        <f t="shared" si="167"/>
        <v>0</v>
      </c>
      <c r="CH209" s="87">
        <f t="shared" si="167"/>
        <v>0</v>
      </c>
      <c r="CI209" s="87">
        <f t="shared" si="167"/>
        <v>0</v>
      </c>
      <c r="CJ209" s="87">
        <f t="shared" si="167"/>
        <v>0</v>
      </c>
      <c r="CK209" s="87">
        <f t="shared" si="167"/>
        <v>0</v>
      </c>
      <c r="CL209" s="87">
        <f t="shared" si="167"/>
        <v>0</v>
      </c>
      <c r="CM209" s="87">
        <f t="shared" si="167"/>
        <v>0</v>
      </c>
      <c r="CN209" s="87">
        <f t="shared" si="167"/>
        <v>0</v>
      </c>
      <c r="CO209" s="87">
        <f t="shared" si="167"/>
        <v>0</v>
      </c>
      <c r="CP209" s="87">
        <f t="shared" si="167"/>
        <v>0</v>
      </c>
      <c r="CQ209" s="87">
        <f t="shared" si="167"/>
        <v>0</v>
      </c>
      <c r="CR209" s="87">
        <f t="shared" si="167"/>
        <v>0</v>
      </c>
      <c r="CS209" s="87">
        <f t="shared" si="167"/>
        <v>0</v>
      </c>
      <c r="CT209" s="87">
        <f t="shared" si="167"/>
        <v>0</v>
      </c>
      <c r="CU209" s="87">
        <f t="shared" si="167"/>
        <v>0</v>
      </c>
      <c r="CV209" s="87">
        <f t="shared" si="167"/>
        <v>0</v>
      </c>
      <c r="CW209" s="87">
        <f t="shared" si="167"/>
        <v>0</v>
      </c>
      <c r="CX209" s="87">
        <f t="shared" si="167"/>
        <v>0</v>
      </c>
      <c r="CY209" s="87">
        <f t="shared" si="167"/>
        <v>0</v>
      </c>
      <c r="CZ209" s="87">
        <f t="shared" si="167"/>
        <v>0</v>
      </c>
      <c r="DA209" s="87">
        <f t="shared" si="167"/>
        <v>0</v>
      </c>
      <c r="DB209" s="87">
        <f t="shared" si="167"/>
        <v>0</v>
      </c>
      <c r="DC209" s="87">
        <f t="shared" si="167"/>
        <v>0</v>
      </c>
      <c r="DD209" s="87">
        <f t="shared" si="167"/>
        <v>0</v>
      </c>
      <c r="DE209" s="87">
        <f t="shared" si="167"/>
        <v>0</v>
      </c>
      <c r="DF209" s="87">
        <f t="shared" si="167"/>
        <v>0</v>
      </c>
      <c r="DG209" s="87">
        <f t="shared" si="167"/>
        <v>0</v>
      </c>
      <c r="DH209" s="87">
        <f t="shared" si="167"/>
        <v>0</v>
      </c>
      <c r="DI209" s="87">
        <f t="shared" si="167"/>
        <v>0</v>
      </c>
      <c r="DJ209" s="87">
        <f t="shared" si="167"/>
        <v>0</v>
      </c>
      <c r="DK209" s="87">
        <f t="shared" si="167"/>
        <v>0</v>
      </c>
      <c r="DL209" s="87">
        <f t="shared" si="167"/>
        <v>0</v>
      </c>
      <c r="DM209" s="87">
        <f t="shared" si="167"/>
        <v>0</v>
      </c>
      <c r="DN209" s="87">
        <f t="shared" si="167"/>
        <v>0</v>
      </c>
      <c r="DO209" s="87">
        <f t="shared" si="167"/>
        <v>0</v>
      </c>
      <c r="DP209" s="87">
        <f t="shared" si="167"/>
        <v>0</v>
      </c>
      <c r="DQ209" s="87">
        <f t="shared" si="167"/>
        <v>0</v>
      </c>
      <c r="DR209" s="87">
        <f t="shared" si="167"/>
        <v>0</v>
      </c>
      <c r="DS209" s="87">
        <f t="shared" si="167"/>
        <v>0</v>
      </c>
      <c r="DT209" s="87">
        <f t="shared" si="167"/>
        <v>0</v>
      </c>
      <c r="DU209" s="87">
        <f t="shared" si="167"/>
        <v>0</v>
      </c>
      <c r="DV209" s="87">
        <f t="shared" si="167"/>
        <v>0</v>
      </c>
      <c r="DW209" s="87">
        <f t="shared" si="167"/>
        <v>0</v>
      </c>
      <c r="DX209" s="87">
        <f t="shared" si="167"/>
        <v>0</v>
      </c>
      <c r="DY209" s="87">
        <f t="shared" si="167"/>
        <v>0</v>
      </c>
      <c r="DZ209" s="87">
        <f t="shared" si="167"/>
        <v>0</v>
      </c>
      <c r="EA209" s="87">
        <f aca="true" t="shared" si="168" ref="EA209:GL209">EA136-EA208</f>
        <v>0</v>
      </c>
      <c r="EB209" s="87">
        <f t="shared" si="168"/>
        <v>0</v>
      </c>
      <c r="EC209" s="87">
        <f t="shared" si="168"/>
        <v>0</v>
      </c>
      <c r="ED209" s="87">
        <f t="shared" si="168"/>
        <v>0</v>
      </c>
      <c r="EE209" s="87">
        <f t="shared" si="168"/>
        <v>0</v>
      </c>
      <c r="EF209" s="87">
        <f t="shared" si="168"/>
        <v>0</v>
      </c>
      <c r="EG209" s="87">
        <f t="shared" si="168"/>
        <v>0</v>
      </c>
      <c r="EH209" s="87">
        <f t="shared" si="168"/>
        <v>0</v>
      </c>
      <c r="EI209" s="87">
        <f t="shared" si="168"/>
        <v>0</v>
      </c>
      <c r="EJ209" s="87">
        <f t="shared" si="168"/>
        <v>0</v>
      </c>
      <c r="EK209" s="87">
        <f t="shared" si="168"/>
        <v>0</v>
      </c>
      <c r="EL209" s="87">
        <f t="shared" si="168"/>
        <v>0</v>
      </c>
      <c r="EM209" s="87">
        <f t="shared" si="168"/>
        <v>0</v>
      </c>
      <c r="EN209" s="87">
        <f t="shared" si="168"/>
        <v>0</v>
      </c>
      <c r="EO209" s="87">
        <f t="shared" si="168"/>
        <v>0</v>
      </c>
      <c r="EP209" s="87">
        <f t="shared" si="168"/>
        <v>0</v>
      </c>
      <c r="EQ209" s="87">
        <f t="shared" si="168"/>
        <v>0</v>
      </c>
      <c r="ER209" s="87">
        <f t="shared" si="168"/>
        <v>0</v>
      </c>
      <c r="ES209" s="87">
        <f t="shared" si="168"/>
        <v>0</v>
      </c>
      <c r="ET209" s="87">
        <f t="shared" si="168"/>
        <v>0</v>
      </c>
      <c r="EU209" s="87">
        <f t="shared" si="168"/>
        <v>0</v>
      </c>
      <c r="EV209" s="87">
        <f t="shared" si="168"/>
        <v>0</v>
      </c>
      <c r="EW209" s="87">
        <f t="shared" si="168"/>
        <v>0</v>
      </c>
      <c r="EX209" s="87">
        <f t="shared" si="168"/>
        <v>0</v>
      </c>
      <c r="EY209" s="87">
        <f t="shared" si="168"/>
        <v>0</v>
      </c>
      <c r="EZ209" s="87">
        <f t="shared" si="168"/>
        <v>0</v>
      </c>
      <c r="FA209" s="87">
        <f t="shared" si="168"/>
        <v>0</v>
      </c>
      <c r="FB209" s="87">
        <f t="shared" si="168"/>
        <v>0</v>
      </c>
      <c r="FC209" s="87">
        <f t="shared" si="168"/>
        <v>0</v>
      </c>
      <c r="FD209" s="87">
        <f t="shared" si="168"/>
        <v>0</v>
      </c>
      <c r="FE209" s="87">
        <f t="shared" si="168"/>
        <v>0</v>
      </c>
      <c r="FF209" s="87">
        <f t="shared" si="168"/>
        <v>0</v>
      </c>
      <c r="FG209" s="87">
        <f t="shared" si="168"/>
        <v>0</v>
      </c>
      <c r="FH209" s="87">
        <f t="shared" si="168"/>
        <v>0</v>
      </c>
      <c r="FI209" s="87">
        <f t="shared" si="168"/>
        <v>0</v>
      </c>
      <c r="FJ209" s="87">
        <f t="shared" si="168"/>
        <v>0</v>
      </c>
      <c r="FK209" s="87">
        <f t="shared" si="168"/>
        <v>0</v>
      </c>
      <c r="FL209" s="87">
        <f t="shared" si="168"/>
        <v>0</v>
      </c>
      <c r="FM209" s="87">
        <f t="shared" si="168"/>
        <v>0</v>
      </c>
      <c r="FN209" s="87">
        <f t="shared" si="168"/>
        <v>0</v>
      </c>
      <c r="FO209" s="87">
        <f t="shared" si="168"/>
        <v>0</v>
      </c>
      <c r="FP209" s="87">
        <f t="shared" si="168"/>
        <v>0</v>
      </c>
      <c r="FQ209" s="87">
        <f t="shared" si="168"/>
        <v>0</v>
      </c>
      <c r="FR209" s="87">
        <f t="shared" si="168"/>
        <v>0</v>
      </c>
      <c r="FS209" s="87">
        <f t="shared" si="168"/>
        <v>0</v>
      </c>
      <c r="FT209" s="87">
        <f t="shared" si="168"/>
        <v>0</v>
      </c>
      <c r="FU209" s="87">
        <f t="shared" si="168"/>
        <v>0</v>
      </c>
      <c r="FV209" s="87">
        <f t="shared" si="168"/>
        <v>0</v>
      </c>
      <c r="FW209" s="87">
        <f t="shared" si="168"/>
        <v>0</v>
      </c>
      <c r="FX209" s="87">
        <f t="shared" si="168"/>
        <v>0</v>
      </c>
      <c r="FY209" s="87">
        <f t="shared" si="168"/>
        <v>0</v>
      </c>
      <c r="FZ209" s="87">
        <f t="shared" si="168"/>
        <v>0</v>
      </c>
      <c r="GA209" s="87">
        <f t="shared" si="168"/>
        <v>0</v>
      </c>
      <c r="GB209" s="87">
        <f t="shared" si="168"/>
        <v>0</v>
      </c>
      <c r="GC209" s="87">
        <f t="shared" si="168"/>
        <v>0</v>
      </c>
      <c r="GD209" s="87">
        <f t="shared" si="168"/>
        <v>0</v>
      </c>
      <c r="GE209" s="87">
        <f t="shared" si="168"/>
        <v>0</v>
      </c>
      <c r="GF209" s="87">
        <f t="shared" si="168"/>
        <v>0</v>
      </c>
      <c r="GG209" s="87">
        <f t="shared" si="168"/>
        <v>0</v>
      </c>
      <c r="GH209" s="87">
        <f t="shared" si="168"/>
        <v>0</v>
      </c>
      <c r="GI209" s="87">
        <f t="shared" si="168"/>
        <v>0</v>
      </c>
      <c r="GJ209" s="87">
        <f t="shared" si="168"/>
        <v>0</v>
      </c>
      <c r="GK209" s="87">
        <f t="shared" si="168"/>
        <v>0</v>
      </c>
      <c r="GL209" s="87">
        <f t="shared" si="168"/>
        <v>0</v>
      </c>
      <c r="GM209" s="87">
        <f aca="true" t="shared" si="169" ref="GM209:IA209">GM136-GM208</f>
        <v>0</v>
      </c>
      <c r="GN209" s="87">
        <f t="shared" si="169"/>
        <v>0</v>
      </c>
      <c r="GO209" s="87">
        <f t="shared" si="169"/>
        <v>0</v>
      </c>
      <c r="GP209" s="87">
        <f t="shared" si="169"/>
        <v>0</v>
      </c>
      <c r="GQ209" s="87">
        <f t="shared" si="169"/>
        <v>0</v>
      </c>
      <c r="GR209" s="87">
        <f t="shared" si="169"/>
        <v>0</v>
      </c>
      <c r="GS209" s="87">
        <f t="shared" si="169"/>
        <v>0</v>
      </c>
      <c r="GT209" s="87">
        <f t="shared" si="169"/>
        <v>0</v>
      </c>
      <c r="GU209" s="87">
        <f t="shared" si="169"/>
        <v>0</v>
      </c>
      <c r="GV209" s="87">
        <f t="shared" si="169"/>
        <v>0</v>
      </c>
      <c r="GW209" s="87">
        <f t="shared" si="169"/>
        <v>0</v>
      </c>
      <c r="GX209" s="87">
        <f t="shared" si="169"/>
        <v>0</v>
      </c>
      <c r="GY209" s="87">
        <f t="shared" si="169"/>
        <v>0</v>
      </c>
      <c r="GZ209" s="87">
        <f t="shared" si="169"/>
        <v>0</v>
      </c>
      <c r="HA209" s="87">
        <f t="shared" si="169"/>
        <v>0</v>
      </c>
      <c r="HB209" s="87">
        <f t="shared" si="169"/>
        <v>0</v>
      </c>
      <c r="HC209" s="87">
        <f t="shared" si="169"/>
        <v>0</v>
      </c>
      <c r="HD209" s="87">
        <f t="shared" si="169"/>
        <v>0</v>
      </c>
      <c r="HE209" s="87">
        <f t="shared" si="169"/>
        <v>0</v>
      </c>
      <c r="HF209" s="87">
        <f t="shared" si="169"/>
        <v>0</v>
      </c>
      <c r="HG209" s="87">
        <f t="shared" si="169"/>
        <v>0</v>
      </c>
      <c r="HH209" s="87">
        <f t="shared" si="169"/>
        <v>0</v>
      </c>
      <c r="HI209" s="87">
        <f t="shared" si="169"/>
        <v>0</v>
      </c>
      <c r="HJ209" s="87">
        <f t="shared" si="169"/>
        <v>0</v>
      </c>
      <c r="HK209" s="87">
        <f t="shared" si="169"/>
        <v>0</v>
      </c>
      <c r="HL209" s="87">
        <f t="shared" si="169"/>
        <v>0</v>
      </c>
      <c r="HM209" s="87">
        <f t="shared" si="169"/>
        <v>0</v>
      </c>
      <c r="HN209" s="87">
        <f t="shared" si="169"/>
        <v>0</v>
      </c>
      <c r="HO209" s="87">
        <f t="shared" si="169"/>
        <v>0</v>
      </c>
      <c r="HP209" s="87">
        <f t="shared" si="169"/>
        <v>0</v>
      </c>
      <c r="HQ209" s="87">
        <f t="shared" si="169"/>
        <v>0</v>
      </c>
      <c r="HR209" s="87">
        <f t="shared" si="169"/>
        <v>0</v>
      </c>
      <c r="HS209" s="87">
        <f t="shared" si="169"/>
        <v>0</v>
      </c>
      <c r="HT209" s="87">
        <f t="shared" si="169"/>
        <v>0</v>
      </c>
      <c r="HU209" s="87">
        <f t="shared" si="169"/>
        <v>0</v>
      </c>
      <c r="HV209" s="87">
        <f t="shared" si="169"/>
        <v>0</v>
      </c>
      <c r="HW209" s="87">
        <f t="shared" si="169"/>
        <v>0</v>
      </c>
      <c r="HX209" s="87">
        <f t="shared" si="169"/>
        <v>0</v>
      </c>
      <c r="HY209" s="87">
        <f t="shared" si="169"/>
        <v>0</v>
      </c>
      <c r="HZ209" s="87">
        <f t="shared" si="169"/>
        <v>0</v>
      </c>
      <c r="IA209" s="87">
        <f t="shared" si="169"/>
        <v>0</v>
      </c>
    </row>
    <row r="210" spans="1:235" s="40" customFormat="1" ht="20.25" thickBot="1">
      <c r="A210" s="90" t="s">
        <v>176</v>
      </c>
      <c r="B210" s="135" t="s">
        <v>348</v>
      </c>
      <c r="C210" s="124"/>
      <c r="D210" s="87"/>
      <c r="E210" s="88"/>
      <c r="F210" s="89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7"/>
      <c r="AI210" s="87"/>
      <c r="AJ210" s="87"/>
      <c r="AK210" s="87"/>
      <c r="AL210" s="87"/>
      <c r="AM210" s="87"/>
      <c r="AN210" s="87"/>
      <c r="AO210" s="87"/>
      <c r="AP210" s="87"/>
      <c r="AQ210" s="87"/>
      <c r="AR210" s="87"/>
      <c r="AS210" s="87"/>
      <c r="AT210" s="87"/>
      <c r="AU210" s="87"/>
      <c r="AV210" s="87"/>
      <c r="AW210" s="87"/>
      <c r="AX210" s="87"/>
      <c r="AY210" s="87"/>
      <c r="AZ210" s="87"/>
      <c r="BA210" s="87"/>
      <c r="BB210" s="87"/>
      <c r="BC210" s="87"/>
      <c r="BD210" s="87"/>
      <c r="BE210" s="87"/>
      <c r="BF210" s="87"/>
      <c r="BG210" s="87"/>
      <c r="BH210" s="87"/>
      <c r="BI210" s="87"/>
      <c r="BJ210" s="87"/>
      <c r="BK210" s="87"/>
      <c r="BL210" s="87"/>
      <c r="BM210" s="87"/>
      <c r="BN210" s="87"/>
      <c r="BO210" s="87"/>
      <c r="BP210" s="87"/>
      <c r="BQ210" s="87"/>
      <c r="BR210" s="87"/>
      <c r="BS210" s="87"/>
      <c r="BT210" s="87"/>
      <c r="BU210" s="87"/>
      <c r="BV210" s="87"/>
      <c r="BW210" s="87"/>
      <c r="BX210" s="87"/>
      <c r="BY210" s="87"/>
      <c r="BZ210" s="87"/>
      <c r="CA210" s="87"/>
      <c r="CB210" s="87"/>
      <c r="CC210" s="87"/>
      <c r="CD210" s="87"/>
      <c r="CE210" s="87"/>
      <c r="CF210" s="87"/>
      <c r="CG210" s="87"/>
      <c r="CH210" s="87"/>
      <c r="CI210" s="87"/>
      <c r="CJ210" s="87"/>
      <c r="CK210" s="87"/>
      <c r="CL210" s="87"/>
      <c r="CM210" s="87"/>
      <c r="CN210" s="87"/>
      <c r="CO210" s="87"/>
      <c r="CP210" s="87"/>
      <c r="CQ210" s="87"/>
      <c r="CR210" s="87"/>
      <c r="CS210" s="87"/>
      <c r="CT210" s="87"/>
      <c r="CU210" s="87"/>
      <c r="CV210" s="87"/>
      <c r="CW210" s="87"/>
      <c r="CX210" s="87"/>
      <c r="CY210" s="87"/>
      <c r="CZ210" s="87"/>
      <c r="DA210" s="87"/>
      <c r="DB210" s="87"/>
      <c r="DC210" s="87"/>
      <c r="DD210" s="87"/>
      <c r="DE210" s="87"/>
      <c r="DF210" s="87"/>
      <c r="DG210" s="87"/>
      <c r="DH210" s="87"/>
      <c r="DI210" s="87"/>
      <c r="DJ210" s="87"/>
      <c r="DK210" s="87"/>
      <c r="DL210" s="87"/>
      <c r="DM210" s="87"/>
      <c r="DN210" s="87"/>
      <c r="DO210" s="87"/>
      <c r="DP210" s="87"/>
      <c r="DQ210" s="87"/>
      <c r="DR210" s="87"/>
      <c r="DS210" s="87"/>
      <c r="DT210" s="87"/>
      <c r="DU210" s="87"/>
      <c r="DV210" s="87"/>
      <c r="DW210" s="87"/>
      <c r="DX210" s="87"/>
      <c r="DY210" s="87"/>
      <c r="DZ210" s="87"/>
      <c r="EA210" s="87"/>
      <c r="EB210" s="87"/>
      <c r="EC210" s="87"/>
      <c r="ED210" s="87"/>
      <c r="EE210" s="87"/>
      <c r="EF210" s="87"/>
      <c r="EG210" s="87"/>
      <c r="EH210" s="87"/>
      <c r="EI210" s="87"/>
      <c r="EJ210" s="87"/>
      <c r="EK210" s="87"/>
      <c r="EL210" s="87"/>
      <c r="EM210" s="87"/>
      <c r="EN210" s="87"/>
      <c r="EO210" s="87"/>
      <c r="EP210" s="87"/>
      <c r="EQ210" s="87"/>
      <c r="ER210" s="87"/>
      <c r="ES210" s="87"/>
      <c r="ET210" s="87"/>
      <c r="EU210" s="87"/>
      <c r="EV210" s="87"/>
      <c r="EW210" s="87"/>
      <c r="EX210" s="87"/>
      <c r="EY210" s="87"/>
      <c r="EZ210" s="87"/>
      <c r="FA210" s="87"/>
      <c r="FB210" s="87"/>
      <c r="FC210" s="87"/>
      <c r="FD210" s="87"/>
      <c r="FE210" s="87"/>
      <c r="FF210" s="87"/>
      <c r="FG210" s="87"/>
      <c r="FH210" s="87"/>
      <c r="FI210" s="87"/>
      <c r="FJ210" s="87"/>
      <c r="FK210" s="87"/>
      <c r="FL210" s="87"/>
      <c r="FM210" s="87"/>
      <c r="FN210" s="87"/>
      <c r="FO210" s="87"/>
      <c r="FP210" s="87"/>
      <c r="FQ210" s="87"/>
      <c r="FR210" s="87"/>
      <c r="FS210" s="87"/>
      <c r="FT210" s="87"/>
      <c r="FU210" s="87"/>
      <c r="FV210" s="87"/>
      <c r="FW210" s="87"/>
      <c r="FX210" s="87"/>
      <c r="FY210" s="87"/>
      <c r="FZ210" s="87"/>
      <c r="GA210" s="87"/>
      <c r="GB210" s="87"/>
      <c r="GC210" s="87"/>
      <c r="GD210" s="87"/>
      <c r="GE210" s="87"/>
      <c r="GF210" s="87"/>
      <c r="GG210" s="87"/>
      <c r="GH210" s="87"/>
      <c r="GI210" s="87"/>
      <c r="GJ210" s="87"/>
      <c r="GK210" s="87"/>
      <c r="GL210" s="87"/>
      <c r="GM210" s="87"/>
      <c r="GN210" s="87"/>
      <c r="GO210" s="87"/>
      <c r="GP210" s="87"/>
      <c r="GQ210" s="87"/>
      <c r="GR210" s="87"/>
      <c r="GS210" s="87"/>
      <c r="GT210" s="87"/>
      <c r="GU210" s="87"/>
      <c r="GV210" s="87"/>
      <c r="GW210" s="87"/>
      <c r="GX210" s="87"/>
      <c r="GY210" s="87"/>
      <c r="GZ210" s="87"/>
      <c r="HA210" s="87"/>
      <c r="HB210" s="87"/>
      <c r="HC210" s="87"/>
      <c r="HD210" s="87"/>
      <c r="HE210" s="87"/>
      <c r="HF210" s="87"/>
      <c r="HG210" s="87"/>
      <c r="HH210" s="87"/>
      <c r="HI210" s="87"/>
      <c r="HJ210" s="87"/>
      <c r="HK210" s="87"/>
      <c r="HL210" s="87"/>
      <c r="HM210" s="87"/>
      <c r="HN210" s="87"/>
      <c r="HO210" s="87"/>
      <c r="HP210" s="87"/>
      <c r="HQ210" s="87"/>
      <c r="HR210" s="87"/>
      <c r="HS210" s="87"/>
      <c r="HT210" s="87"/>
      <c r="HU210" s="87"/>
      <c r="HV210" s="87"/>
      <c r="HW210" s="87"/>
      <c r="HX210" s="87"/>
      <c r="HY210" s="87"/>
      <c r="HZ210" s="87"/>
      <c r="IA210" s="87"/>
    </row>
    <row r="211" spans="1:235" s="40" customFormat="1" ht="40.5" customHeight="1" hidden="1">
      <c r="A211" s="77" t="s">
        <v>258</v>
      </c>
      <c r="B211" s="50" t="s">
        <v>218</v>
      </c>
      <c r="C211" s="125">
        <f aca="true" t="shared" si="170" ref="C211:K211">C212-C213</f>
        <v>0</v>
      </c>
      <c r="D211" s="50">
        <f t="shared" si="170"/>
        <v>0</v>
      </c>
      <c r="E211" s="91">
        <f>E212-E213</f>
        <v>0</v>
      </c>
      <c r="F211" s="92">
        <f t="shared" si="170"/>
        <v>0</v>
      </c>
      <c r="G211" s="50">
        <f>G212-G213</f>
        <v>0</v>
      </c>
      <c r="H211" s="59">
        <f>H212-H218</f>
        <v>0</v>
      </c>
      <c r="I211" s="50">
        <f>I212-I213</f>
        <v>0</v>
      </c>
      <c r="J211" s="50">
        <f t="shared" si="170"/>
        <v>0</v>
      </c>
      <c r="K211" s="50">
        <f t="shared" si="170"/>
        <v>0</v>
      </c>
      <c r="L211" s="59">
        <f aca="true" t="shared" si="171" ref="L211:U211">L212-L218</f>
        <v>0</v>
      </c>
      <c r="M211" s="59">
        <f t="shared" si="171"/>
        <v>0</v>
      </c>
      <c r="N211" s="59">
        <f t="shared" si="171"/>
        <v>0</v>
      </c>
      <c r="O211" s="59">
        <f>O212-O218</f>
        <v>0</v>
      </c>
      <c r="P211" s="59">
        <f t="shared" si="171"/>
        <v>0</v>
      </c>
      <c r="Q211" s="59">
        <f t="shared" si="171"/>
        <v>0</v>
      </c>
      <c r="R211" s="59">
        <f t="shared" si="171"/>
        <v>0</v>
      </c>
      <c r="S211" s="59">
        <f t="shared" si="171"/>
        <v>0</v>
      </c>
      <c r="T211" s="59">
        <f>T212-T218</f>
        <v>0</v>
      </c>
      <c r="U211" s="59">
        <f t="shared" si="171"/>
        <v>0</v>
      </c>
      <c r="V211" s="59">
        <f aca="true" t="shared" si="172" ref="V211:CD211">V212-V218</f>
        <v>0</v>
      </c>
      <c r="W211" s="59">
        <f t="shared" si="172"/>
        <v>0</v>
      </c>
      <c r="X211" s="59">
        <f t="shared" si="172"/>
        <v>0</v>
      </c>
      <c r="Y211" s="59">
        <f t="shared" si="172"/>
        <v>0</v>
      </c>
      <c r="Z211" s="59">
        <f t="shared" si="172"/>
        <v>0</v>
      </c>
      <c r="AA211" s="59">
        <f t="shared" si="172"/>
        <v>0</v>
      </c>
      <c r="AB211" s="59">
        <f t="shared" si="172"/>
        <v>0</v>
      </c>
      <c r="AC211" s="59">
        <f t="shared" si="172"/>
        <v>0</v>
      </c>
      <c r="AD211" s="59">
        <f t="shared" si="172"/>
        <v>0</v>
      </c>
      <c r="AE211" s="59">
        <f t="shared" si="172"/>
        <v>0</v>
      </c>
      <c r="AF211" s="59">
        <f>AF212-AF218</f>
        <v>0</v>
      </c>
      <c r="AG211" s="59">
        <f>AG212-AG218</f>
        <v>0</v>
      </c>
      <c r="AH211" s="59">
        <f>AH212-AH218</f>
        <v>0</v>
      </c>
      <c r="AI211" s="59">
        <f t="shared" si="172"/>
        <v>0</v>
      </c>
      <c r="AJ211" s="59">
        <f t="shared" si="172"/>
        <v>0</v>
      </c>
      <c r="AK211" s="59">
        <f t="shared" si="172"/>
        <v>0</v>
      </c>
      <c r="AL211" s="59">
        <f t="shared" si="172"/>
        <v>0</v>
      </c>
      <c r="AM211" s="59">
        <f t="shared" si="172"/>
        <v>0</v>
      </c>
      <c r="AN211" s="59">
        <f t="shared" si="172"/>
        <v>0</v>
      </c>
      <c r="AO211" s="59">
        <f t="shared" si="172"/>
        <v>0</v>
      </c>
      <c r="AP211" s="59">
        <f t="shared" si="172"/>
        <v>0</v>
      </c>
      <c r="AQ211" s="59">
        <f t="shared" si="172"/>
        <v>0</v>
      </c>
      <c r="AR211" s="59">
        <f t="shared" si="172"/>
        <v>0</v>
      </c>
      <c r="AS211" s="59">
        <f t="shared" si="172"/>
        <v>0</v>
      </c>
      <c r="AT211" s="59">
        <f t="shared" si="172"/>
        <v>0</v>
      </c>
      <c r="AU211" s="59">
        <f t="shared" si="172"/>
        <v>0</v>
      </c>
      <c r="AV211" s="59">
        <f t="shared" si="172"/>
        <v>0</v>
      </c>
      <c r="AW211" s="59">
        <f t="shared" si="172"/>
        <v>0</v>
      </c>
      <c r="AX211" s="59">
        <f t="shared" si="172"/>
        <v>0</v>
      </c>
      <c r="AY211" s="59">
        <f t="shared" si="172"/>
        <v>0</v>
      </c>
      <c r="AZ211" s="59">
        <f t="shared" si="172"/>
        <v>0</v>
      </c>
      <c r="BA211" s="59">
        <f t="shared" si="172"/>
        <v>0</v>
      </c>
      <c r="BB211" s="59">
        <f t="shared" si="172"/>
        <v>0</v>
      </c>
      <c r="BC211" s="59">
        <f t="shared" si="172"/>
        <v>0</v>
      </c>
      <c r="BD211" s="59">
        <f>BD212-BD218</f>
        <v>0</v>
      </c>
      <c r="BE211" s="59">
        <f>BE212-BE218</f>
        <v>0</v>
      </c>
      <c r="BF211" s="59">
        <f>BF212-BF218</f>
        <v>0</v>
      </c>
      <c r="BG211" s="59">
        <f>BG212-BG218</f>
        <v>0</v>
      </c>
      <c r="BH211" s="59">
        <f t="shared" si="172"/>
        <v>0</v>
      </c>
      <c r="BI211" s="59">
        <f t="shared" si="172"/>
        <v>0</v>
      </c>
      <c r="BJ211" s="59">
        <f t="shared" si="172"/>
        <v>0</v>
      </c>
      <c r="BK211" s="59">
        <f t="shared" si="172"/>
        <v>0</v>
      </c>
      <c r="BL211" s="59">
        <f t="shared" si="172"/>
        <v>0</v>
      </c>
      <c r="BM211" s="59">
        <f t="shared" si="172"/>
        <v>0</v>
      </c>
      <c r="BN211" s="59">
        <f t="shared" si="172"/>
        <v>0</v>
      </c>
      <c r="BO211" s="59">
        <f t="shared" si="172"/>
        <v>0</v>
      </c>
      <c r="BP211" s="59">
        <f t="shared" si="172"/>
        <v>0</v>
      </c>
      <c r="BQ211" s="59">
        <f t="shared" si="172"/>
        <v>0</v>
      </c>
      <c r="BR211" s="59">
        <f t="shared" si="172"/>
        <v>0</v>
      </c>
      <c r="BS211" s="59">
        <f t="shared" si="172"/>
        <v>0</v>
      </c>
      <c r="BT211" s="59">
        <f t="shared" si="172"/>
        <v>0</v>
      </c>
      <c r="BU211" s="59">
        <f t="shared" si="172"/>
        <v>0</v>
      </c>
      <c r="BV211" s="59">
        <f t="shared" si="172"/>
        <v>0</v>
      </c>
      <c r="BW211" s="59">
        <f t="shared" si="172"/>
        <v>0</v>
      </c>
      <c r="BX211" s="59">
        <f t="shared" si="172"/>
        <v>0</v>
      </c>
      <c r="BY211" s="59">
        <f t="shared" si="172"/>
        <v>0</v>
      </c>
      <c r="BZ211" s="59">
        <f t="shared" si="172"/>
        <v>0</v>
      </c>
      <c r="CA211" s="59">
        <f t="shared" si="172"/>
        <v>0</v>
      </c>
      <c r="CB211" s="59">
        <f t="shared" si="172"/>
        <v>0</v>
      </c>
      <c r="CC211" s="59">
        <f t="shared" si="172"/>
        <v>0</v>
      </c>
      <c r="CD211" s="59">
        <f t="shared" si="172"/>
        <v>0</v>
      </c>
      <c r="CE211" s="59">
        <f aca="true" t="shared" si="173" ref="CE211:EP211">CE212-CE218</f>
        <v>0</v>
      </c>
      <c r="CF211" s="59">
        <f t="shared" si="173"/>
        <v>0</v>
      </c>
      <c r="CG211" s="59">
        <f t="shared" si="173"/>
        <v>0</v>
      </c>
      <c r="CH211" s="59">
        <f t="shared" si="173"/>
        <v>0</v>
      </c>
      <c r="CI211" s="59">
        <f t="shared" si="173"/>
        <v>0</v>
      </c>
      <c r="CJ211" s="59">
        <f t="shared" si="173"/>
        <v>0</v>
      </c>
      <c r="CK211" s="59">
        <f t="shared" si="173"/>
        <v>0</v>
      </c>
      <c r="CL211" s="59">
        <f t="shared" si="173"/>
        <v>0</v>
      </c>
      <c r="CM211" s="59">
        <f t="shared" si="173"/>
        <v>0</v>
      </c>
      <c r="CN211" s="59">
        <f t="shared" si="173"/>
        <v>0</v>
      </c>
      <c r="CO211" s="59">
        <f t="shared" si="173"/>
        <v>0</v>
      </c>
      <c r="CP211" s="59">
        <f t="shared" si="173"/>
        <v>0</v>
      </c>
      <c r="CQ211" s="59">
        <f t="shared" si="173"/>
        <v>0</v>
      </c>
      <c r="CR211" s="59">
        <f t="shared" si="173"/>
        <v>0</v>
      </c>
      <c r="CS211" s="59">
        <f t="shared" si="173"/>
        <v>0</v>
      </c>
      <c r="CT211" s="59">
        <f t="shared" si="173"/>
        <v>0</v>
      </c>
      <c r="CU211" s="59">
        <f t="shared" si="173"/>
        <v>0</v>
      </c>
      <c r="CV211" s="59">
        <f t="shared" si="173"/>
        <v>0</v>
      </c>
      <c r="CW211" s="59">
        <f t="shared" si="173"/>
        <v>0</v>
      </c>
      <c r="CX211" s="59">
        <f t="shared" si="173"/>
        <v>0</v>
      </c>
      <c r="CY211" s="59">
        <f t="shared" si="173"/>
        <v>0</v>
      </c>
      <c r="CZ211" s="59">
        <f t="shared" si="173"/>
        <v>0</v>
      </c>
      <c r="DA211" s="59">
        <f t="shared" si="173"/>
        <v>0</v>
      </c>
      <c r="DB211" s="59">
        <f t="shared" si="173"/>
        <v>0</v>
      </c>
      <c r="DC211" s="59">
        <f t="shared" si="173"/>
        <v>0</v>
      </c>
      <c r="DD211" s="59">
        <f t="shared" si="173"/>
        <v>0</v>
      </c>
      <c r="DE211" s="59">
        <f t="shared" si="173"/>
        <v>0</v>
      </c>
      <c r="DF211" s="59">
        <f t="shared" si="173"/>
        <v>0</v>
      </c>
      <c r="DG211" s="59">
        <f t="shared" si="173"/>
        <v>0</v>
      </c>
      <c r="DH211" s="59">
        <f t="shared" si="173"/>
        <v>0</v>
      </c>
      <c r="DI211" s="59">
        <f t="shared" si="173"/>
        <v>0</v>
      </c>
      <c r="DJ211" s="59">
        <f t="shared" si="173"/>
        <v>0</v>
      </c>
      <c r="DK211" s="59">
        <f t="shared" si="173"/>
        <v>0</v>
      </c>
      <c r="DL211" s="59">
        <f t="shared" si="173"/>
        <v>0</v>
      </c>
      <c r="DM211" s="59">
        <f t="shared" si="173"/>
        <v>0</v>
      </c>
      <c r="DN211" s="59">
        <f t="shared" si="173"/>
        <v>0</v>
      </c>
      <c r="DO211" s="59">
        <f t="shared" si="173"/>
        <v>0</v>
      </c>
      <c r="DP211" s="59">
        <f t="shared" si="173"/>
        <v>0</v>
      </c>
      <c r="DQ211" s="59">
        <f t="shared" si="173"/>
        <v>0</v>
      </c>
      <c r="DR211" s="59">
        <f t="shared" si="173"/>
        <v>0</v>
      </c>
      <c r="DS211" s="59">
        <f t="shared" si="173"/>
        <v>0</v>
      </c>
      <c r="DT211" s="59">
        <f t="shared" si="173"/>
        <v>0</v>
      </c>
      <c r="DU211" s="59">
        <f t="shared" si="173"/>
        <v>0</v>
      </c>
      <c r="DV211" s="59">
        <f t="shared" si="173"/>
        <v>0</v>
      </c>
      <c r="DW211" s="59">
        <f t="shared" si="173"/>
        <v>0</v>
      </c>
      <c r="DX211" s="59">
        <f t="shared" si="173"/>
        <v>0</v>
      </c>
      <c r="DY211" s="59">
        <f t="shared" si="173"/>
        <v>0</v>
      </c>
      <c r="DZ211" s="59">
        <f t="shared" si="173"/>
        <v>0</v>
      </c>
      <c r="EA211" s="59">
        <f t="shared" si="173"/>
        <v>0</v>
      </c>
      <c r="EB211" s="59">
        <f t="shared" si="173"/>
        <v>0</v>
      </c>
      <c r="EC211" s="59">
        <f t="shared" si="173"/>
        <v>0</v>
      </c>
      <c r="ED211" s="59">
        <f t="shared" si="173"/>
        <v>0</v>
      </c>
      <c r="EE211" s="59">
        <f t="shared" si="173"/>
        <v>0</v>
      </c>
      <c r="EF211" s="59">
        <f t="shared" si="173"/>
        <v>0</v>
      </c>
      <c r="EG211" s="59">
        <f t="shared" si="173"/>
        <v>0</v>
      </c>
      <c r="EH211" s="59">
        <f t="shared" si="173"/>
        <v>0</v>
      </c>
      <c r="EI211" s="59">
        <f t="shared" si="173"/>
        <v>0</v>
      </c>
      <c r="EJ211" s="59">
        <f t="shared" si="173"/>
        <v>0</v>
      </c>
      <c r="EK211" s="59">
        <f t="shared" si="173"/>
        <v>0</v>
      </c>
      <c r="EL211" s="59">
        <f t="shared" si="173"/>
        <v>0</v>
      </c>
      <c r="EM211" s="59">
        <f t="shared" si="173"/>
        <v>0</v>
      </c>
      <c r="EN211" s="59">
        <f t="shared" si="173"/>
        <v>0</v>
      </c>
      <c r="EO211" s="59">
        <f t="shared" si="173"/>
        <v>0</v>
      </c>
      <c r="EP211" s="59">
        <f t="shared" si="173"/>
        <v>0</v>
      </c>
      <c r="EQ211" s="59">
        <f aca="true" t="shared" si="174" ref="EQ211:GX211">EQ212-EQ218</f>
        <v>0</v>
      </c>
      <c r="ER211" s="59">
        <f t="shared" si="174"/>
        <v>0</v>
      </c>
      <c r="ES211" s="59">
        <f t="shared" si="174"/>
        <v>0</v>
      </c>
      <c r="ET211" s="59">
        <f t="shared" si="174"/>
        <v>0</v>
      </c>
      <c r="EU211" s="59">
        <f t="shared" si="174"/>
        <v>0</v>
      </c>
      <c r="EV211" s="59">
        <f t="shared" si="174"/>
        <v>0</v>
      </c>
      <c r="EW211" s="59">
        <f t="shared" si="174"/>
        <v>0</v>
      </c>
      <c r="EX211" s="59">
        <f t="shared" si="174"/>
        <v>0</v>
      </c>
      <c r="EY211" s="59">
        <f t="shared" si="174"/>
        <v>0</v>
      </c>
      <c r="EZ211" s="59">
        <f t="shared" si="174"/>
        <v>0</v>
      </c>
      <c r="FA211" s="59">
        <f t="shared" si="174"/>
        <v>0</v>
      </c>
      <c r="FB211" s="59">
        <f t="shared" si="174"/>
        <v>0</v>
      </c>
      <c r="FC211" s="59">
        <f t="shared" si="174"/>
        <v>0</v>
      </c>
      <c r="FD211" s="59">
        <f t="shared" si="174"/>
        <v>0</v>
      </c>
      <c r="FE211" s="59">
        <f t="shared" si="174"/>
        <v>0</v>
      </c>
      <c r="FF211" s="59">
        <f t="shared" si="174"/>
        <v>0</v>
      </c>
      <c r="FG211" s="59">
        <f t="shared" si="174"/>
        <v>0</v>
      </c>
      <c r="FH211" s="59">
        <f t="shared" si="174"/>
        <v>0</v>
      </c>
      <c r="FI211" s="59">
        <f t="shared" si="174"/>
        <v>0</v>
      </c>
      <c r="FJ211" s="59">
        <f t="shared" si="174"/>
        <v>0</v>
      </c>
      <c r="FK211" s="59">
        <f t="shared" si="174"/>
        <v>0</v>
      </c>
      <c r="FL211" s="59">
        <f t="shared" si="174"/>
        <v>0</v>
      </c>
      <c r="FM211" s="59">
        <f t="shared" si="174"/>
        <v>0</v>
      </c>
      <c r="FN211" s="59">
        <f t="shared" si="174"/>
        <v>0</v>
      </c>
      <c r="FO211" s="59">
        <f t="shared" si="174"/>
        <v>0</v>
      </c>
      <c r="FP211" s="59">
        <f t="shared" si="174"/>
        <v>0</v>
      </c>
      <c r="FQ211" s="59">
        <f t="shared" si="174"/>
        <v>0</v>
      </c>
      <c r="FR211" s="59">
        <f t="shared" si="174"/>
        <v>0</v>
      </c>
      <c r="FS211" s="59">
        <f t="shared" si="174"/>
        <v>0</v>
      </c>
      <c r="FT211" s="59">
        <f t="shared" si="174"/>
        <v>0</v>
      </c>
      <c r="FU211" s="59">
        <f t="shared" si="174"/>
        <v>0</v>
      </c>
      <c r="FV211" s="59">
        <f t="shared" si="174"/>
        <v>0</v>
      </c>
      <c r="FW211" s="59">
        <f t="shared" si="174"/>
        <v>0</v>
      </c>
      <c r="FX211" s="59">
        <f t="shared" si="174"/>
        <v>0</v>
      </c>
      <c r="FY211" s="59">
        <f t="shared" si="174"/>
        <v>0</v>
      </c>
      <c r="FZ211" s="59">
        <f t="shared" si="174"/>
        <v>0</v>
      </c>
      <c r="GA211" s="59">
        <f t="shared" si="174"/>
        <v>0</v>
      </c>
      <c r="GB211" s="59">
        <f t="shared" si="174"/>
        <v>0</v>
      </c>
      <c r="GC211" s="59">
        <f t="shared" si="174"/>
        <v>0</v>
      </c>
      <c r="GD211" s="59">
        <f t="shared" si="174"/>
        <v>0</v>
      </c>
      <c r="GE211" s="59">
        <f t="shared" si="174"/>
        <v>0</v>
      </c>
      <c r="GF211" s="59">
        <f t="shared" si="174"/>
        <v>0</v>
      </c>
      <c r="GG211" s="59">
        <f t="shared" si="174"/>
        <v>0</v>
      </c>
      <c r="GH211" s="59">
        <f t="shared" si="174"/>
        <v>0</v>
      </c>
      <c r="GI211" s="59">
        <f t="shared" si="174"/>
        <v>0</v>
      </c>
      <c r="GJ211" s="59">
        <f t="shared" si="174"/>
        <v>0</v>
      </c>
      <c r="GK211" s="59">
        <f t="shared" si="174"/>
        <v>0</v>
      </c>
      <c r="GL211" s="59">
        <f t="shared" si="174"/>
        <v>0</v>
      </c>
      <c r="GM211" s="59">
        <f t="shared" si="174"/>
        <v>0</v>
      </c>
      <c r="GN211" s="59">
        <f t="shared" si="174"/>
        <v>0</v>
      </c>
      <c r="GO211" s="59">
        <f t="shared" si="174"/>
        <v>0</v>
      </c>
      <c r="GP211" s="59">
        <f t="shared" si="174"/>
        <v>0</v>
      </c>
      <c r="GQ211" s="59">
        <f t="shared" si="174"/>
        <v>0</v>
      </c>
      <c r="GR211" s="59">
        <f t="shared" si="174"/>
        <v>0</v>
      </c>
      <c r="GS211" s="59">
        <f t="shared" si="174"/>
        <v>0</v>
      </c>
      <c r="GT211" s="59">
        <f t="shared" si="174"/>
        <v>0</v>
      </c>
      <c r="GU211" s="59">
        <f t="shared" si="174"/>
        <v>0</v>
      </c>
      <c r="GV211" s="59">
        <f t="shared" si="174"/>
        <v>0</v>
      </c>
      <c r="GW211" s="59">
        <f t="shared" si="174"/>
        <v>0</v>
      </c>
      <c r="GX211" s="59">
        <f t="shared" si="174"/>
        <v>0</v>
      </c>
      <c r="GY211" s="59">
        <f aca="true" t="shared" si="175" ref="GY211:IA211">GY212-GY218</f>
        <v>0</v>
      </c>
      <c r="GZ211" s="59">
        <f t="shared" si="175"/>
        <v>0</v>
      </c>
      <c r="HA211" s="59">
        <f t="shared" si="175"/>
        <v>0</v>
      </c>
      <c r="HB211" s="59">
        <f t="shared" si="175"/>
        <v>0</v>
      </c>
      <c r="HC211" s="59">
        <f t="shared" si="175"/>
        <v>0</v>
      </c>
      <c r="HD211" s="59">
        <f t="shared" si="175"/>
        <v>0</v>
      </c>
      <c r="HE211" s="59">
        <f t="shared" si="175"/>
        <v>0</v>
      </c>
      <c r="HF211" s="59">
        <f t="shared" si="175"/>
        <v>0</v>
      </c>
      <c r="HG211" s="59">
        <f t="shared" si="175"/>
        <v>0</v>
      </c>
      <c r="HH211" s="59">
        <f t="shared" si="175"/>
        <v>0</v>
      </c>
      <c r="HI211" s="59">
        <f t="shared" si="175"/>
        <v>0</v>
      </c>
      <c r="HJ211" s="59">
        <f t="shared" si="175"/>
        <v>0</v>
      </c>
      <c r="HK211" s="59">
        <f t="shared" si="175"/>
        <v>0</v>
      </c>
      <c r="HL211" s="59">
        <f t="shared" si="175"/>
        <v>0</v>
      </c>
      <c r="HM211" s="59">
        <f t="shared" si="175"/>
        <v>0</v>
      </c>
      <c r="HN211" s="59">
        <f t="shared" si="175"/>
        <v>0</v>
      </c>
      <c r="HO211" s="59">
        <f t="shared" si="175"/>
        <v>0</v>
      </c>
      <c r="HP211" s="59">
        <f t="shared" si="175"/>
        <v>0</v>
      </c>
      <c r="HQ211" s="59">
        <f t="shared" si="175"/>
        <v>0</v>
      </c>
      <c r="HR211" s="59">
        <f t="shared" si="175"/>
        <v>0</v>
      </c>
      <c r="HS211" s="59">
        <f t="shared" si="175"/>
        <v>0</v>
      </c>
      <c r="HT211" s="59">
        <f t="shared" si="175"/>
        <v>0</v>
      </c>
      <c r="HU211" s="59">
        <f t="shared" si="175"/>
        <v>0</v>
      </c>
      <c r="HV211" s="59">
        <f t="shared" si="175"/>
        <v>0</v>
      </c>
      <c r="HW211" s="59">
        <f t="shared" si="175"/>
        <v>0</v>
      </c>
      <c r="HX211" s="59">
        <f t="shared" si="175"/>
        <v>0</v>
      </c>
      <c r="HY211" s="59">
        <f t="shared" si="175"/>
        <v>0</v>
      </c>
      <c r="HZ211" s="59">
        <f t="shared" si="175"/>
        <v>0</v>
      </c>
      <c r="IA211" s="59">
        <f t="shared" si="175"/>
        <v>0</v>
      </c>
    </row>
    <row r="212" spans="1:235" s="40" customFormat="1" ht="42" customHeight="1" hidden="1">
      <c r="A212" s="77" t="s">
        <v>259</v>
      </c>
      <c r="B212" s="50" t="s">
        <v>218</v>
      </c>
      <c r="C212" s="125"/>
      <c r="D212" s="44">
        <f>F212</f>
        <v>0</v>
      </c>
      <c r="E212" s="108">
        <f aca="true" t="shared" si="176" ref="E212:E221">C212+F212</f>
        <v>0</v>
      </c>
      <c r="F212" s="46">
        <f>SUM(G212:IA212)</f>
        <v>0</v>
      </c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  <c r="DH212" s="50"/>
      <c r="DI212" s="50"/>
      <c r="DJ212" s="50"/>
      <c r="DK212" s="50"/>
      <c r="DL212" s="50"/>
      <c r="DM212" s="50"/>
      <c r="DN212" s="50"/>
      <c r="DO212" s="50"/>
      <c r="DP212" s="50"/>
      <c r="DQ212" s="50"/>
      <c r="DR212" s="50"/>
      <c r="DS212" s="50"/>
      <c r="DT212" s="50"/>
      <c r="DU212" s="50"/>
      <c r="DV212" s="50"/>
      <c r="DW212" s="50"/>
      <c r="DX212" s="50"/>
      <c r="DY212" s="50"/>
      <c r="DZ212" s="50"/>
      <c r="EA212" s="50"/>
      <c r="EB212" s="50"/>
      <c r="EC212" s="50"/>
      <c r="ED212" s="50"/>
      <c r="EE212" s="50"/>
      <c r="EF212" s="50"/>
      <c r="EG212" s="50"/>
      <c r="EH212" s="50"/>
      <c r="EI212" s="50"/>
      <c r="EJ212" s="50"/>
      <c r="EK212" s="50"/>
      <c r="EL212" s="50"/>
      <c r="EM212" s="50"/>
      <c r="EN212" s="50"/>
      <c r="EO212" s="50"/>
      <c r="EP212" s="50"/>
      <c r="EQ212" s="50"/>
      <c r="ER212" s="50"/>
      <c r="ES212" s="50"/>
      <c r="ET212" s="50"/>
      <c r="EU212" s="50"/>
      <c r="EV212" s="50"/>
      <c r="EW212" s="50"/>
      <c r="EX212" s="50"/>
      <c r="EY212" s="50"/>
      <c r="EZ212" s="50"/>
      <c r="FA212" s="50"/>
      <c r="FB212" s="50"/>
      <c r="FC212" s="50"/>
      <c r="FD212" s="50"/>
      <c r="FE212" s="50"/>
      <c r="FF212" s="50"/>
      <c r="FG212" s="50"/>
      <c r="FH212" s="50"/>
      <c r="FI212" s="50"/>
      <c r="FJ212" s="50"/>
      <c r="FK212" s="50"/>
      <c r="FL212" s="50"/>
      <c r="FM212" s="50"/>
      <c r="FN212" s="50"/>
      <c r="FO212" s="50"/>
      <c r="FP212" s="50"/>
      <c r="FQ212" s="50"/>
      <c r="FR212" s="50"/>
      <c r="FS212" s="50"/>
      <c r="FT212" s="50"/>
      <c r="FU212" s="50"/>
      <c r="FV212" s="50"/>
      <c r="FW212" s="50"/>
      <c r="FX212" s="50"/>
      <c r="FY212" s="50"/>
      <c r="FZ212" s="50"/>
      <c r="GA212" s="50"/>
      <c r="GB212" s="50"/>
      <c r="GC212" s="50"/>
      <c r="GD212" s="50"/>
      <c r="GE212" s="50"/>
      <c r="GF212" s="50"/>
      <c r="GG212" s="50"/>
      <c r="GH212" s="50"/>
      <c r="GI212" s="50"/>
      <c r="GJ212" s="50"/>
      <c r="GK212" s="50"/>
      <c r="GL212" s="50"/>
      <c r="GM212" s="50"/>
      <c r="GN212" s="50"/>
      <c r="GO212" s="50"/>
      <c r="GP212" s="50"/>
      <c r="GQ212" s="50"/>
      <c r="GR212" s="50"/>
      <c r="GS212" s="50"/>
      <c r="GT212" s="50"/>
      <c r="GU212" s="50"/>
      <c r="GV212" s="50"/>
      <c r="GW212" s="50"/>
      <c r="GX212" s="50"/>
      <c r="GY212" s="50"/>
      <c r="GZ212" s="50"/>
      <c r="HA212" s="50"/>
      <c r="HB212" s="50"/>
      <c r="HC212" s="50"/>
      <c r="HD212" s="50"/>
      <c r="HE212" s="50"/>
      <c r="HF212" s="50"/>
      <c r="HG212" s="50"/>
      <c r="HH212" s="50"/>
      <c r="HI212" s="50"/>
      <c r="HJ212" s="50"/>
      <c r="HK212" s="50"/>
      <c r="HL212" s="50"/>
      <c r="HM212" s="50"/>
      <c r="HN212" s="50"/>
      <c r="HO212" s="50"/>
      <c r="HP212" s="50"/>
      <c r="HQ212" s="50"/>
      <c r="HR212" s="50"/>
      <c r="HS212" s="50"/>
      <c r="HT212" s="50"/>
      <c r="HU212" s="50"/>
      <c r="HV212" s="50"/>
      <c r="HW212" s="50"/>
      <c r="HX212" s="50"/>
      <c r="HY212" s="50"/>
      <c r="HZ212" s="50"/>
      <c r="IA212" s="50"/>
    </row>
    <row r="213" spans="1:235" s="40" customFormat="1" ht="37.5" customHeight="1" hidden="1">
      <c r="A213" s="77" t="s">
        <v>260</v>
      </c>
      <c r="B213" s="50" t="s">
        <v>261</v>
      </c>
      <c r="C213" s="125"/>
      <c r="D213" s="44">
        <f>F213</f>
        <v>0</v>
      </c>
      <c r="E213" s="108">
        <f t="shared" si="176"/>
        <v>0</v>
      </c>
      <c r="F213" s="46">
        <f>SUM(G213:IA213)</f>
        <v>0</v>
      </c>
      <c r="G213" s="46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0"/>
      <c r="DF213" s="50"/>
      <c r="DG213" s="50"/>
      <c r="DH213" s="50"/>
      <c r="DI213" s="50"/>
      <c r="DJ213" s="50"/>
      <c r="DK213" s="50"/>
      <c r="DL213" s="50"/>
      <c r="DM213" s="50"/>
      <c r="DN213" s="50"/>
      <c r="DO213" s="50"/>
      <c r="DP213" s="50"/>
      <c r="DQ213" s="50"/>
      <c r="DR213" s="50"/>
      <c r="DS213" s="50"/>
      <c r="DT213" s="50"/>
      <c r="DU213" s="50"/>
      <c r="DV213" s="50"/>
      <c r="DW213" s="50"/>
      <c r="DX213" s="50"/>
      <c r="DY213" s="50"/>
      <c r="DZ213" s="50"/>
      <c r="EA213" s="50"/>
      <c r="EB213" s="50"/>
      <c r="EC213" s="50"/>
      <c r="ED213" s="50"/>
      <c r="EE213" s="50"/>
      <c r="EF213" s="50"/>
      <c r="EG213" s="50"/>
      <c r="EH213" s="50"/>
      <c r="EI213" s="50"/>
      <c r="EJ213" s="50"/>
      <c r="EK213" s="50"/>
      <c r="EL213" s="50"/>
      <c r="EM213" s="50"/>
      <c r="EN213" s="50"/>
      <c r="EO213" s="50"/>
      <c r="EP213" s="50"/>
      <c r="EQ213" s="50"/>
      <c r="ER213" s="50"/>
      <c r="ES213" s="50"/>
      <c r="ET213" s="50"/>
      <c r="EU213" s="50"/>
      <c r="EV213" s="50"/>
      <c r="EW213" s="50"/>
      <c r="EX213" s="50"/>
      <c r="EY213" s="50"/>
      <c r="EZ213" s="50"/>
      <c r="FA213" s="50"/>
      <c r="FB213" s="50"/>
      <c r="FC213" s="50"/>
      <c r="FD213" s="50"/>
      <c r="FE213" s="50"/>
      <c r="FF213" s="50"/>
      <c r="FG213" s="50"/>
      <c r="FH213" s="50"/>
      <c r="FI213" s="50"/>
      <c r="FJ213" s="50"/>
      <c r="FK213" s="50"/>
      <c r="FL213" s="50"/>
      <c r="FM213" s="50"/>
      <c r="FN213" s="50"/>
      <c r="FO213" s="50"/>
      <c r="FP213" s="50"/>
      <c r="FQ213" s="50"/>
      <c r="FR213" s="50"/>
      <c r="FS213" s="50"/>
      <c r="FT213" s="50"/>
      <c r="FU213" s="50"/>
      <c r="FV213" s="50"/>
      <c r="FW213" s="50"/>
      <c r="FX213" s="50"/>
      <c r="FY213" s="50"/>
      <c r="FZ213" s="50"/>
      <c r="GA213" s="50"/>
      <c r="GB213" s="50"/>
      <c r="GC213" s="50"/>
      <c r="GD213" s="50"/>
      <c r="GE213" s="50"/>
      <c r="GF213" s="50"/>
      <c r="GG213" s="50"/>
      <c r="GH213" s="50"/>
      <c r="GI213" s="50"/>
      <c r="GJ213" s="50"/>
      <c r="GK213" s="50"/>
      <c r="GL213" s="50"/>
      <c r="GM213" s="50"/>
      <c r="GN213" s="50"/>
      <c r="GO213" s="50"/>
      <c r="GP213" s="50"/>
      <c r="GQ213" s="50"/>
      <c r="GR213" s="50"/>
      <c r="GS213" s="50"/>
      <c r="GT213" s="50"/>
      <c r="GU213" s="50"/>
      <c r="GV213" s="50"/>
      <c r="GW213" s="50"/>
      <c r="GX213" s="50"/>
      <c r="GY213" s="50"/>
      <c r="GZ213" s="50"/>
      <c r="HA213" s="50"/>
      <c r="HB213" s="50"/>
      <c r="HC213" s="50"/>
      <c r="HD213" s="50"/>
      <c r="HE213" s="50"/>
      <c r="HF213" s="50"/>
      <c r="HG213" s="50"/>
      <c r="HH213" s="50"/>
      <c r="HI213" s="50"/>
      <c r="HJ213" s="50"/>
      <c r="HK213" s="50"/>
      <c r="HL213" s="50"/>
      <c r="HM213" s="50"/>
      <c r="HN213" s="50"/>
      <c r="HO213" s="50"/>
      <c r="HP213" s="50"/>
      <c r="HQ213" s="50"/>
      <c r="HR213" s="50"/>
      <c r="HS213" s="50"/>
      <c r="HT213" s="50"/>
      <c r="HU213" s="50"/>
      <c r="HV213" s="50"/>
      <c r="HW213" s="50"/>
      <c r="HX213" s="50"/>
      <c r="HY213" s="50"/>
      <c r="HZ213" s="50"/>
      <c r="IA213" s="50"/>
    </row>
    <row r="214" spans="1:235" s="40" customFormat="1" ht="40.5" customHeight="1" hidden="1">
      <c r="A214" s="77" t="s">
        <v>266</v>
      </c>
      <c r="B214" s="50" t="s">
        <v>267</v>
      </c>
      <c r="C214" s="125">
        <f>C215-C216</f>
        <v>0</v>
      </c>
      <c r="D214" s="50">
        <f>D215-D216</f>
        <v>0</v>
      </c>
      <c r="E214" s="108">
        <f t="shared" si="176"/>
        <v>0</v>
      </c>
      <c r="F214" s="92">
        <f>F215-F216</f>
        <v>0</v>
      </c>
      <c r="G214" s="92">
        <f>G215-G216</f>
        <v>0</v>
      </c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  <c r="CW214" s="50"/>
      <c r="CX214" s="50"/>
      <c r="CY214" s="50"/>
      <c r="CZ214" s="50"/>
      <c r="DA214" s="50"/>
      <c r="DB214" s="50"/>
      <c r="DC214" s="50"/>
      <c r="DD214" s="50"/>
      <c r="DE214" s="50"/>
      <c r="DF214" s="50"/>
      <c r="DG214" s="50"/>
      <c r="DH214" s="50"/>
      <c r="DI214" s="50"/>
      <c r="DJ214" s="50"/>
      <c r="DK214" s="50"/>
      <c r="DL214" s="50"/>
      <c r="DM214" s="50"/>
      <c r="DN214" s="50"/>
      <c r="DO214" s="50"/>
      <c r="DP214" s="50"/>
      <c r="DQ214" s="50"/>
      <c r="DR214" s="50"/>
      <c r="DS214" s="50"/>
      <c r="DT214" s="50"/>
      <c r="DU214" s="50"/>
      <c r="DV214" s="50"/>
      <c r="DW214" s="50"/>
      <c r="DX214" s="50"/>
      <c r="DY214" s="50"/>
      <c r="DZ214" s="50"/>
      <c r="EA214" s="50"/>
      <c r="EB214" s="50"/>
      <c r="EC214" s="50"/>
      <c r="ED214" s="50"/>
      <c r="EE214" s="50"/>
      <c r="EF214" s="50"/>
      <c r="EG214" s="50"/>
      <c r="EH214" s="50"/>
      <c r="EI214" s="50"/>
      <c r="EJ214" s="50"/>
      <c r="EK214" s="50"/>
      <c r="EL214" s="50"/>
      <c r="EM214" s="50"/>
      <c r="EN214" s="50"/>
      <c r="EO214" s="50"/>
      <c r="EP214" s="50"/>
      <c r="EQ214" s="50"/>
      <c r="ER214" s="50"/>
      <c r="ES214" s="50"/>
      <c r="ET214" s="50"/>
      <c r="EU214" s="50"/>
      <c r="EV214" s="50"/>
      <c r="EW214" s="50"/>
      <c r="EX214" s="50"/>
      <c r="EY214" s="50"/>
      <c r="EZ214" s="50"/>
      <c r="FA214" s="50"/>
      <c r="FB214" s="50"/>
      <c r="FC214" s="50"/>
      <c r="FD214" s="50"/>
      <c r="FE214" s="50"/>
      <c r="FF214" s="50"/>
      <c r="FG214" s="50"/>
      <c r="FH214" s="50"/>
      <c r="FI214" s="50"/>
      <c r="FJ214" s="50"/>
      <c r="FK214" s="50"/>
      <c r="FL214" s="50"/>
      <c r="FM214" s="50"/>
      <c r="FN214" s="50"/>
      <c r="FO214" s="50"/>
      <c r="FP214" s="50"/>
      <c r="FQ214" s="50"/>
      <c r="FR214" s="50"/>
      <c r="FS214" s="50"/>
      <c r="FT214" s="50"/>
      <c r="FU214" s="50"/>
      <c r="FV214" s="50"/>
      <c r="FW214" s="50"/>
      <c r="FX214" s="50"/>
      <c r="FY214" s="50"/>
      <c r="FZ214" s="50"/>
      <c r="GA214" s="50"/>
      <c r="GB214" s="50"/>
      <c r="GC214" s="50"/>
      <c r="GD214" s="50"/>
      <c r="GE214" s="50"/>
      <c r="GF214" s="50"/>
      <c r="GG214" s="50"/>
      <c r="GH214" s="50"/>
      <c r="GI214" s="50"/>
      <c r="GJ214" s="50"/>
      <c r="GK214" s="50"/>
      <c r="GL214" s="50"/>
      <c r="GM214" s="50"/>
      <c r="GN214" s="50"/>
      <c r="GO214" s="50"/>
      <c r="GP214" s="50"/>
      <c r="GQ214" s="50"/>
      <c r="GR214" s="50"/>
      <c r="GS214" s="50"/>
      <c r="GT214" s="50"/>
      <c r="GU214" s="50"/>
      <c r="GV214" s="50"/>
      <c r="GW214" s="50"/>
      <c r="GX214" s="50"/>
      <c r="GY214" s="50"/>
      <c r="GZ214" s="50"/>
      <c r="HA214" s="50"/>
      <c r="HB214" s="50"/>
      <c r="HC214" s="50"/>
      <c r="HD214" s="50"/>
      <c r="HE214" s="50"/>
      <c r="HF214" s="50"/>
      <c r="HG214" s="50"/>
      <c r="HH214" s="50"/>
      <c r="HI214" s="50"/>
      <c r="HJ214" s="50"/>
      <c r="HK214" s="50"/>
      <c r="HL214" s="50"/>
      <c r="HM214" s="50"/>
      <c r="HN214" s="50"/>
      <c r="HO214" s="50"/>
      <c r="HP214" s="50"/>
      <c r="HQ214" s="50"/>
      <c r="HR214" s="50"/>
      <c r="HS214" s="50"/>
      <c r="HT214" s="50"/>
      <c r="HU214" s="50"/>
      <c r="HV214" s="50"/>
      <c r="HW214" s="50"/>
      <c r="HX214" s="50"/>
      <c r="HY214" s="50"/>
      <c r="HZ214" s="50"/>
      <c r="IA214" s="50"/>
    </row>
    <row r="215" spans="1:235" s="40" customFormat="1" ht="39" customHeight="1" hidden="1">
      <c r="A215" s="77" t="s">
        <v>262</v>
      </c>
      <c r="B215" s="50" t="s">
        <v>263</v>
      </c>
      <c r="C215" s="125"/>
      <c r="D215" s="44">
        <f>F215</f>
        <v>0</v>
      </c>
      <c r="E215" s="108">
        <f t="shared" si="176"/>
        <v>0</v>
      </c>
      <c r="F215" s="46">
        <f>SUM(G215:IA215)</f>
        <v>0</v>
      </c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  <c r="DD215" s="50"/>
      <c r="DE215" s="50"/>
      <c r="DF215" s="50"/>
      <c r="DG215" s="50"/>
      <c r="DH215" s="50"/>
      <c r="DI215" s="50"/>
      <c r="DJ215" s="50"/>
      <c r="DK215" s="50"/>
      <c r="DL215" s="50"/>
      <c r="DM215" s="50"/>
      <c r="DN215" s="50"/>
      <c r="DO215" s="50"/>
      <c r="DP215" s="50"/>
      <c r="DQ215" s="50"/>
      <c r="DR215" s="50"/>
      <c r="DS215" s="50"/>
      <c r="DT215" s="50"/>
      <c r="DU215" s="50"/>
      <c r="DV215" s="50"/>
      <c r="DW215" s="50"/>
      <c r="DX215" s="50"/>
      <c r="DY215" s="50"/>
      <c r="DZ215" s="50"/>
      <c r="EA215" s="50"/>
      <c r="EB215" s="50"/>
      <c r="EC215" s="50"/>
      <c r="ED215" s="50"/>
      <c r="EE215" s="50"/>
      <c r="EF215" s="50"/>
      <c r="EG215" s="50"/>
      <c r="EH215" s="50"/>
      <c r="EI215" s="50"/>
      <c r="EJ215" s="50"/>
      <c r="EK215" s="50"/>
      <c r="EL215" s="50"/>
      <c r="EM215" s="50"/>
      <c r="EN215" s="50"/>
      <c r="EO215" s="50"/>
      <c r="EP215" s="50"/>
      <c r="EQ215" s="50"/>
      <c r="ER215" s="50"/>
      <c r="ES215" s="50"/>
      <c r="ET215" s="50"/>
      <c r="EU215" s="50"/>
      <c r="EV215" s="50"/>
      <c r="EW215" s="50"/>
      <c r="EX215" s="50"/>
      <c r="EY215" s="50"/>
      <c r="EZ215" s="50"/>
      <c r="FA215" s="50"/>
      <c r="FB215" s="50"/>
      <c r="FC215" s="50"/>
      <c r="FD215" s="50"/>
      <c r="FE215" s="50"/>
      <c r="FF215" s="50"/>
      <c r="FG215" s="50"/>
      <c r="FH215" s="50"/>
      <c r="FI215" s="50"/>
      <c r="FJ215" s="50"/>
      <c r="FK215" s="50"/>
      <c r="FL215" s="50"/>
      <c r="FM215" s="50"/>
      <c r="FN215" s="50"/>
      <c r="FO215" s="50"/>
      <c r="FP215" s="50"/>
      <c r="FQ215" s="50"/>
      <c r="FR215" s="50"/>
      <c r="FS215" s="50"/>
      <c r="FT215" s="50"/>
      <c r="FU215" s="50"/>
      <c r="FV215" s="50"/>
      <c r="FW215" s="50"/>
      <c r="FX215" s="50"/>
      <c r="FY215" s="50"/>
      <c r="FZ215" s="50"/>
      <c r="GA215" s="50"/>
      <c r="GB215" s="50"/>
      <c r="GC215" s="50"/>
      <c r="GD215" s="50"/>
      <c r="GE215" s="50"/>
      <c r="GF215" s="50"/>
      <c r="GG215" s="50"/>
      <c r="GH215" s="50"/>
      <c r="GI215" s="50"/>
      <c r="GJ215" s="50"/>
      <c r="GK215" s="50"/>
      <c r="GL215" s="50"/>
      <c r="GM215" s="50"/>
      <c r="GN215" s="50"/>
      <c r="GO215" s="50"/>
      <c r="GP215" s="50"/>
      <c r="GQ215" s="50"/>
      <c r="GR215" s="50"/>
      <c r="GS215" s="50"/>
      <c r="GT215" s="50"/>
      <c r="GU215" s="50"/>
      <c r="GV215" s="50"/>
      <c r="GW215" s="50"/>
      <c r="GX215" s="50"/>
      <c r="GY215" s="50"/>
      <c r="GZ215" s="50"/>
      <c r="HA215" s="50"/>
      <c r="HB215" s="50"/>
      <c r="HC215" s="50"/>
      <c r="HD215" s="50"/>
      <c r="HE215" s="50"/>
      <c r="HF215" s="50"/>
      <c r="HG215" s="50"/>
      <c r="HH215" s="50"/>
      <c r="HI215" s="50"/>
      <c r="HJ215" s="50"/>
      <c r="HK215" s="50"/>
      <c r="HL215" s="50"/>
      <c r="HM215" s="50"/>
      <c r="HN215" s="50"/>
      <c r="HO215" s="50"/>
      <c r="HP215" s="50"/>
      <c r="HQ215" s="50"/>
      <c r="HR215" s="50"/>
      <c r="HS215" s="50"/>
      <c r="HT215" s="50"/>
      <c r="HU215" s="50"/>
      <c r="HV215" s="50"/>
      <c r="HW215" s="50"/>
      <c r="HX215" s="50"/>
      <c r="HY215" s="50"/>
      <c r="HZ215" s="50"/>
      <c r="IA215" s="50"/>
    </row>
    <row r="216" spans="1:235" s="40" customFormat="1" ht="39.75" customHeight="1" hidden="1">
      <c r="A216" s="77" t="s">
        <v>264</v>
      </c>
      <c r="B216" s="50" t="s">
        <v>265</v>
      </c>
      <c r="C216" s="125"/>
      <c r="D216" s="44">
        <f>F216</f>
        <v>0</v>
      </c>
      <c r="E216" s="91">
        <f t="shared" si="176"/>
        <v>0</v>
      </c>
      <c r="F216" s="46">
        <f>SUM(G216:IA216)</f>
        <v>0</v>
      </c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  <c r="CZ216" s="50"/>
      <c r="DA216" s="50"/>
      <c r="DB216" s="50"/>
      <c r="DC216" s="50"/>
      <c r="DD216" s="50"/>
      <c r="DE216" s="50"/>
      <c r="DF216" s="50"/>
      <c r="DG216" s="50"/>
      <c r="DH216" s="50"/>
      <c r="DI216" s="50"/>
      <c r="DJ216" s="50"/>
      <c r="DK216" s="50"/>
      <c r="DL216" s="50"/>
      <c r="DM216" s="50"/>
      <c r="DN216" s="50"/>
      <c r="DO216" s="50"/>
      <c r="DP216" s="50"/>
      <c r="DQ216" s="50"/>
      <c r="DR216" s="50"/>
      <c r="DS216" s="50"/>
      <c r="DT216" s="50"/>
      <c r="DU216" s="50"/>
      <c r="DV216" s="50"/>
      <c r="DW216" s="50"/>
      <c r="DX216" s="50"/>
      <c r="DY216" s="50"/>
      <c r="DZ216" s="50"/>
      <c r="EA216" s="50"/>
      <c r="EB216" s="50"/>
      <c r="EC216" s="50"/>
      <c r="ED216" s="50"/>
      <c r="EE216" s="50"/>
      <c r="EF216" s="50"/>
      <c r="EG216" s="50"/>
      <c r="EH216" s="50"/>
      <c r="EI216" s="50"/>
      <c r="EJ216" s="50"/>
      <c r="EK216" s="50"/>
      <c r="EL216" s="50"/>
      <c r="EM216" s="50"/>
      <c r="EN216" s="50"/>
      <c r="EO216" s="50"/>
      <c r="EP216" s="50"/>
      <c r="EQ216" s="50"/>
      <c r="ER216" s="50"/>
      <c r="ES216" s="50"/>
      <c r="ET216" s="50"/>
      <c r="EU216" s="50"/>
      <c r="EV216" s="50"/>
      <c r="EW216" s="50"/>
      <c r="EX216" s="50"/>
      <c r="EY216" s="50"/>
      <c r="EZ216" s="50"/>
      <c r="FA216" s="50"/>
      <c r="FB216" s="50"/>
      <c r="FC216" s="50"/>
      <c r="FD216" s="50"/>
      <c r="FE216" s="50"/>
      <c r="FF216" s="50"/>
      <c r="FG216" s="50"/>
      <c r="FH216" s="50"/>
      <c r="FI216" s="50"/>
      <c r="FJ216" s="50"/>
      <c r="FK216" s="50"/>
      <c r="FL216" s="50"/>
      <c r="FM216" s="50"/>
      <c r="FN216" s="50"/>
      <c r="FO216" s="50"/>
      <c r="FP216" s="50"/>
      <c r="FQ216" s="50"/>
      <c r="FR216" s="50"/>
      <c r="FS216" s="50"/>
      <c r="FT216" s="50"/>
      <c r="FU216" s="50"/>
      <c r="FV216" s="50"/>
      <c r="FW216" s="50"/>
      <c r="FX216" s="50"/>
      <c r="FY216" s="50"/>
      <c r="FZ216" s="50"/>
      <c r="GA216" s="50"/>
      <c r="GB216" s="50"/>
      <c r="GC216" s="50"/>
      <c r="GD216" s="50"/>
      <c r="GE216" s="50"/>
      <c r="GF216" s="50"/>
      <c r="GG216" s="50"/>
      <c r="GH216" s="50"/>
      <c r="GI216" s="50"/>
      <c r="GJ216" s="50"/>
      <c r="GK216" s="50"/>
      <c r="GL216" s="50"/>
      <c r="GM216" s="50"/>
      <c r="GN216" s="50"/>
      <c r="GO216" s="50"/>
      <c r="GP216" s="50"/>
      <c r="GQ216" s="50"/>
      <c r="GR216" s="50"/>
      <c r="GS216" s="50"/>
      <c r="GT216" s="50"/>
      <c r="GU216" s="50"/>
      <c r="GV216" s="50"/>
      <c r="GW216" s="50"/>
      <c r="GX216" s="50"/>
      <c r="GY216" s="50"/>
      <c r="GZ216" s="50"/>
      <c r="HA216" s="50"/>
      <c r="HB216" s="50"/>
      <c r="HC216" s="50"/>
      <c r="HD216" s="50"/>
      <c r="HE216" s="50"/>
      <c r="HF216" s="50"/>
      <c r="HG216" s="50"/>
      <c r="HH216" s="50"/>
      <c r="HI216" s="50"/>
      <c r="HJ216" s="50"/>
      <c r="HK216" s="50"/>
      <c r="HL216" s="50"/>
      <c r="HM216" s="50"/>
      <c r="HN216" s="50"/>
      <c r="HO216" s="50"/>
      <c r="HP216" s="50"/>
      <c r="HQ216" s="50"/>
      <c r="HR216" s="50"/>
      <c r="HS216" s="50"/>
      <c r="HT216" s="50"/>
      <c r="HU216" s="50"/>
      <c r="HV216" s="50"/>
      <c r="HW216" s="50"/>
      <c r="HX216" s="50"/>
      <c r="HY216" s="50"/>
      <c r="HZ216" s="50"/>
      <c r="IA216" s="50"/>
    </row>
    <row r="217" spans="1:235" s="40" customFormat="1" ht="23.25" customHeight="1" hidden="1">
      <c r="A217" s="77" t="s">
        <v>268</v>
      </c>
      <c r="B217" s="50" t="s">
        <v>269</v>
      </c>
      <c r="C217" s="125">
        <f>C218+C219</f>
        <v>0</v>
      </c>
      <c r="D217" s="50">
        <f>D218+D219</f>
        <v>0</v>
      </c>
      <c r="E217" s="91">
        <f t="shared" si="176"/>
        <v>0</v>
      </c>
      <c r="F217" s="92">
        <f>F218+F219</f>
        <v>0</v>
      </c>
      <c r="G217" s="50">
        <f aca="true" t="shared" si="177" ref="G217:BQ217">G218+G219</f>
        <v>0</v>
      </c>
      <c r="H217" s="50">
        <f>H218+H219</f>
        <v>0</v>
      </c>
      <c r="I217" s="50">
        <f t="shared" si="177"/>
        <v>0</v>
      </c>
      <c r="J217" s="50">
        <f t="shared" si="177"/>
        <v>0</v>
      </c>
      <c r="K217" s="50">
        <f t="shared" si="177"/>
        <v>0</v>
      </c>
      <c r="L217" s="50">
        <f t="shared" si="177"/>
        <v>0</v>
      </c>
      <c r="M217" s="50">
        <f t="shared" si="177"/>
        <v>0</v>
      </c>
      <c r="N217" s="50">
        <f t="shared" si="177"/>
        <v>0</v>
      </c>
      <c r="O217" s="50">
        <f t="shared" si="177"/>
        <v>0</v>
      </c>
      <c r="P217" s="50">
        <f t="shared" si="177"/>
        <v>0</v>
      </c>
      <c r="Q217" s="50">
        <f t="shared" si="177"/>
        <v>0</v>
      </c>
      <c r="R217" s="50">
        <f t="shared" si="177"/>
        <v>0</v>
      </c>
      <c r="S217" s="50">
        <f t="shared" si="177"/>
        <v>0</v>
      </c>
      <c r="T217" s="50">
        <f>T218+T219</f>
        <v>0</v>
      </c>
      <c r="U217" s="50">
        <f t="shared" si="177"/>
        <v>0</v>
      </c>
      <c r="V217" s="50">
        <f t="shared" si="177"/>
        <v>0</v>
      </c>
      <c r="W217" s="50">
        <f t="shared" si="177"/>
        <v>0</v>
      </c>
      <c r="X217" s="50">
        <f t="shared" si="177"/>
        <v>0</v>
      </c>
      <c r="Y217" s="50">
        <f t="shared" si="177"/>
        <v>0</v>
      </c>
      <c r="Z217" s="50">
        <f t="shared" si="177"/>
        <v>0</v>
      </c>
      <c r="AA217" s="50">
        <f t="shared" si="177"/>
        <v>0</v>
      </c>
      <c r="AB217" s="50">
        <f t="shared" si="177"/>
        <v>0</v>
      </c>
      <c r="AC217" s="50">
        <f t="shared" si="177"/>
        <v>0</v>
      </c>
      <c r="AD217" s="50">
        <f t="shared" si="177"/>
        <v>0</v>
      </c>
      <c r="AE217" s="50">
        <f t="shared" si="177"/>
        <v>0</v>
      </c>
      <c r="AF217" s="50">
        <f t="shared" si="177"/>
        <v>0</v>
      </c>
      <c r="AG217" s="50">
        <f t="shared" si="177"/>
        <v>0</v>
      </c>
      <c r="AH217" s="50">
        <f t="shared" si="177"/>
        <v>0</v>
      </c>
      <c r="AI217" s="50">
        <f t="shared" si="177"/>
        <v>0</v>
      </c>
      <c r="AJ217" s="50">
        <f t="shared" si="177"/>
        <v>0</v>
      </c>
      <c r="AK217" s="50">
        <f t="shared" si="177"/>
        <v>0</v>
      </c>
      <c r="AL217" s="50">
        <f t="shared" si="177"/>
        <v>0</v>
      </c>
      <c r="AM217" s="50">
        <f t="shared" si="177"/>
        <v>0</v>
      </c>
      <c r="AN217" s="50">
        <f t="shared" si="177"/>
        <v>0</v>
      </c>
      <c r="AO217" s="50">
        <f t="shared" si="177"/>
        <v>0</v>
      </c>
      <c r="AP217" s="50">
        <f t="shared" si="177"/>
        <v>0</v>
      </c>
      <c r="AQ217" s="50">
        <f t="shared" si="177"/>
        <v>0</v>
      </c>
      <c r="AR217" s="50">
        <f t="shared" si="177"/>
        <v>0</v>
      </c>
      <c r="AS217" s="50">
        <f t="shared" si="177"/>
        <v>0</v>
      </c>
      <c r="AT217" s="50">
        <f t="shared" si="177"/>
        <v>0</v>
      </c>
      <c r="AU217" s="50">
        <f t="shared" si="177"/>
        <v>0</v>
      </c>
      <c r="AV217" s="50">
        <f t="shared" si="177"/>
        <v>0</v>
      </c>
      <c r="AW217" s="50">
        <f t="shared" si="177"/>
        <v>0</v>
      </c>
      <c r="AX217" s="50">
        <f t="shared" si="177"/>
        <v>0</v>
      </c>
      <c r="AY217" s="50">
        <f t="shared" si="177"/>
        <v>0</v>
      </c>
      <c r="AZ217" s="50">
        <f t="shared" si="177"/>
        <v>0</v>
      </c>
      <c r="BA217" s="50">
        <f t="shared" si="177"/>
        <v>0</v>
      </c>
      <c r="BB217" s="50">
        <f t="shared" si="177"/>
        <v>0</v>
      </c>
      <c r="BC217" s="50">
        <f t="shared" si="177"/>
        <v>0</v>
      </c>
      <c r="BD217" s="50">
        <f t="shared" si="177"/>
        <v>0</v>
      </c>
      <c r="BE217" s="50">
        <f t="shared" si="177"/>
        <v>0</v>
      </c>
      <c r="BF217" s="50">
        <f t="shared" si="177"/>
        <v>0</v>
      </c>
      <c r="BG217" s="50">
        <f t="shared" si="177"/>
        <v>0</v>
      </c>
      <c r="BH217" s="50">
        <f t="shared" si="177"/>
        <v>0</v>
      </c>
      <c r="BI217" s="50">
        <f t="shared" si="177"/>
        <v>0</v>
      </c>
      <c r="BJ217" s="50">
        <f t="shared" si="177"/>
        <v>0</v>
      </c>
      <c r="BK217" s="50">
        <f t="shared" si="177"/>
        <v>0</v>
      </c>
      <c r="BL217" s="50">
        <f t="shared" si="177"/>
        <v>0</v>
      </c>
      <c r="BM217" s="50">
        <f t="shared" si="177"/>
        <v>0</v>
      </c>
      <c r="BN217" s="50">
        <f t="shared" si="177"/>
        <v>0</v>
      </c>
      <c r="BO217" s="50">
        <f t="shared" si="177"/>
        <v>0</v>
      </c>
      <c r="BP217" s="50">
        <f t="shared" si="177"/>
        <v>0</v>
      </c>
      <c r="BQ217" s="50">
        <f t="shared" si="177"/>
        <v>0</v>
      </c>
      <c r="BR217" s="50">
        <f aca="true" t="shared" si="178" ref="BR217:EC217">BR218+BR219</f>
        <v>0</v>
      </c>
      <c r="BS217" s="50">
        <f t="shared" si="178"/>
        <v>0</v>
      </c>
      <c r="BT217" s="50">
        <f t="shared" si="178"/>
        <v>0</v>
      </c>
      <c r="BU217" s="50">
        <f t="shared" si="178"/>
        <v>0</v>
      </c>
      <c r="BV217" s="50">
        <f t="shared" si="178"/>
        <v>0</v>
      </c>
      <c r="BW217" s="50">
        <f t="shared" si="178"/>
        <v>0</v>
      </c>
      <c r="BX217" s="50">
        <f t="shared" si="178"/>
        <v>0</v>
      </c>
      <c r="BY217" s="50">
        <f t="shared" si="178"/>
        <v>0</v>
      </c>
      <c r="BZ217" s="50">
        <f t="shared" si="178"/>
        <v>0</v>
      </c>
      <c r="CA217" s="50">
        <f t="shared" si="178"/>
        <v>0</v>
      </c>
      <c r="CB217" s="50">
        <f t="shared" si="178"/>
        <v>0</v>
      </c>
      <c r="CC217" s="50">
        <f t="shared" si="178"/>
        <v>0</v>
      </c>
      <c r="CD217" s="50">
        <f t="shared" si="178"/>
        <v>0</v>
      </c>
      <c r="CE217" s="50">
        <f t="shared" si="178"/>
        <v>0</v>
      </c>
      <c r="CF217" s="50">
        <f t="shared" si="178"/>
        <v>0</v>
      </c>
      <c r="CG217" s="50">
        <f t="shared" si="178"/>
        <v>0</v>
      </c>
      <c r="CH217" s="50">
        <f t="shared" si="178"/>
        <v>0</v>
      </c>
      <c r="CI217" s="50">
        <f t="shared" si="178"/>
        <v>0</v>
      </c>
      <c r="CJ217" s="50">
        <f t="shared" si="178"/>
        <v>0</v>
      </c>
      <c r="CK217" s="50">
        <f t="shared" si="178"/>
        <v>0</v>
      </c>
      <c r="CL217" s="50">
        <f t="shared" si="178"/>
        <v>0</v>
      </c>
      <c r="CM217" s="50">
        <f t="shared" si="178"/>
        <v>0</v>
      </c>
      <c r="CN217" s="50">
        <f t="shared" si="178"/>
        <v>0</v>
      </c>
      <c r="CO217" s="50">
        <f t="shared" si="178"/>
        <v>0</v>
      </c>
      <c r="CP217" s="50">
        <f t="shared" si="178"/>
        <v>0</v>
      </c>
      <c r="CQ217" s="50">
        <f t="shared" si="178"/>
        <v>0</v>
      </c>
      <c r="CR217" s="50">
        <f t="shared" si="178"/>
        <v>0</v>
      </c>
      <c r="CS217" s="50">
        <f t="shared" si="178"/>
        <v>0</v>
      </c>
      <c r="CT217" s="50">
        <f t="shared" si="178"/>
        <v>0</v>
      </c>
      <c r="CU217" s="50">
        <f t="shared" si="178"/>
        <v>0</v>
      </c>
      <c r="CV217" s="50">
        <f t="shared" si="178"/>
        <v>0</v>
      </c>
      <c r="CW217" s="50">
        <f t="shared" si="178"/>
        <v>0</v>
      </c>
      <c r="CX217" s="50">
        <f t="shared" si="178"/>
        <v>0</v>
      </c>
      <c r="CY217" s="50">
        <f t="shared" si="178"/>
        <v>0</v>
      </c>
      <c r="CZ217" s="50">
        <f t="shared" si="178"/>
        <v>0</v>
      </c>
      <c r="DA217" s="50">
        <f t="shared" si="178"/>
        <v>0</v>
      </c>
      <c r="DB217" s="50">
        <f t="shared" si="178"/>
        <v>0</v>
      </c>
      <c r="DC217" s="50">
        <f t="shared" si="178"/>
        <v>0</v>
      </c>
      <c r="DD217" s="50">
        <f t="shared" si="178"/>
        <v>0</v>
      </c>
      <c r="DE217" s="50">
        <f t="shared" si="178"/>
        <v>0</v>
      </c>
      <c r="DF217" s="50">
        <f t="shared" si="178"/>
        <v>0</v>
      </c>
      <c r="DG217" s="50">
        <f t="shared" si="178"/>
        <v>0</v>
      </c>
      <c r="DH217" s="50">
        <f t="shared" si="178"/>
        <v>0</v>
      </c>
      <c r="DI217" s="50">
        <f t="shared" si="178"/>
        <v>0</v>
      </c>
      <c r="DJ217" s="50">
        <f t="shared" si="178"/>
        <v>0</v>
      </c>
      <c r="DK217" s="50">
        <f t="shared" si="178"/>
        <v>0</v>
      </c>
      <c r="DL217" s="50">
        <f t="shared" si="178"/>
        <v>0</v>
      </c>
      <c r="DM217" s="50">
        <f t="shared" si="178"/>
        <v>0</v>
      </c>
      <c r="DN217" s="50">
        <f t="shared" si="178"/>
        <v>0</v>
      </c>
      <c r="DO217" s="50">
        <f t="shared" si="178"/>
        <v>0</v>
      </c>
      <c r="DP217" s="50">
        <f t="shared" si="178"/>
        <v>0</v>
      </c>
      <c r="DQ217" s="50">
        <f t="shared" si="178"/>
        <v>0</v>
      </c>
      <c r="DR217" s="50">
        <f t="shared" si="178"/>
        <v>0</v>
      </c>
      <c r="DS217" s="50">
        <f t="shared" si="178"/>
        <v>0</v>
      </c>
      <c r="DT217" s="50">
        <f t="shared" si="178"/>
        <v>0</v>
      </c>
      <c r="DU217" s="50">
        <f t="shared" si="178"/>
        <v>0</v>
      </c>
      <c r="DV217" s="50">
        <f t="shared" si="178"/>
        <v>0</v>
      </c>
      <c r="DW217" s="50">
        <f t="shared" si="178"/>
        <v>0</v>
      </c>
      <c r="DX217" s="50">
        <f t="shared" si="178"/>
        <v>0</v>
      </c>
      <c r="DY217" s="50">
        <f t="shared" si="178"/>
        <v>0</v>
      </c>
      <c r="DZ217" s="50">
        <f t="shared" si="178"/>
        <v>0</v>
      </c>
      <c r="EA217" s="50">
        <f t="shared" si="178"/>
        <v>0</v>
      </c>
      <c r="EB217" s="50">
        <f t="shared" si="178"/>
        <v>0</v>
      </c>
      <c r="EC217" s="50">
        <f t="shared" si="178"/>
        <v>0</v>
      </c>
      <c r="ED217" s="50">
        <f aca="true" t="shared" si="179" ref="ED217:GO217">ED218+ED219</f>
        <v>0</v>
      </c>
      <c r="EE217" s="50">
        <f t="shared" si="179"/>
        <v>0</v>
      </c>
      <c r="EF217" s="50">
        <f t="shared" si="179"/>
        <v>0</v>
      </c>
      <c r="EG217" s="50">
        <f t="shared" si="179"/>
        <v>0</v>
      </c>
      <c r="EH217" s="50">
        <f t="shared" si="179"/>
        <v>0</v>
      </c>
      <c r="EI217" s="50">
        <f t="shared" si="179"/>
        <v>0</v>
      </c>
      <c r="EJ217" s="50">
        <f t="shared" si="179"/>
        <v>0</v>
      </c>
      <c r="EK217" s="50">
        <f t="shared" si="179"/>
        <v>0</v>
      </c>
      <c r="EL217" s="50">
        <f t="shared" si="179"/>
        <v>0</v>
      </c>
      <c r="EM217" s="50">
        <f t="shared" si="179"/>
        <v>0</v>
      </c>
      <c r="EN217" s="50">
        <f t="shared" si="179"/>
        <v>0</v>
      </c>
      <c r="EO217" s="50">
        <f t="shared" si="179"/>
        <v>0</v>
      </c>
      <c r="EP217" s="50">
        <f t="shared" si="179"/>
        <v>0</v>
      </c>
      <c r="EQ217" s="50">
        <f t="shared" si="179"/>
        <v>0</v>
      </c>
      <c r="ER217" s="50">
        <f t="shared" si="179"/>
        <v>0</v>
      </c>
      <c r="ES217" s="50">
        <f t="shared" si="179"/>
        <v>0</v>
      </c>
      <c r="ET217" s="50">
        <f t="shared" si="179"/>
        <v>0</v>
      </c>
      <c r="EU217" s="50">
        <f t="shared" si="179"/>
        <v>0</v>
      </c>
      <c r="EV217" s="50">
        <f t="shared" si="179"/>
        <v>0</v>
      </c>
      <c r="EW217" s="50">
        <f t="shared" si="179"/>
        <v>0</v>
      </c>
      <c r="EX217" s="50">
        <f t="shared" si="179"/>
        <v>0</v>
      </c>
      <c r="EY217" s="50">
        <f t="shared" si="179"/>
        <v>0</v>
      </c>
      <c r="EZ217" s="50">
        <f t="shared" si="179"/>
        <v>0</v>
      </c>
      <c r="FA217" s="50">
        <f t="shared" si="179"/>
        <v>0</v>
      </c>
      <c r="FB217" s="50">
        <f t="shared" si="179"/>
        <v>0</v>
      </c>
      <c r="FC217" s="50">
        <f t="shared" si="179"/>
        <v>0</v>
      </c>
      <c r="FD217" s="50">
        <f t="shared" si="179"/>
        <v>0</v>
      </c>
      <c r="FE217" s="50">
        <f t="shared" si="179"/>
        <v>0</v>
      </c>
      <c r="FF217" s="50">
        <f t="shared" si="179"/>
        <v>0</v>
      </c>
      <c r="FG217" s="50">
        <f t="shared" si="179"/>
        <v>0</v>
      </c>
      <c r="FH217" s="50">
        <f t="shared" si="179"/>
        <v>0</v>
      </c>
      <c r="FI217" s="50">
        <f t="shared" si="179"/>
        <v>0</v>
      </c>
      <c r="FJ217" s="50">
        <f t="shared" si="179"/>
        <v>0</v>
      </c>
      <c r="FK217" s="50">
        <f t="shared" si="179"/>
        <v>0</v>
      </c>
      <c r="FL217" s="50">
        <f t="shared" si="179"/>
        <v>0</v>
      </c>
      <c r="FM217" s="50">
        <f t="shared" si="179"/>
        <v>0</v>
      </c>
      <c r="FN217" s="50">
        <f t="shared" si="179"/>
        <v>0</v>
      </c>
      <c r="FO217" s="50">
        <f t="shared" si="179"/>
        <v>0</v>
      </c>
      <c r="FP217" s="50">
        <f t="shared" si="179"/>
        <v>0</v>
      </c>
      <c r="FQ217" s="50">
        <f t="shared" si="179"/>
        <v>0</v>
      </c>
      <c r="FR217" s="50">
        <f t="shared" si="179"/>
        <v>0</v>
      </c>
      <c r="FS217" s="50">
        <f t="shared" si="179"/>
        <v>0</v>
      </c>
      <c r="FT217" s="50">
        <f t="shared" si="179"/>
        <v>0</v>
      </c>
      <c r="FU217" s="50">
        <f t="shared" si="179"/>
        <v>0</v>
      </c>
      <c r="FV217" s="50">
        <f t="shared" si="179"/>
        <v>0</v>
      </c>
      <c r="FW217" s="50">
        <f t="shared" si="179"/>
        <v>0</v>
      </c>
      <c r="FX217" s="50">
        <f t="shared" si="179"/>
        <v>0</v>
      </c>
      <c r="FY217" s="50">
        <f t="shared" si="179"/>
        <v>0</v>
      </c>
      <c r="FZ217" s="50">
        <f t="shared" si="179"/>
        <v>0</v>
      </c>
      <c r="GA217" s="50">
        <f t="shared" si="179"/>
        <v>0</v>
      </c>
      <c r="GB217" s="50">
        <f t="shared" si="179"/>
        <v>0</v>
      </c>
      <c r="GC217" s="50">
        <f t="shared" si="179"/>
        <v>0</v>
      </c>
      <c r="GD217" s="50">
        <f t="shared" si="179"/>
        <v>0</v>
      </c>
      <c r="GE217" s="50">
        <f t="shared" si="179"/>
        <v>0</v>
      </c>
      <c r="GF217" s="50">
        <f t="shared" si="179"/>
        <v>0</v>
      </c>
      <c r="GG217" s="50">
        <f t="shared" si="179"/>
        <v>0</v>
      </c>
      <c r="GH217" s="50">
        <f t="shared" si="179"/>
        <v>0</v>
      </c>
      <c r="GI217" s="50">
        <f t="shared" si="179"/>
        <v>0</v>
      </c>
      <c r="GJ217" s="50">
        <f t="shared" si="179"/>
        <v>0</v>
      </c>
      <c r="GK217" s="50">
        <f t="shared" si="179"/>
        <v>0</v>
      </c>
      <c r="GL217" s="50">
        <f t="shared" si="179"/>
        <v>0</v>
      </c>
      <c r="GM217" s="50">
        <f t="shared" si="179"/>
        <v>0</v>
      </c>
      <c r="GN217" s="50">
        <f t="shared" si="179"/>
        <v>0</v>
      </c>
      <c r="GO217" s="50">
        <f t="shared" si="179"/>
        <v>0</v>
      </c>
      <c r="GP217" s="50">
        <f aca="true" t="shared" si="180" ref="GP217:IA217">GP218+GP219</f>
        <v>0</v>
      </c>
      <c r="GQ217" s="50">
        <f t="shared" si="180"/>
        <v>0</v>
      </c>
      <c r="GR217" s="50">
        <f t="shared" si="180"/>
        <v>0</v>
      </c>
      <c r="GS217" s="50">
        <f t="shared" si="180"/>
        <v>0</v>
      </c>
      <c r="GT217" s="50">
        <f t="shared" si="180"/>
        <v>0</v>
      </c>
      <c r="GU217" s="50">
        <f t="shared" si="180"/>
        <v>0</v>
      </c>
      <c r="GV217" s="50">
        <f t="shared" si="180"/>
        <v>0</v>
      </c>
      <c r="GW217" s="50">
        <f t="shared" si="180"/>
        <v>0</v>
      </c>
      <c r="GX217" s="50">
        <f t="shared" si="180"/>
        <v>0</v>
      </c>
      <c r="GY217" s="50">
        <f t="shared" si="180"/>
        <v>0</v>
      </c>
      <c r="GZ217" s="50">
        <f t="shared" si="180"/>
        <v>0</v>
      </c>
      <c r="HA217" s="50">
        <f t="shared" si="180"/>
        <v>0</v>
      </c>
      <c r="HB217" s="50">
        <f t="shared" si="180"/>
        <v>0</v>
      </c>
      <c r="HC217" s="50">
        <f t="shared" si="180"/>
        <v>0</v>
      </c>
      <c r="HD217" s="50">
        <f t="shared" si="180"/>
        <v>0</v>
      </c>
      <c r="HE217" s="50">
        <f t="shared" si="180"/>
        <v>0</v>
      </c>
      <c r="HF217" s="50">
        <f t="shared" si="180"/>
        <v>0</v>
      </c>
      <c r="HG217" s="50">
        <f t="shared" si="180"/>
        <v>0</v>
      </c>
      <c r="HH217" s="50">
        <f t="shared" si="180"/>
        <v>0</v>
      </c>
      <c r="HI217" s="50">
        <f t="shared" si="180"/>
        <v>0</v>
      </c>
      <c r="HJ217" s="50">
        <f t="shared" si="180"/>
        <v>0</v>
      </c>
      <c r="HK217" s="50">
        <f t="shared" si="180"/>
        <v>0</v>
      </c>
      <c r="HL217" s="50">
        <f t="shared" si="180"/>
        <v>0</v>
      </c>
      <c r="HM217" s="50">
        <f t="shared" si="180"/>
        <v>0</v>
      </c>
      <c r="HN217" s="50">
        <f t="shared" si="180"/>
        <v>0</v>
      </c>
      <c r="HO217" s="50">
        <f t="shared" si="180"/>
        <v>0</v>
      </c>
      <c r="HP217" s="50">
        <f t="shared" si="180"/>
        <v>0</v>
      </c>
      <c r="HQ217" s="50">
        <f t="shared" si="180"/>
        <v>0</v>
      </c>
      <c r="HR217" s="50">
        <f t="shared" si="180"/>
        <v>0</v>
      </c>
      <c r="HS217" s="50">
        <f t="shared" si="180"/>
        <v>0</v>
      </c>
      <c r="HT217" s="50">
        <f t="shared" si="180"/>
        <v>0</v>
      </c>
      <c r="HU217" s="50">
        <f t="shared" si="180"/>
        <v>0</v>
      </c>
      <c r="HV217" s="50">
        <f t="shared" si="180"/>
        <v>0</v>
      </c>
      <c r="HW217" s="50">
        <f t="shared" si="180"/>
        <v>0</v>
      </c>
      <c r="HX217" s="50">
        <f t="shared" si="180"/>
        <v>0</v>
      </c>
      <c r="HY217" s="50">
        <f t="shared" si="180"/>
        <v>0</v>
      </c>
      <c r="HZ217" s="50">
        <f t="shared" si="180"/>
        <v>0</v>
      </c>
      <c r="IA217" s="50">
        <f t="shared" si="180"/>
        <v>0</v>
      </c>
    </row>
    <row r="218" spans="1:235" s="40" customFormat="1" ht="153" customHeight="1" hidden="1">
      <c r="A218" s="77" t="s">
        <v>290</v>
      </c>
      <c r="B218" s="50" t="s">
        <v>291</v>
      </c>
      <c r="C218" s="125"/>
      <c r="D218" s="44">
        <f>F218</f>
        <v>0</v>
      </c>
      <c r="E218" s="91">
        <f t="shared" si="176"/>
        <v>0</v>
      </c>
      <c r="F218" s="46">
        <f>SUM(G218:IA218)</f>
        <v>0</v>
      </c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  <c r="DA218" s="50"/>
      <c r="DB218" s="50"/>
      <c r="DC218" s="50"/>
      <c r="DD218" s="50"/>
      <c r="DE218" s="50"/>
      <c r="DF218" s="50"/>
      <c r="DG218" s="50"/>
      <c r="DH218" s="50"/>
      <c r="DI218" s="50"/>
      <c r="DJ218" s="50"/>
      <c r="DK218" s="50"/>
      <c r="DL218" s="50"/>
      <c r="DM218" s="50"/>
      <c r="DN218" s="50"/>
      <c r="DO218" s="50"/>
      <c r="DP218" s="50"/>
      <c r="DQ218" s="50"/>
      <c r="DR218" s="50"/>
      <c r="DS218" s="50"/>
      <c r="DT218" s="50"/>
      <c r="DU218" s="50"/>
      <c r="DV218" s="50"/>
      <c r="DW218" s="50"/>
      <c r="DX218" s="50"/>
      <c r="DY218" s="50"/>
      <c r="DZ218" s="50"/>
      <c r="EA218" s="50"/>
      <c r="EB218" s="50"/>
      <c r="EC218" s="50"/>
      <c r="ED218" s="50"/>
      <c r="EE218" s="50"/>
      <c r="EF218" s="50"/>
      <c r="EG218" s="50"/>
      <c r="EH218" s="50"/>
      <c r="EI218" s="50"/>
      <c r="EJ218" s="50"/>
      <c r="EK218" s="50"/>
      <c r="EL218" s="50"/>
      <c r="EM218" s="50"/>
      <c r="EN218" s="50"/>
      <c r="EO218" s="50"/>
      <c r="EP218" s="50"/>
      <c r="EQ218" s="50"/>
      <c r="ER218" s="50"/>
      <c r="ES218" s="50"/>
      <c r="ET218" s="50"/>
      <c r="EU218" s="50"/>
      <c r="EV218" s="50"/>
      <c r="EW218" s="50"/>
      <c r="EX218" s="50"/>
      <c r="EY218" s="50"/>
      <c r="EZ218" s="50"/>
      <c r="FA218" s="50"/>
      <c r="FB218" s="50"/>
      <c r="FC218" s="50"/>
      <c r="FD218" s="50"/>
      <c r="FE218" s="50"/>
      <c r="FF218" s="50"/>
      <c r="FG218" s="50"/>
      <c r="FH218" s="50"/>
      <c r="FI218" s="50"/>
      <c r="FJ218" s="50"/>
      <c r="FK218" s="50"/>
      <c r="FL218" s="50"/>
      <c r="FM218" s="50"/>
      <c r="FN218" s="50"/>
      <c r="FO218" s="50"/>
      <c r="FP218" s="50"/>
      <c r="FQ218" s="50"/>
      <c r="FR218" s="50"/>
      <c r="FS218" s="50"/>
      <c r="FT218" s="50"/>
      <c r="FU218" s="50"/>
      <c r="FV218" s="50"/>
      <c r="FW218" s="50"/>
      <c r="FX218" s="50"/>
      <c r="FY218" s="50"/>
      <c r="FZ218" s="50"/>
      <c r="GA218" s="50"/>
      <c r="GB218" s="50"/>
      <c r="GC218" s="50"/>
      <c r="GD218" s="50"/>
      <c r="GE218" s="50"/>
      <c r="GF218" s="50"/>
      <c r="GG218" s="50"/>
      <c r="GH218" s="50"/>
      <c r="GI218" s="50"/>
      <c r="GJ218" s="50"/>
      <c r="GK218" s="50"/>
      <c r="GL218" s="50"/>
      <c r="GM218" s="50"/>
      <c r="GN218" s="50"/>
      <c r="GO218" s="50"/>
      <c r="GP218" s="50"/>
      <c r="GQ218" s="50"/>
      <c r="GR218" s="50"/>
      <c r="GS218" s="50"/>
      <c r="GT218" s="50"/>
      <c r="GU218" s="50"/>
      <c r="GV218" s="50"/>
      <c r="GW218" s="50"/>
      <c r="GX218" s="50"/>
      <c r="GY218" s="50"/>
      <c r="GZ218" s="50"/>
      <c r="HA218" s="50"/>
      <c r="HB218" s="50"/>
      <c r="HC218" s="50"/>
      <c r="HD218" s="50"/>
      <c r="HE218" s="50"/>
      <c r="HF218" s="50"/>
      <c r="HG218" s="50"/>
      <c r="HH218" s="50"/>
      <c r="HI218" s="50"/>
      <c r="HJ218" s="50"/>
      <c r="HK218" s="50"/>
      <c r="HL218" s="50"/>
      <c r="HM218" s="50"/>
      <c r="HN218" s="50"/>
      <c r="HO218" s="50"/>
      <c r="HP218" s="50"/>
      <c r="HQ218" s="50"/>
      <c r="HR218" s="50"/>
      <c r="HS218" s="50"/>
      <c r="HT218" s="50"/>
      <c r="HU218" s="50"/>
      <c r="HV218" s="50"/>
      <c r="HW218" s="50"/>
      <c r="HX218" s="50"/>
      <c r="HY218" s="50"/>
      <c r="HZ218" s="50"/>
      <c r="IA218" s="50"/>
    </row>
    <row r="219" spans="1:235" s="40" customFormat="1" ht="157.5" customHeight="1" hidden="1">
      <c r="A219" s="77" t="s">
        <v>290</v>
      </c>
      <c r="B219" s="50" t="s">
        <v>292</v>
      </c>
      <c r="C219" s="125"/>
      <c r="D219" s="44">
        <f>F219</f>
        <v>0</v>
      </c>
      <c r="E219" s="91">
        <f t="shared" si="176"/>
        <v>0</v>
      </c>
      <c r="F219" s="46">
        <f>SUM(G219:IA219)</f>
        <v>0</v>
      </c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0"/>
      <c r="CY219" s="50"/>
      <c r="CZ219" s="50"/>
      <c r="DA219" s="50"/>
      <c r="DB219" s="50"/>
      <c r="DC219" s="50"/>
      <c r="DD219" s="50"/>
      <c r="DE219" s="50"/>
      <c r="DF219" s="50"/>
      <c r="DG219" s="50"/>
      <c r="DH219" s="50"/>
      <c r="DI219" s="50"/>
      <c r="DJ219" s="50"/>
      <c r="DK219" s="50"/>
      <c r="DL219" s="50"/>
      <c r="DM219" s="50"/>
      <c r="DN219" s="50"/>
      <c r="DO219" s="50"/>
      <c r="DP219" s="50"/>
      <c r="DQ219" s="50"/>
      <c r="DR219" s="50"/>
      <c r="DS219" s="50"/>
      <c r="DT219" s="50"/>
      <c r="DU219" s="50"/>
      <c r="DV219" s="50"/>
      <c r="DW219" s="50"/>
      <c r="DX219" s="50"/>
      <c r="DY219" s="50"/>
      <c r="DZ219" s="50"/>
      <c r="EA219" s="50"/>
      <c r="EB219" s="50"/>
      <c r="EC219" s="50"/>
      <c r="ED219" s="50"/>
      <c r="EE219" s="50"/>
      <c r="EF219" s="50"/>
      <c r="EG219" s="50"/>
      <c r="EH219" s="50"/>
      <c r="EI219" s="50"/>
      <c r="EJ219" s="50"/>
      <c r="EK219" s="50"/>
      <c r="EL219" s="50"/>
      <c r="EM219" s="50"/>
      <c r="EN219" s="50"/>
      <c r="EO219" s="50"/>
      <c r="EP219" s="50"/>
      <c r="EQ219" s="50"/>
      <c r="ER219" s="50"/>
      <c r="ES219" s="50"/>
      <c r="ET219" s="50"/>
      <c r="EU219" s="50"/>
      <c r="EV219" s="50"/>
      <c r="EW219" s="50"/>
      <c r="EX219" s="50"/>
      <c r="EY219" s="50"/>
      <c r="EZ219" s="50"/>
      <c r="FA219" s="50"/>
      <c r="FB219" s="50"/>
      <c r="FC219" s="50"/>
      <c r="FD219" s="50"/>
      <c r="FE219" s="50"/>
      <c r="FF219" s="50"/>
      <c r="FG219" s="50"/>
      <c r="FH219" s="50"/>
      <c r="FI219" s="50"/>
      <c r="FJ219" s="50"/>
      <c r="FK219" s="50"/>
      <c r="FL219" s="50"/>
      <c r="FM219" s="50"/>
      <c r="FN219" s="50"/>
      <c r="FO219" s="50"/>
      <c r="FP219" s="50"/>
      <c r="FQ219" s="50"/>
      <c r="FR219" s="50"/>
      <c r="FS219" s="50"/>
      <c r="FT219" s="50"/>
      <c r="FU219" s="50"/>
      <c r="FV219" s="50"/>
      <c r="FW219" s="50"/>
      <c r="FX219" s="50"/>
      <c r="FY219" s="50"/>
      <c r="FZ219" s="50"/>
      <c r="GA219" s="50"/>
      <c r="GB219" s="50"/>
      <c r="GC219" s="50"/>
      <c r="GD219" s="50"/>
      <c r="GE219" s="50"/>
      <c r="GF219" s="50"/>
      <c r="GG219" s="50"/>
      <c r="GH219" s="50"/>
      <c r="GI219" s="50"/>
      <c r="GJ219" s="50"/>
      <c r="GK219" s="50"/>
      <c r="GL219" s="50"/>
      <c r="GM219" s="50"/>
      <c r="GN219" s="50"/>
      <c r="GO219" s="50"/>
      <c r="GP219" s="50"/>
      <c r="GQ219" s="50"/>
      <c r="GR219" s="50"/>
      <c r="GS219" s="50"/>
      <c r="GT219" s="50"/>
      <c r="GU219" s="50"/>
      <c r="GV219" s="50"/>
      <c r="GW219" s="50"/>
      <c r="GX219" s="50"/>
      <c r="GY219" s="50"/>
      <c r="GZ219" s="50"/>
      <c r="HA219" s="50"/>
      <c r="HB219" s="50"/>
      <c r="HC219" s="50"/>
      <c r="HD219" s="50"/>
      <c r="HE219" s="50"/>
      <c r="HF219" s="50"/>
      <c r="HG219" s="50"/>
      <c r="HH219" s="50"/>
      <c r="HI219" s="50"/>
      <c r="HJ219" s="50"/>
      <c r="HK219" s="50"/>
      <c r="HL219" s="50"/>
      <c r="HM219" s="50"/>
      <c r="HN219" s="50"/>
      <c r="HO219" s="50"/>
      <c r="HP219" s="50"/>
      <c r="HQ219" s="50"/>
      <c r="HR219" s="50"/>
      <c r="HS219" s="50"/>
      <c r="HT219" s="50"/>
      <c r="HU219" s="50"/>
      <c r="HV219" s="50"/>
      <c r="HW219" s="50"/>
      <c r="HX219" s="50"/>
      <c r="HY219" s="50"/>
      <c r="HZ219" s="50"/>
      <c r="IA219" s="50"/>
    </row>
    <row r="220" spans="1:235" s="40" customFormat="1" ht="37.5" hidden="1">
      <c r="A220" s="77" t="s">
        <v>268</v>
      </c>
      <c r="B220" s="50" t="s">
        <v>270</v>
      </c>
      <c r="C220" s="125">
        <f>C221</f>
        <v>0</v>
      </c>
      <c r="D220" s="50">
        <f>D221</f>
        <v>0</v>
      </c>
      <c r="E220" s="91">
        <f t="shared" si="176"/>
        <v>0</v>
      </c>
      <c r="F220" s="92">
        <f>F221</f>
        <v>0</v>
      </c>
      <c r="G220" s="50">
        <f aca="true" t="shared" si="181" ref="G220:BQ220">G221</f>
        <v>0</v>
      </c>
      <c r="H220" s="50">
        <f t="shared" si="181"/>
        <v>0</v>
      </c>
      <c r="I220" s="50">
        <f t="shared" si="181"/>
        <v>0</v>
      </c>
      <c r="J220" s="50">
        <f t="shared" si="181"/>
        <v>0</v>
      </c>
      <c r="K220" s="50">
        <f t="shared" si="181"/>
        <v>0</v>
      </c>
      <c r="L220" s="50">
        <f t="shared" si="181"/>
        <v>0</v>
      </c>
      <c r="M220" s="50">
        <f t="shared" si="181"/>
        <v>0</v>
      </c>
      <c r="N220" s="50">
        <f t="shared" si="181"/>
        <v>0</v>
      </c>
      <c r="O220" s="50">
        <f t="shared" si="181"/>
        <v>0</v>
      </c>
      <c r="P220" s="50">
        <f t="shared" si="181"/>
        <v>0</v>
      </c>
      <c r="Q220" s="50">
        <f t="shared" si="181"/>
        <v>0</v>
      </c>
      <c r="R220" s="50">
        <f t="shared" si="181"/>
        <v>0</v>
      </c>
      <c r="S220" s="50">
        <f t="shared" si="181"/>
        <v>0</v>
      </c>
      <c r="T220" s="50">
        <f t="shared" si="181"/>
        <v>0</v>
      </c>
      <c r="U220" s="50">
        <f t="shared" si="181"/>
        <v>0</v>
      </c>
      <c r="V220" s="50">
        <f t="shared" si="181"/>
        <v>0</v>
      </c>
      <c r="W220" s="50">
        <f t="shared" si="181"/>
        <v>0</v>
      </c>
      <c r="X220" s="50">
        <f t="shared" si="181"/>
        <v>0</v>
      </c>
      <c r="Y220" s="50">
        <f t="shared" si="181"/>
        <v>0</v>
      </c>
      <c r="Z220" s="50">
        <f t="shared" si="181"/>
        <v>0</v>
      </c>
      <c r="AA220" s="50">
        <f t="shared" si="181"/>
        <v>0</v>
      </c>
      <c r="AB220" s="50">
        <f t="shared" si="181"/>
        <v>0</v>
      </c>
      <c r="AC220" s="50">
        <f t="shared" si="181"/>
        <v>0</v>
      </c>
      <c r="AD220" s="50">
        <f t="shared" si="181"/>
        <v>0</v>
      </c>
      <c r="AE220" s="50">
        <f t="shared" si="181"/>
        <v>0</v>
      </c>
      <c r="AF220" s="50">
        <f t="shared" si="181"/>
        <v>0</v>
      </c>
      <c r="AG220" s="50">
        <f t="shared" si="181"/>
        <v>0</v>
      </c>
      <c r="AH220" s="50">
        <f t="shared" si="181"/>
        <v>0</v>
      </c>
      <c r="AI220" s="50">
        <f t="shared" si="181"/>
        <v>0</v>
      </c>
      <c r="AJ220" s="50">
        <f t="shared" si="181"/>
        <v>0</v>
      </c>
      <c r="AK220" s="50">
        <f t="shared" si="181"/>
        <v>0</v>
      </c>
      <c r="AL220" s="50">
        <f t="shared" si="181"/>
        <v>0</v>
      </c>
      <c r="AM220" s="50">
        <f t="shared" si="181"/>
        <v>0</v>
      </c>
      <c r="AN220" s="50">
        <f t="shared" si="181"/>
        <v>0</v>
      </c>
      <c r="AO220" s="50">
        <f t="shared" si="181"/>
        <v>0</v>
      </c>
      <c r="AP220" s="50">
        <f t="shared" si="181"/>
        <v>0</v>
      </c>
      <c r="AQ220" s="50">
        <f t="shared" si="181"/>
        <v>0</v>
      </c>
      <c r="AR220" s="50">
        <f t="shared" si="181"/>
        <v>0</v>
      </c>
      <c r="AS220" s="50">
        <f t="shared" si="181"/>
        <v>0</v>
      </c>
      <c r="AT220" s="50">
        <f t="shared" si="181"/>
        <v>0</v>
      </c>
      <c r="AU220" s="50">
        <f t="shared" si="181"/>
        <v>0</v>
      </c>
      <c r="AV220" s="50">
        <f t="shared" si="181"/>
        <v>0</v>
      </c>
      <c r="AW220" s="50">
        <f t="shared" si="181"/>
        <v>0</v>
      </c>
      <c r="AX220" s="50">
        <f t="shared" si="181"/>
        <v>0</v>
      </c>
      <c r="AY220" s="50">
        <f t="shared" si="181"/>
        <v>0</v>
      </c>
      <c r="AZ220" s="50">
        <f t="shared" si="181"/>
        <v>0</v>
      </c>
      <c r="BA220" s="50">
        <f t="shared" si="181"/>
        <v>0</v>
      </c>
      <c r="BB220" s="50">
        <f t="shared" si="181"/>
        <v>0</v>
      </c>
      <c r="BC220" s="50">
        <f t="shared" si="181"/>
        <v>0</v>
      </c>
      <c r="BD220" s="50">
        <f t="shared" si="181"/>
        <v>0</v>
      </c>
      <c r="BE220" s="50">
        <f t="shared" si="181"/>
        <v>0</v>
      </c>
      <c r="BF220" s="50">
        <f t="shared" si="181"/>
        <v>0</v>
      </c>
      <c r="BG220" s="50">
        <f t="shared" si="181"/>
        <v>0</v>
      </c>
      <c r="BH220" s="50">
        <f t="shared" si="181"/>
        <v>0</v>
      </c>
      <c r="BI220" s="50">
        <f t="shared" si="181"/>
        <v>0</v>
      </c>
      <c r="BJ220" s="50">
        <f t="shared" si="181"/>
        <v>0</v>
      </c>
      <c r="BK220" s="50">
        <f t="shared" si="181"/>
        <v>0</v>
      </c>
      <c r="BL220" s="50">
        <f t="shared" si="181"/>
        <v>0</v>
      </c>
      <c r="BM220" s="50">
        <f t="shared" si="181"/>
        <v>0</v>
      </c>
      <c r="BN220" s="50">
        <f t="shared" si="181"/>
        <v>0</v>
      </c>
      <c r="BO220" s="50">
        <f t="shared" si="181"/>
        <v>0</v>
      </c>
      <c r="BP220" s="50">
        <f t="shared" si="181"/>
        <v>0</v>
      </c>
      <c r="BQ220" s="50">
        <f t="shared" si="181"/>
        <v>0</v>
      </c>
      <c r="BR220" s="50">
        <f aca="true" t="shared" si="182" ref="BR220:EC220">BR221</f>
        <v>0</v>
      </c>
      <c r="BS220" s="50">
        <f t="shared" si="182"/>
        <v>0</v>
      </c>
      <c r="BT220" s="50">
        <f t="shared" si="182"/>
        <v>0</v>
      </c>
      <c r="BU220" s="50">
        <f t="shared" si="182"/>
        <v>0</v>
      </c>
      <c r="BV220" s="50">
        <f t="shared" si="182"/>
        <v>0</v>
      </c>
      <c r="BW220" s="50">
        <f t="shared" si="182"/>
        <v>0</v>
      </c>
      <c r="BX220" s="50">
        <f t="shared" si="182"/>
        <v>0</v>
      </c>
      <c r="BY220" s="50">
        <f t="shared" si="182"/>
        <v>0</v>
      </c>
      <c r="BZ220" s="50">
        <f t="shared" si="182"/>
        <v>0</v>
      </c>
      <c r="CA220" s="50">
        <f t="shared" si="182"/>
        <v>0</v>
      </c>
      <c r="CB220" s="50">
        <f t="shared" si="182"/>
        <v>0</v>
      </c>
      <c r="CC220" s="50">
        <f t="shared" si="182"/>
        <v>0</v>
      </c>
      <c r="CD220" s="50">
        <f t="shared" si="182"/>
        <v>0</v>
      </c>
      <c r="CE220" s="50">
        <f t="shared" si="182"/>
        <v>0</v>
      </c>
      <c r="CF220" s="50">
        <f t="shared" si="182"/>
        <v>0</v>
      </c>
      <c r="CG220" s="50">
        <f t="shared" si="182"/>
        <v>0</v>
      </c>
      <c r="CH220" s="50">
        <f t="shared" si="182"/>
        <v>0</v>
      </c>
      <c r="CI220" s="50">
        <f t="shared" si="182"/>
        <v>0</v>
      </c>
      <c r="CJ220" s="50">
        <f t="shared" si="182"/>
        <v>0</v>
      </c>
      <c r="CK220" s="50">
        <f t="shared" si="182"/>
        <v>0</v>
      </c>
      <c r="CL220" s="50">
        <f t="shared" si="182"/>
        <v>0</v>
      </c>
      <c r="CM220" s="50">
        <f t="shared" si="182"/>
        <v>0</v>
      </c>
      <c r="CN220" s="50">
        <f t="shared" si="182"/>
        <v>0</v>
      </c>
      <c r="CO220" s="50">
        <f t="shared" si="182"/>
        <v>0</v>
      </c>
      <c r="CP220" s="50">
        <f t="shared" si="182"/>
        <v>0</v>
      </c>
      <c r="CQ220" s="50">
        <f t="shared" si="182"/>
        <v>0</v>
      </c>
      <c r="CR220" s="50">
        <f t="shared" si="182"/>
        <v>0</v>
      </c>
      <c r="CS220" s="50">
        <f t="shared" si="182"/>
        <v>0</v>
      </c>
      <c r="CT220" s="50">
        <f t="shared" si="182"/>
        <v>0</v>
      </c>
      <c r="CU220" s="50">
        <f t="shared" si="182"/>
        <v>0</v>
      </c>
      <c r="CV220" s="50">
        <f t="shared" si="182"/>
        <v>0</v>
      </c>
      <c r="CW220" s="50">
        <f t="shared" si="182"/>
        <v>0</v>
      </c>
      <c r="CX220" s="50">
        <f t="shared" si="182"/>
        <v>0</v>
      </c>
      <c r="CY220" s="50">
        <f t="shared" si="182"/>
        <v>0</v>
      </c>
      <c r="CZ220" s="50">
        <f t="shared" si="182"/>
        <v>0</v>
      </c>
      <c r="DA220" s="50">
        <f t="shared" si="182"/>
        <v>0</v>
      </c>
      <c r="DB220" s="50">
        <f t="shared" si="182"/>
        <v>0</v>
      </c>
      <c r="DC220" s="50">
        <f t="shared" si="182"/>
        <v>0</v>
      </c>
      <c r="DD220" s="50">
        <f t="shared" si="182"/>
        <v>0</v>
      </c>
      <c r="DE220" s="50">
        <f t="shared" si="182"/>
        <v>0</v>
      </c>
      <c r="DF220" s="50">
        <f t="shared" si="182"/>
        <v>0</v>
      </c>
      <c r="DG220" s="50">
        <f t="shared" si="182"/>
        <v>0</v>
      </c>
      <c r="DH220" s="50">
        <f t="shared" si="182"/>
        <v>0</v>
      </c>
      <c r="DI220" s="50">
        <f t="shared" si="182"/>
        <v>0</v>
      </c>
      <c r="DJ220" s="50">
        <f t="shared" si="182"/>
        <v>0</v>
      </c>
      <c r="DK220" s="50">
        <f t="shared" si="182"/>
        <v>0</v>
      </c>
      <c r="DL220" s="50">
        <f t="shared" si="182"/>
        <v>0</v>
      </c>
      <c r="DM220" s="50">
        <f t="shared" si="182"/>
        <v>0</v>
      </c>
      <c r="DN220" s="50">
        <f t="shared" si="182"/>
        <v>0</v>
      </c>
      <c r="DO220" s="50">
        <f t="shared" si="182"/>
        <v>0</v>
      </c>
      <c r="DP220" s="50">
        <f t="shared" si="182"/>
        <v>0</v>
      </c>
      <c r="DQ220" s="50">
        <f t="shared" si="182"/>
        <v>0</v>
      </c>
      <c r="DR220" s="50">
        <f t="shared" si="182"/>
        <v>0</v>
      </c>
      <c r="DS220" s="50">
        <f t="shared" si="182"/>
        <v>0</v>
      </c>
      <c r="DT220" s="50">
        <f t="shared" si="182"/>
        <v>0</v>
      </c>
      <c r="DU220" s="50">
        <f t="shared" si="182"/>
        <v>0</v>
      </c>
      <c r="DV220" s="50">
        <f t="shared" si="182"/>
        <v>0</v>
      </c>
      <c r="DW220" s="50">
        <f t="shared" si="182"/>
        <v>0</v>
      </c>
      <c r="DX220" s="50">
        <f t="shared" si="182"/>
        <v>0</v>
      </c>
      <c r="DY220" s="50">
        <f t="shared" si="182"/>
        <v>0</v>
      </c>
      <c r="DZ220" s="50">
        <f t="shared" si="182"/>
        <v>0</v>
      </c>
      <c r="EA220" s="50">
        <f t="shared" si="182"/>
        <v>0</v>
      </c>
      <c r="EB220" s="50">
        <f t="shared" si="182"/>
        <v>0</v>
      </c>
      <c r="EC220" s="50">
        <f t="shared" si="182"/>
        <v>0</v>
      </c>
      <c r="ED220" s="50">
        <f aca="true" t="shared" si="183" ref="ED220:GO220">ED221</f>
        <v>0</v>
      </c>
      <c r="EE220" s="50">
        <f t="shared" si="183"/>
        <v>0</v>
      </c>
      <c r="EF220" s="50">
        <f t="shared" si="183"/>
        <v>0</v>
      </c>
      <c r="EG220" s="50">
        <f t="shared" si="183"/>
        <v>0</v>
      </c>
      <c r="EH220" s="50">
        <f t="shared" si="183"/>
        <v>0</v>
      </c>
      <c r="EI220" s="50">
        <f t="shared" si="183"/>
        <v>0</v>
      </c>
      <c r="EJ220" s="50">
        <f t="shared" si="183"/>
        <v>0</v>
      </c>
      <c r="EK220" s="50">
        <f t="shared" si="183"/>
        <v>0</v>
      </c>
      <c r="EL220" s="50">
        <f t="shared" si="183"/>
        <v>0</v>
      </c>
      <c r="EM220" s="50">
        <f t="shared" si="183"/>
        <v>0</v>
      </c>
      <c r="EN220" s="50">
        <f t="shared" si="183"/>
        <v>0</v>
      </c>
      <c r="EO220" s="50">
        <f t="shared" si="183"/>
        <v>0</v>
      </c>
      <c r="EP220" s="50">
        <f t="shared" si="183"/>
        <v>0</v>
      </c>
      <c r="EQ220" s="50">
        <f t="shared" si="183"/>
        <v>0</v>
      </c>
      <c r="ER220" s="50">
        <f t="shared" si="183"/>
        <v>0</v>
      </c>
      <c r="ES220" s="50">
        <f t="shared" si="183"/>
        <v>0</v>
      </c>
      <c r="ET220" s="50">
        <f t="shared" si="183"/>
        <v>0</v>
      </c>
      <c r="EU220" s="50">
        <f t="shared" si="183"/>
        <v>0</v>
      </c>
      <c r="EV220" s="50">
        <f t="shared" si="183"/>
        <v>0</v>
      </c>
      <c r="EW220" s="50">
        <f t="shared" si="183"/>
        <v>0</v>
      </c>
      <c r="EX220" s="50">
        <f t="shared" si="183"/>
        <v>0</v>
      </c>
      <c r="EY220" s="50">
        <f t="shared" si="183"/>
        <v>0</v>
      </c>
      <c r="EZ220" s="50">
        <f t="shared" si="183"/>
        <v>0</v>
      </c>
      <c r="FA220" s="50">
        <f t="shared" si="183"/>
        <v>0</v>
      </c>
      <c r="FB220" s="50">
        <f t="shared" si="183"/>
        <v>0</v>
      </c>
      <c r="FC220" s="50">
        <f t="shared" si="183"/>
        <v>0</v>
      </c>
      <c r="FD220" s="50">
        <f t="shared" si="183"/>
        <v>0</v>
      </c>
      <c r="FE220" s="50">
        <f t="shared" si="183"/>
        <v>0</v>
      </c>
      <c r="FF220" s="50">
        <f t="shared" si="183"/>
        <v>0</v>
      </c>
      <c r="FG220" s="50">
        <f t="shared" si="183"/>
        <v>0</v>
      </c>
      <c r="FH220" s="50">
        <f t="shared" si="183"/>
        <v>0</v>
      </c>
      <c r="FI220" s="50">
        <f t="shared" si="183"/>
        <v>0</v>
      </c>
      <c r="FJ220" s="50">
        <f t="shared" si="183"/>
        <v>0</v>
      </c>
      <c r="FK220" s="50">
        <f t="shared" si="183"/>
        <v>0</v>
      </c>
      <c r="FL220" s="50">
        <f t="shared" si="183"/>
        <v>0</v>
      </c>
      <c r="FM220" s="50">
        <f t="shared" si="183"/>
        <v>0</v>
      </c>
      <c r="FN220" s="50">
        <f t="shared" si="183"/>
        <v>0</v>
      </c>
      <c r="FO220" s="50">
        <f t="shared" si="183"/>
        <v>0</v>
      </c>
      <c r="FP220" s="50">
        <f t="shared" si="183"/>
        <v>0</v>
      </c>
      <c r="FQ220" s="50">
        <f t="shared" si="183"/>
        <v>0</v>
      </c>
      <c r="FR220" s="50">
        <f t="shared" si="183"/>
        <v>0</v>
      </c>
      <c r="FS220" s="50">
        <f t="shared" si="183"/>
        <v>0</v>
      </c>
      <c r="FT220" s="50">
        <f t="shared" si="183"/>
        <v>0</v>
      </c>
      <c r="FU220" s="50">
        <f t="shared" si="183"/>
        <v>0</v>
      </c>
      <c r="FV220" s="50">
        <f t="shared" si="183"/>
        <v>0</v>
      </c>
      <c r="FW220" s="50">
        <f t="shared" si="183"/>
        <v>0</v>
      </c>
      <c r="FX220" s="50">
        <f t="shared" si="183"/>
        <v>0</v>
      </c>
      <c r="FY220" s="50">
        <f t="shared" si="183"/>
        <v>0</v>
      </c>
      <c r="FZ220" s="50">
        <f t="shared" si="183"/>
        <v>0</v>
      </c>
      <c r="GA220" s="50">
        <f t="shared" si="183"/>
        <v>0</v>
      </c>
      <c r="GB220" s="50">
        <f t="shared" si="183"/>
        <v>0</v>
      </c>
      <c r="GC220" s="50">
        <f t="shared" si="183"/>
        <v>0</v>
      </c>
      <c r="GD220" s="50">
        <f t="shared" si="183"/>
        <v>0</v>
      </c>
      <c r="GE220" s="50">
        <f t="shared" si="183"/>
        <v>0</v>
      </c>
      <c r="GF220" s="50">
        <f t="shared" si="183"/>
        <v>0</v>
      </c>
      <c r="GG220" s="50">
        <f t="shared" si="183"/>
        <v>0</v>
      </c>
      <c r="GH220" s="50">
        <f t="shared" si="183"/>
        <v>0</v>
      </c>
      <c r="GI220" s="50">
        <f t="shared" si="183"/>
        <v>0</v>
      </c>
      <c r="GJ220" s="50">
        <f t="shared" si="183"/>
        <v>0</v>
      </c>
      <c r="GK220" s="50">
        <f t="shared" si="183"/>
        <v>0</v>
      </c>
      <c r="GL220" s="50">
        <f t="shared" si="183"/>
        <v>0</v>
      </c>
      <c r="GM220" s="50">
        <f t="shared" si="183"/>
        <v>0</v>
      </c>
      <c r="GN220" s="50">
        <f t="shared" si="183"/>
        <v>0</v>
      </c>
      <c r="GO220" s="50">
        <f t="shared" si="183"/>
        <v>0</v>
      </c>
      <c r="GP220" s="50">
        <f aca="true" t="shared" si="184" ref="GP220:IA220">GP221</f>
        <v>0</v>
      </c>
      <c r="GQ220" s="50">
        <f t="shared" si="184"/>
        <v>0</v>
      </c>
      <c r="GR220" s="50">
        <f t="shared" si="184"/>
        <v>0</v>
      </c>
      <c r="GS220" s="50">
        <f t="shared" si="184"/>
        <v>0</v>
      </c>
      <c r="GT220" s="50">
        <f t="shared" si="184"/>
        <v>0</v>
      </c>
      <c r="GU220" s="50">
        <f t="shared" si="184"/>
        <v>0</v>
      </c>
      <c r="GV220" s="50">
        <f t="shared" si="184"/>
        <v>0</v>
      </c>
      <c r="GW220" s="50">
        <f t="shared" si="184"/>
        <v>0</v>
      </c>
      <c r="GX220" s="50">
        <f t="shared" si="184"/>
        <v>0</v>
      </c>
      <c r="GY220" s="50">
        <f t="shared" si="184"/>
        <v>0</v>
      </c>
      <c r="GZ220" s="50">
        <f t="shared" si="184"/>
        <v>0</v>
      </c>
      <c r="HA220" s="50">
        <f t="shared" si="184"/>
        <v>0</v>
      </c>
      <c r="HB220" s="50">
        <f t="shared" si="184"/>
        <v>0</v>
      </c>
      <c r="HC220" s="50">
        <f t="shared" si="184"/>
        <v>0</v>
      </c>
      <c r="HD220" s="50">
        <f t="shared" si="184"/>
        <v>0</v>
      </c>
      <c r="HE220" s="50">
        <f t="shared" si="184"/>
        <v>0</v>
      </c>
      <c r="HF220" s="50">
        <f t="shared" si="184"/>
        <v>0</v>
      </c>
      <c r="HG220" s="50">
        <f t="shared" si="184"/>
        <v>0</v>
      </c>
      <c r="HH220" s="50">
        <f t="shared" si="184"/>
        <v>0</v>
      </c>
      <c r="HI220" s="50">
        <f t="shared" si="184"/>
        <v>0</v>
      </c>
      <c r="HJ220" s="50">
        <f t="shared" si="184"/>
        <v>0</v>
      </c>
      <c r="HK220" s="50">
        <f t="shared" si="184"/>
        <v>0</v>
      </c>
      <c r="HL220" s="50">
        <f t="shared" si="184"/>
        <v>0</v>
      </c>
      <c r="HM220" s="50">
        <f t="shared" si="184"/>
        <v>0</v>
      </c>
      <c r="HN220" s="50">
        <f t="shared" si="184"/>
        <v>0</v>
      </c>
      <c r="HO220" s="50">
        <f t="shared" si="184"/>
        <v>0</v>
      </c>
      <c r="HP220" s="50">
        <f t="shared" si="184"/>
        <v>0</v>
      </c>
      <c r="HQ220" s="50">
        <f t="shared" si="184"/>
        <v>0</v>
      </c>
      <c r="HR220" s="50">
        <f t="shared" si="184"/>
        <v>0</v>
      </c>
      <c r="HS220" s="50">
        <f t="shared" si="184"/>
        <v>0</v>
      </c>
      <c r="HT220" s="50">
        <f t="shared" si="184"/>
        <v>0</v>
      </c>
      <c r="HU220" s="50">
        <f t="shared" si="184"/>
        <v>0</v>
      </c>
      <c r="HV220" s="50">
        <f t="shared" si="184"/>
        <v>0</v>
      </c>
      <c r="HW220" s="50">
        <f t="shared" si="184"/>
        <v>0</v>
      </c>
      <c r="HX220" s="50">
        <f t="shared" si="184"/>
        <v>0</v>
      </c>
      <c r="HY220" s="50">
        <f t="shared" si="184"/>
        <v>0</v>
      </c>
      <c r="HZ220" s="50">
        <f t="shared" si="184"/>
        <v>0</v>
      </c>
      <c r="IA220" s="50">
        <f t="shared" si="184"/>
        <v>0</v>
      </c>
    </row>
    <row r="221" spans="1:235" s="40" customFormat="1" ht="133.5" customHeight="1" hidden="1">
      <c r="A221" s="77" t="s">
        <v>300</v>
      </c>
      <c r="B221" s="50" t="s">
        <v>271</v>
      </c>
      <c r="C221" s="125"/>
      <c r="D221" s="44">
        <f>F221</f>
        <v>0</v>
      </c>
      <c r="E221" s="91">
        <f t="shared" si="176"/>
        <v>0</v>
      </c>
      <c r="F221" s="46">
        <f>SUM(G221:IA221)</f>
        <v>0</v>
      </c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  <c r="DG221" s="50"/>
      <c r="DH221" s="50"/>
      <c r="DI221" s="50"/>
      <c r="DJ221" s="50"/>
      <c r="DK221" s="50"/>
      <c r="DL221" s="50"/>
      <c r="DM221" s="50"/>
      <c r="DN221" s="50"/>
      <c r="DO221" s="50"/>
      <c r="DP221" s="50"/>
      <c r="DQ221" s="50"/>
      <c r="DR221" s="50"/>
      <c r="DS221" s="50"/>
      <c r="DT221" s="50"/>
      <c r="DU221" s="50"/>
      <c r="DV221" s="50"/>
      <c r="DW221" s="50"/>
      <c r="DX221" s="50"/>
      <c r="DY221" s="50"/>
      <c r="DZ221" s="50"/>
      <c r="EA221" s="50"/>
      <c r="EB221" s="50"/>
      <c r="EC221" s="50"/>
      <c r="ED221" s="50"/>
      <c r="EE221" s="50"/>
      <c r="EF221" s="50"/>
      <c r="EG221" s="50"/>
      <c r="EH221" s="50"/>
      <c r="EI221" s="50"/>
      <c r="EJ221" s="50"/>
      <c r="EK221" s="50"/>
      <c r="EL221" s="50"/>
      <c r="EM221" s="50"/>
      <c r="EN221" s="50"/>
      <c r="EO221" s="50"/>
      <c r="EP221" s="50"/>
      <c r="EQ221" s="50"/>
      <c r="ER221" s="50"/>
      <c r="ES221" s="50"/>
      <c r="ET221" s="50"/>
      <c r="EU221" s="50"/>
      <c r="EV221" s="50"/>
      <c r="EW221" s="50"/>
      <c r="EX221" s="50"/>
      <c r="EY221" s="50"/>
      <c r="EZ221" s="50"/>
      <c r="FA221" s="50"/>
      <c r="FB221" s="50"/>
      <c r="FC221" s="50"/>
      <c r="FD221" s="50"/>
      <c r="FE221" s="50"/>
      <c r="FF221" s="50"/>
      <c r="FG221" s="50"/>
      <c r="FH221" s="50"/>
      <c r="FI221" s="50"/>
      <c r="FJ221" s="50"/>
      <c r="FK221" s="50"/>
      <c r="FL221" s="50"/>
      <c r="FM221" s="50"/>
      <c r="FN221" s="50"/>
      <c r="FO221" s="50"/>
      <c r="FP221" s="50"/>
      <c r="FQ221" s="50"/>
      <c r="FR221" s="50"/>
      <c r="FS221" s="50"/>
      <c r="FT221" s="50"/>
      <c r="FU221" s="50"/>
      <c r="FV221" s="50"/>
      <c r="FW221" s="50"/>
      <c r="FX221" s="50"/>
      <c r="FY221" s="50"/>
      <c r="FZ221" s="50"/>
      <c r="GA221" s="50"/>
      <c r="GB221" s="50"/>
      <c r="GC221" s="50"/>
      <c r="GD221" s="50"/>
      <c r="GE221" s="50"/>
      <c r="GF221" s="50"/>
      <c r="GG221" s="50"/>
      <c r="GH221" s="50"/>
      <c r="GI221" s="50"/>
      <c r="GJ221" s="50"/>
      <c r="GK221" s="50"/>
      <c r="GL221" s="50"/>
      <c r="GM221" s="50"/>
      <c r="GN221" s="50"/>
      <c r="GO221" s="50"/>
      <c r="GP221" s="50"/>
      <c r="GQ221" s="50"/>
      <c r="GR221" s="50"/>
      <c r="GS221" s="50"/>
      <c r="GT221" s="50"/>
      <c r="GU221" s="50"/>
      <c r="GV221" s="50"/>
      <c r="GW221" s="50"/>
      <c r="GX221" s="50"/>
      <c r="GY221" s="50"/>
      <c r="GZ221" s="50"/>
      <c r="HA221" s="50"/>
      <c r="HB221" s="50"/>
      <c r="HC221" s="50"/>
      <c r="HD221" s="50"/>
      <c r="HE221" s="50"/>
      <c r="HF221" s="50"/>
      <c r="HG221" s="50"/>
      <c r="HH221" s="50"/>
      <c r="HI221" s="50"/>
      <c r="HJ221" s="50"/>
      <c r="HK221" s="50"/>
      <c r="HL221" s="50"/>
      <c r="HM221" s="50"/>
      <c r="HN221" s="50"/>
      <c r="HO221" s="50"/>
      <c r="HP221" s="50"/>
      <c r="HQ221" s="50"/>
      <c r="HR221" s="50"/>
      <c r="HS221" s="50"/>
      <c r="HT221" s="50"/>
      <c r="HU221" s="50"/>
      <c r="HV221" s="50"/>
      <c r="HW221" s="50"/>
      <c r="HX221" s="50"/>
      <c r="HY221" s="50"/>
      <c r="HZ221" s="50"/>
      <c r="IA221" s="50"/>
    </row>
    <row r="222" spans="1:235" s="40" customFormat="1" ht="37.5" hidden="1">
      <c r="A222" s="77" t="s">
        <v>1</v>
      </c>
      <c r="B222" s="50" t="s">
        <v>218</v>
      </c>
      <c r="C222" s="125">
        <f>C223</f>
        <v>0</v>
      </c>
      <c r="D222" s="50"/>
      <c r="E222" s="91"/>
      <c r="F222" s="92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  <c r="DG222" s="50"/>
      <c r="DH222" s="50"/>
      <c r="DI222" s="50"/>
      <c r="DJ222" s="50"/>
      <c r="DK222" s="50"/>
      <c r="DL222" s="50"/>
      <c r="DM222" s="50"/>
      <c r="DN222" s="50"/>
      <c r="DO222" s="50"/>
      <c r="DP222" s="50"/>
      <c r="DQ222" s="50"/>
      <c r="DR222" s="50"/>
      <c r="DS222" s="50"/>
      <c r="DT222" s="50"/>
      <c r="DU222" s="50"/>
      <c r="DV222" s="50"/>
      <c r="DW222" s="50"/>
      <c r="DX222" s="50"/>
      <c r="DY222" s="50"/>
      <c r="DZ222" s="50"/>
      <c r="EA222" s="50"/>
      <c r="EB222" s="50"/>
      <c r="EC222" s="50"/>
      <c r="ED222" s="50"/>
      <c r="EE222" s="50"/>
      <c r="EF222" s="50"/>
      <c r="EG222" s="50"/>
      <c r="EH222" s="50"/>
      <c r="EI222" s="50"/>
      <c r="EJ222" s="50"/>
      <c r="EK222" s="50"/>
      <c r="EL222" s="50"/>
      <c r="EM222" s="50"/>
      <c r="EN222" s="50"/>
      <c r="EO222" s="50"/>
      <c r="EP222" s="50"/>
      <c r="EQ222" s="50"/>
      <c r="ER222" s="50"/>
      <c r="ES222" s="50"/>
      <c r="ET222" s="50"/>
      <c r="EU222" s="50"/>
      <c r="EV222" s="50"/>
      <c r="EW222" s="50"/>
      <c r="EX222" s="50"/>
      <c r="EY222" s="50"/>
      <c r="EZ222" s="50"/>
      <c r="FA222" s="50"/>
      <c r="FB222" s="50"/>
      <c r="FC222" s="50"/>
      <c r="FD222" s="50"/>
      <c r="FE222" s="50"/>
      <c r="FF222" s="50"/>
      <c r="FG222" s="50"/>
      <c r="FH222" s="50"/>
      <c r="FI222" s="50"/>
      <c r="FJ222" s="50"/>
      <c r="FK222" s="50"/>
      <c r="FL222" s="50"/>
      <c r="FM222" s="50"/>
      <c r="FN222" s="50"/>
      <c r="FO222" s="50"/>
      <c r="FP222" s="50"/>
      <c r="FQ222" s="50"/>
      <c r="FR222" s="50"/>
      <c r="FS222" s="50"/>
      <c r="FT222" s="50"/>
      <c r="FU222" s="50"/>
      <c r="FV222" s="50"/>
      <c r="FW222" s="50"/>
      <c r="FX222" s="50"/>
      <c r="FY222" s="50"/>
      <c r="FZ222" s="50"/>
      <c r="GA222" s="50"/>
      <c r="GB222" s="50"/>
      <c r="GC222" s="50"/>
      <c r="GD222" s="50"/>
      <c r="GE222" s="50"/>
      <c r="GF222" s="50"/>
      <c r="GG222" s="50"/>
      <c r="GH222" s="50"/>
      <c r="GI222" s="50"/>
      <c r="GJ222" s="50"/>
      <c r="GK222" s="50"/>
      <c r="GL222" s="50"/>
      <c r="GM222" s="50"/>
      <c r="GN222" s="50"/>
      <c r="GO222" s="50"/>
      <c r="GP222" s="50"/>
      <c r="GQ222" s="50"/>
      <c r="GR222" s="50"/>
      <c r="GS222" s="50"/>
      <c r="GT222" s="50"/>
      <c r="GU222" s="50"/>
      <c r="GV222" s="50"/>
      <c r="GW222" s="50"/>
      <c r="GX222" s="50"/>
      <c r="GY222" s="50"/>
      <c r="GZ222" s="50"/>
      <c r="HA222" s="50"/>
      <c r="HB222" s="50"/>
      <c r="HC222" s="50"/>
      <c r="HD222" s="50"/>
      <c r="HE222" s="50"/>
      <c r="HF222" s="50"/>
      <c r="HG222" s="50"/>
      <c r="HH222" s="50"/>
      <c r="HI222" s="50"/>
      <c r="HJ222" s="50"/>
      <c r="HK222" s="50"/>
      <c r="HL222" s="50"/>
      <c r="HM222" s="50"/>
      <c r="HN222" s="50"/>
      <c r="HO222" s="50"/>
      <c r="HP222" s="50"/>
      <c r="HQ222" s="50"/>
      <c r="HR222" s="50"/>
      <c r="HS222" s="50"/>
      <c r="HT222" s="50"/>
      <c r="HU222" s="50"/>
      <c r="HV222" s="50"/>
      <c r="HW222" s="50"/>
      <c r="HX222" s="50"/>
      <c r="HY222" s="50"/>
      <c r="HZ222" s="50"/>
      <c r="IA222" s="50"/>
    </row>
    <row r="223" spans="1:235" s="40" customFormat="1" ht="56.25" hidden="1">
      <c r="A223" s="77" t="s">
        <v>214</v>
      </c>
      <c r="B223" s="50" t="s">
        <v>0</v>
      </c>
      <c r="C223" s="125"/>
      <c r="D223" s="50"/>
      <c r="E223" s="91"/>
      <c r="F223" s="92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  <c r="DH223" s="50"/>
      <c r="DI223" s="50"/>
      <c r="DJ223" s="50"/>
      <c r="DK223" s="50"/>
      <c r="DL223" s="50"/>
      <c r="DM223" s="50"/>
      <c r="DN223" s="50"/>
      <c r="DO223" s="50"/>
      <c r="DP223" s="50"/>
      <c r="DQ223" s="50"/>
      <c r="DR223" s="50"/>
      <c r="DS223" s="50"/>
      <c r="DT223" s="50"/>
      <c r="DU223" s="50"/>
      <c r="DV223" s="50"/>
      <c r="DW223" s="50"/>
      <c r="DX223" s="50"/>
      <c r="DY223" s="50"/>
      <c r="DZ223" s="50"/>
      <c r="EA223" s="50"/>
      <c r="EB223" s="50"/>
      <c r="EC223" s="50"/>
      <c r="ED223" s="50"/>
      <c r="EE223" s="50"/>
      <c r="EF223" s="50"/>
      <c r="EG223" s="50"/>
      <c r="EH223" s="50"/>
      <c r="EI223" s="50"/>
      <c r="EJ223" s="50"/>
      <c r="EK223" s="50"/>
      <c r="EL223" s="50"/>
      <c r="EM223" s="50"/>
      <c r="EN223" s="50"/>
      <c r="EO223" s="50"/>
      <c r="EP223" s="50"/>
      <c r="EQ223" s="50"/>
      <c r="ER223" s="50"/>
      <c r="ES223" s="50"/>
      <c r="ET223" s="50"/>
      <c r="EU223" s="50"/>
      <c r="EV223" s="50"/>
      <c r="EW223" s="50"/>
      <c r="EX223" s="50"/>
      <c r="EY223" s="50"/>
      <c r="EZ223" s="50"/>
      <c r="FA223" s="50"/>
      <c r="FB223" s="50"/>
      <c r="FC223" s="50"/>
      <c r="FD223" s="50"/>
      <c r="FE223" s="50"/>
      <c r="FF223" s="50"/>
      <c r="FG223" s="50"/>
      <c r="FH223" s="50"/>
      <c r="FI223" s="50"/>
      <c r="FJ223" s="50"/>
      <c r="FK223" s="50"/>
      <c r="FL223" s="50"/>
      <c r="FM223" s="50"/>
      <c r="FN223" s="50"/>
      <c r="FO223" s="50"/>
      <c r="FP223" s="50"/>
      <c r="FQ223" s="50"/>
      <c r="FR223" s="50"/>
      <c r="FS223" s="50"/>
      <c r="FT223" s="50"/>
      <c r="FU223" s="50"/>
      <c r="FV223" s="50"/>
      <c r="FW223" s="50"/>
      <c r="FX223" s="50"/>
      <c r="FY223" s="50"/>
      <c r="FZ223" s="50"/>
      <c r="GA223" s="50"/>
      <c r="GB223" s="50"/>
      <c r="GC223" s="50"/>
      <c r="GD223" s="50"/>
      <c r="GE223" s="50"/>
      <c r="GF223" s="50"/>
      <c r="GG223" s="50"/>
      <c r="GH223" s="50"/>
      <c r="GI223" s="50"/>
      <c r="GJ223" s="50"/>
      <c r="GK223" s="50"/>
      <c r="GL223" s="50"/>
      <c r="GM223" s="50"/>
      <c r="GN223" s="50"/>
      <c r="GO223" s="50"/>
      <c r="GP223" s="50"/>
      <c r="GQ223" s="50"/>
      <c r="GR223" s="50"/>
      <c r="GS223" s="50"/>
      <c r="GT223" s="50"/>
      <c r="GU223" s="50"/>
      <c r="GV223" s="50"/>
      <c r="GW223" s="50"/>
      <c r="GX223" s="50"/>
      <c r="GY223" s="50"/>
      <c r="GZ223" s="50"/>
      <c r="HA223" s="50"/>
      <c r="HB223" s="50"/>
      <c r="HC223" s="50"/>
      <c r="HD223" s="50"/>
      <c r="HE223" s="50"/>
      <c r="HF223" s="50"/>
      <c r="HG223" s="50"/>
      <c r="HH223" s="50"/>
      <c r="HI223" s="50"/>
      <c r="HJ223" s="50"/>
      <c r="HK223" s="50"/>
      <c r="HL223" s="50"/>
      <c r="HM223" s="50"/>
      <c r="HN223" s="50"/>
      <c r="HO223" s="50"/>
      <c r="HP223" s="50"/>
      <c r="HQ223" s="50"/>
      <c r="HR223" s="50"/>
      <c r="HS223" s="50"/>
      <c r="HT223" s="50"/>
      <c r="HU223" s="50"/>
      <c r="HV223" s="50"/>
      <c r="HW223" s="50"/>
      <c r="HX223" s="50"/>
      <c r="HY223" s="50"/>
      <c r="HZ223" s="50"/>
      <c r="IA223" s="50"/>
    </row>
    <row r="224" spans="1:235" s="40" customFormat="1" ht="56.25" hidden="1">
      <c r="A224" s="77" t="s">
        <v>338</v>
      </c>
      <c r="B224" s="50" t="s">
        <v>4</v>
      </c>
      <c r="C224" s="125"/>
      <c r="D224" s="50">
        <f>F224</f>
        <v>0</v>
      </c>
      <c r="E224" s="91">
        <f>C224+F224</f>
        <v>0</v>
      </c>
      <c r="F224" s="46">
        <f>SUM(G224:IA224)</f>
        <v>0</v>
      </c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  <c r="DH224" s="50"/>
      <c r="DI224" s="50"/>
      <c r="DJ224" s="50"/>
      <c r="DK224" s="50"/>
      <c r="DL224" s="50"/>
      <c r="DM224" s="50"/>
      <c r="DN224" s="50"/>
      <c r="DO224" s="50"/>
      <c r="DP224" s="50"/>
      <c r="DQ224" s="50"/>
      <c r="DR224" s="50"/>
      <c r="DS224" s="50"/>
      <c r="DT224" s="50"/>
      <c r="DU224" s="50"/>
      <c r="DV224" s="50"/>
      <c r="DW224" s="50"/>
      <c r="DX224" s="50"/>
      <c r="DY224" s="50"/>
      <c r="DZ224" s="50"/>
      <c r="EA224" s="50"/>
      <c r="EB224" s="50"/>
      <c r="EC224" s="50"/>
      <c r="ED224" s="50"/>
      <c r="EE224" s="50"/>
      <c r="EF224" s="50"/>
      <c r="EG224" s="50"/>
      <c r="EH224" s="50"/>
      <c r="EI224" s="50"/>
      <c r="EJ224" s="50"/>
      <c r="EK224" s="50"/>
      <c r="EL224" s="50"/>
      <c r="EM224" s="50"/>
      <c r="EN224" s="50"/>
      <c r="EO224" s="50"/>
      <c r="EP224" s="50"/>
      <c r="EQ224" s="50"/>
      <c r="ER224" s="50"/>
      <c r="ES224" s="50"/>
      <c r="ET224" s="50"/>
      <c r="EU224" s="50"/>
      <c r="EV224" s="50"/>
      <c r="EW224" s="50"/>
      <c r="EX224" s="50"/>
      <c r="EY224" s="50"/>
      <c r="EZ224" s="50"/>
      <c r="FA224" s="50"/>
      <c r="FB224" s="50"/>
      <c r="FC224" s="50"/>
      <c r="FD224" s="50"/>
      <c r="FE224" s="50"/>
      <c r="FF224" s="50"/>
      <c r="FG224" s="50"/>
      <c r="FH224" s="50"/>
      <c r="FI224" s="50"/>
      <c r="FJ224" s="50"/>
      <c r="FK224" s="50"/>
      <c r="FL224" s="50"/>
      <c r="FM224" s="50"/>
      <c r="FN224" s="50"/>
      <c r="FO224" s="50"/>
      <c r="FP224" s="50"/>
      <c r="FQ224" s="50"/>
      <c r="FR224" s="50"/>
      <c r="FS224" s="50"/>
      <c r="FT224" s="50"/>
      <c r="FU224" s="50"/>
      <c r="FV224" s="50"/>
      <c r="FW224" s="50"/>
      <c r="FX224" s="50"/>
      <c r="FY224" s="50"/>
      <c r="FZ224" s="50"/>
      <c r="GA224" s="50"/>
      <c r="GB224" s="50"/>
      <c r="GC224" s="50"/>
      <c r="GD224" s="50"/>
      <c r="GE224" s="50"/>
      <c r="GF224" s="50"/>
      <c r="GG224" s="50"/>
      <c r="GH224" s="50"/>
      <c r="GI224" s="50"/>
      <c r="GJ224" s="50"/>
      <c r="GK224" s="50"/>
      <c r="GL224" s="50"/>
      <c r="GM224" s="50"/>
      <c r="GN224" s="50"/>
      <c r="GO224" s="50"/>
      <c r="GP224" s="50"/>
      <c r="GQ224" s="50"/>
      <c r="GR224" s="50"/>
      <c r="GS224" s="50"/>
      <c r="GT224" s="50"/>
      <c r="GU224" s="50"/>
      <c r="GV224" s="50"/>
      <c r="GW224" s="50"/>
      <c r="GX224" s="50"/>
      <c r="GY224" s="50"/>
      <c r="GZ224" s="50"/>
      <c r="HA224" s="50"/>
      <c r="HB224" s="50"/>
      <c r="HC224" s="50"/>
      <c r="HD224" s="50"/>
      <c r="HE224" s="50"/>
      <c r="HF224" s="50"/>
      <c r="HG224" s="50"/>
      <c r="HH224" s="50"/>
      <c r="HI224" s="50"/>
      <c r="HJ224" s="50"/>
      <c r="HK224" s="50"/>
      <c r="HL224" s="50"/>
      <c r="HM224" s="50"/>
      <c r="HN224" s="50"/>
      <c r="HO224" s="50"/>
      <c r="HP224" s="50"/>
      <c r="HQ224" s="50"/>
      <c r="HR224" s="50"/>
      <c r="HS224" s="50"/>
      <c r="HT224" s="50"/>
      <c r="HU224" s="50"/>
      <c r="HV224" s="50"/>
      <c r="HW224" s="50"/>
      <c r="HX224" s="50"/>
      <c r="HY224" s="50"/>
      <c r="HZ224" s="50"/>
      <c r="IA224" s="50"/>
    </row>
    <row r="225" spans="1:235" s="40" customFormat="1" ht="56.25" hidden="1">
      <c r="A225" s="77" t="s">
        <v>215</v>
      </c>
      <c r="B225" s="50" t="s">
        <v>5</v>
      </c>
      <c r="C225" s="125"/>
      <c r="D225" s="50"/>
      <c r="E225" s="91"/>
      <c r="F225" s="92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  <c r="DR225" s="50"/>
      <c r="DS225" s="50"/>
      <c r="DT225" s="50"/>
      <c r="DU225" s="50"/>
      <c r="DV225" s="50"/>
      <c r="DW225" s="50"/>
      <c r="DX225" s="50"/>
      <c r="DY225" s="50"/>
      <c r="DZ225" s="50"/>
      <c r="EA225" s="50"/>
      <c r="EB225" s="50"/>
      <c r="EC225" s="50"/>
      <c r="ED225" s="50"/>
      <c r="EE225" s="50"/>
      <c r="EF225" s="50"/>
      <c r="EG225" s="50"/>
      <c r="EH225" s="50"/>
      <c r="EI225" s="50"/>
      <c r="EJ225" s="50"/>
      <c r="EK225" s="50"/>
      <c r="EL225" s="50"/>
      <c r="EM225" s="50"/>
      <c r="EN225" s="50"/>
      <c r="EO225" s="50"/>
      <c r="EP225" s="50"/>
      <c r="EQ225" s="50"/>
      <c r="ER225" s="50"/>
      <c r="ES225" s="50"/>
      <c r="ET225" s="50"/>
      <c r="EU225" s="50"/>
      <c r="EV225" s="50"/>
      <c r="EW225" s="50"/>
      <c r="EX225" s="50"/>
      <c r="EY225" s="50"/>
      <c r="EZ225" s="50"/>
      <c r="FA225" s="50"/>
      <c r="FB225" s="50"/>
      <c r="FC225" s="50"/>
      <c r="FD225" s="50"/>
      <c r="FE225" s="50"/>
      <c r="FF225" s="50"/>
      <c r="FG225" s="50"/>
      <c r="FH225" s="50"/>
      <c r="FI225" s="50"/>
      <c r="FJ225" s="50"/>
      <c r="FK225" s="50"/>
      <c r="FL225" s="50"/>
      <c r="FM225" s="50"/>
      <c r="FN225" s="50"/>
      <c r="FO225" s="50"/>
      <c r="FP225" s="50"/>
      <c r="FQ225" s="50"/>
      <c r="FR225" s="50"/>
      <c r="FS225" s="50"/>
      <c r="FT225" s="50"/>
      <c r="FU225" s="50"/>
      <c r="FV225" s="50"/>
      <c r="FW225" s="50"/>
      <c r="FX225" s="50"/>
      <c r="FY225" s="50"/>
      <c r="FZ225" s="50"/>
      <c r="GA225" s="50"/>
      <c r="GB225" s="50"/>
      <c r="GC225" s="50"/>
      <c r="GD225" s="50"/>
      <c r="GE225" s="50"/>
      <c r="GF225" s="50"/>
      <c r="GG225" s="50"/>
      <c r="GH225" s="50"/>
      <c r="GI225" s="50"/>
      <c r="GJ225" s="50"/>
      <c r="GK225" s="50"/>
      <c r="GL225" s="50"/>
      <c r="GM225" s="50"/>
      <c r="GN225" s="50"/>
      <c r="GO225" s="50"/>
      <c r="GP225" s="50"/>
      <c r="GQ225" s="50"/>
      <c r="GR225" s="50"/>
      <c r="GS225" s="50"/>
      <c r="GT225" s="50"/>
      <c r="GU225" s="50"/>
      <c r="GV225" s="50"/>
      <c r="GW225" s="50"/>
      <c r="GX225" s="50"/>
      <c r="GY225" s="50"/>
      <c r="GZ225" s="50"/>
      <c r="HA225" s="50"/>
      <c r="HB225" s="50"/>
      <c r="HC225" s="50"/>
      <c r="HD225" s="50"/>
      <c r="HE225" s="50"/>
      <c r="HF225" s="50"/>
      <c r="HG225" s="50"/>
      <c r="HH225" s="50"/>
      <c r="HI225" s="50"/>
      <c r="HJ225" s="50"/>
      <c r="HK225" s="50"/>
      <c r="HL225" s="50"/>
      <c r="HM225" s="50"/>
      <c r="HN225" s="50"/>
      <c r="HO225" s="50"/>
      <c r="HP225" s="50"/>
      <c r="HQ225" s="50"/>
      <c r="HR225" s="50"/>
      <c r="HS225" s="50"/>
      <c r="HT225" s="50"/>
      <c r="HU225" s="50"/>
      <c r="HV225" s="50"/>
      <c r="HW225" s="50"/>
      <c r="HX225" s="50"/>
      <c r="HY225" s="50"/>
      <c r="HZ225" s="50"/>
      <c r="IA225" s="50"/>
    </row>
    <row r="226" spans="1:235" s="40" customFormat="1" ht="93.75" hidden="1">
      <c r="A226" s="93" t="s">
        <v>43</v>
      </c>
      <c r="B226" s="50" t="s">
        <v>42</v>
      </c>
      <c r="C226" s="125"/>
      <c r="D226" s="50"/>
      <c r="E226" s="91"/>
      <c r="F226" s="92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  <c r="DH226" s="50"/>
      <c r="DI226" s="50"/>
      <c r="DJ226" s="50"/>
      <c r="DK226" s="50"/>
      <c r="DL226" s="50"/>
      <c r="DM226" s="50"/>
      <c r="DN226" s="50"/>
      <c r="DO226" s="50"/>
      <c r="DP226" s="50"/>
      <c r="DQ226" s="50"/>
      <c r="DR226" s="50"/>
      <c r="DS226" s="50"/>
      <c r="DT226" s="50"/>
      <c r="DU226" s="50"/>
      <c r="DV226" s="50"/>
      <c r="DW226" s="50"/>
      <c r="DX226" s="50"/>
      <c r="DY226" s="50"/>
      <c r="DZ226" s="50"/>
      <c r="EA226" s="50"/>
      <c r="EB226" s="50"/>
      <c r="EC226" s="50"/>
      <c r="ED226" s="50"/>
      <c r="EE226" s="50"/>
      <c r="EF226" s="50"/>
      <c r="EG226" s="50"/>
      <c r="EH226" s="50"/>
      <c r="EI226" s="50"/>
      <c r="EJ226" s="50"/>
      <c r="EK226" s="50"/>
      <c r="EL226" s="50"/>
      <c r="EM226" s="50"/>
      <c r="EN226" s="50"/>
      <c r="EO226" s="50"/>
      <c r="EP226" s="50"/>
      <c r="EQ226" s="50"/>
      <c r="ER226" s="50"/>
      <c r="ES226" s="50"/>
      <c r="ET226" s="50"/>
      <c r="EU226" s="50"/>
      <c r="EV226" s="50"/>
      <c r="EW226" s="50"/>
      <c r="EX226" s="50"/>
      <c r="EY226" s="50"/>
      <c r="EZ226" s="50"/>
      <c r="FA226" s="50"/>
      <c r="FB226" s="50"/>
      <c r="FC226" s="50"/>
      <c r="FD226" s="50"/>
      <c r="FE226" s="50"/>
      <c r="FF226" s="50"/>
      <c r="FG226" s="50"/>
      <c r="FH226" s="50"/>
      <c r="FI226" s="50"/>
      <c r="FJ226" s="50"/>
      <c r="FK226" s="50"/>
      <c r="FL226" s="50"/>
      <c r="FM226" s="50"/>
      <c r="FN226" s="50"/>
      <c r="FO226" s="50"/>
      <c r="FP226" s="50"/>
      <c r="FQ226" s="50"/>
      <c r="FR226" s="50"/>
      <c r="FS226" s="50"/>
      <c r="FT226" s="50"/>
      <c r="FU226" s="50"/>
      <c r="FV226" s="50"/>
      <c r="FW226" s="50"/>
      <c r="FX226" s="50"/>
      <c r="FY226" s="50"/>
      <c r="FZ226" s="50"/>
      <c r="GA226" s="50"/>
      <c r="GB226" s="50"/>
      <c r="GC226" s="50"/>
      <c r="GD226" s="50"/>
      <c r="GE226" s="50"/>
      <c r="GF226" s="50"/>
      <c r="GG226" s="50"/>
      <c r="GH226" s="50"/>
      <c r="GI226" s="50"/>
      <c r="GJ226" s="50"/>
      <c r="GK226" s="50"/>
      <c r="GL226" s="50"/>
      <c r="GM226" s="50"/>
      <c r="GN226" s="50"/>
      <c r="GO226" s="50"/>
      <c r="GP226" s="50"/>
      <c r="GQ226" s="50"/>
      <c r="GR226" s="50"/>
      <c r="GS226" s="50"/>
      <c r="GT226" s="50"/>
      <c r="GU226" s="50"/>
      <c r="GV226" s="50"/>
      <c r="GW226" s="50"/>
      <c r="GX226" s="50"/>
      <c r="GY226" s="50"/>
      <c r="GZ226" s="50"/>
      <c r="HA226" s="50"/>
      <c r="HB226" s="50"/>
      <c r="HC226" s="50"/>
      <c r="HD226" s="50"/>
      <c r="HE226" s="50"/>
      <c r="HF226" s="50"/>
      <c r="HG226" s="50"/>
      <c r="HH226" s="50"/>
      <c r="HI226" s="50"/>
      <c r="HJ226" s="50"/>
      <c r="HK226" s="50"/>
      <c r="HL226" s="50"/>
      <c r="HM226" s="50"/>
      <c r="HN226" s="50"/>
      <c r="HO226" s="50"/>
      <c r="HP226" s="50"/>
      <c r="HQ226" s="50"/>
      <c r="HR226" s="50"/>
      <c r="HS226" s="50"/>
      <c r="HT226" s="50"/>
      <c r="HU226" s="50"/>
      <c r="HV226" s="50"/>
      <c r="HW226" s="50"/>
      <c r="HX226" s="50"/>
      <c r="HY226" s="50"/>
      <c r="HZ226" s="50"/>
      <c r="IA226" s="50"/>
    </row>
    <row r="227" spans="1:235" s="40" customFormat="1" ht="112.5" hidden="1">
      <c r="A227" s="93" t="s">
        <v>44</v>
      </c>
      <c r="B227" s="50" t="s">
        <v>45</v>
      </c>
      <c r="C227" s="125"/>
      <c r="D227" s="50"/>
      <c r="E227" s="91"/>
      <c r="F227" s="92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  <c r="DG227" s="50"/>
      <c r="DH227" s="50"/>
      <c r="DI227" s="50"/>
      <c r="DJ227" s="50"/>
      <c r="DK227" s="50"/>
      <c r="DL227" s="50"/>
      <c r="DM227" s="50"/>
      <c r="DN227" s="50"/>
      <c r="DO227" s="50"/>
      <c r="DP227" s="50"/>
      <c r="DQ227" s="50"/>
      <c r="DR227" s="50"/>
      <c r="DS227" s="50"/>
      <c r="DT227" s="50"/>
      <c r="DU227" s="50"/>
      <c r="DV227" s="50"/>
      <c r="DW227" s="50"/>
      <c r="DX227" s="50"/>
      <c r="DY227" s="50"/>
      <c r="DZ227" s="50"/>
      <c r="EA227" s="50"/>
      <c r="EB227" s="50"/>
      <c r="EC227" s="50"/>
      <c r="ED227" s="50"/>
      <c r="EE227" s="50"/>
      <c r="EF227" s="50"/>
      <c r="EG227" s="50"/>
      <c r="EH227" s="50"/>
      <c r="EI227" s="50"/>
      <c r="EJ227" s="50"/>
      <c r="EK227" s="50"/>
      <c r="EL227" s="50"/>
      <c r="EM227" s="50"/>
      <c r="EN227" s="50"/>
      <c r="EO227" s="50"/>
      <c r="EP227" s="50"/>
      <c r="EQ227" s="50"/>
      <c r="ER227" s="50"/>
      <c r="ES227" s="50"/>
      <c r="ET227" s="50"/>
      <c r="EU227" s="50"/>
      <c r="EV227" s="50"/>
      <c r="EW227" s="50"/>
      <c r="EX227" s="50"/>
      <c r="EY227" s="50"/>
      <c r="EZ227" s="50"/>
      <c r="FA227" s="50"/>
      <c r="FB227" s="50"/>
      <c r="FC227" s="50"/>
      <c r="FD227" s="50"/>
      <c r="FE227" s="50"/>
      <c r="FF227" s="50"/>
      <c r="FG227" s="50"/>
      <c r="FH227" s="50"/>
      <c r="FI227" s="50"/>
      <c r="FJ227" s="50"/>
      <c r="FK227" s="50"/>
      <c r="FL227" s="50"/>
      <c r="FM227" s="50"/>
      <c r="FN227" s="50"/>
      <c r="FO227" s="50"/>
      <c r="FP227" s="50"/>
      <c r="FQ227" s="50"/>
      <c r="FR227" s="50"/>
      <c r="FS227" s="50"/>
      <c r="FT227" s="50"/>
      <c r="FU227" s="50"/>
      <c r="FV227" s="50"/>
      <c r="FW227" s="50"/>
      <c r="FX227" s="50"/>
      <c r="FY227" s="50"/>
      <c r="FZ227" s="50"/>
      <c r="GA227" s="50"/>
      <c r="GB227" s="50"/>
      <c r="GC227" s="50"/>
      <c r="GD227" s="50"/>
      <c r="GE227" s="50"/>
      <c r="GF227" s="50"/>
      <c r="GG227" s="50"/>
      <c r="GH227" s="50"/>
      <c r="GI227" s="50"/>
      <c r="GJ227" s="50"/>
      <c r="GK227" s="50"/>
      <c r="GL227" s="50"/>
      <c r="GM227" s="50"/>
      <c r="GN227" s="50"/>
      <c r="GO227" s="50"/>
      <c r="GP227" s="50"/>
      <c r="GQ227" s="50"/>
      <c r="GR227" s="50"/>
      <c r="GS227" s="50"/>
      <c r="GT227" s="50"/>
      <c r="GU227" s="50"/>
      <c r="GV227" s="50"/>
      <c r="GW227" s="50"/>
      <c r="GX227" s="50"/>
      <c r="GY227" s="50"/>
      <c r="GZ227" s="50"/>
      <c r="HA227" s="50"/>
      <c r="HB227" s="50"/>
      <c r="HC227" s="50"/>
      <c r="HD227" s="50"/>
      <c r="HE227" s="50"/>
      <c r="HF227" s="50"/>
      <c r="HG227" s="50"/>
      <c r="HH227" s="50"/>
      <c r="HI227" s="50"/>
      <c r="HJ227" s="50"/>
      <c r="HK227" s="50"/>
      <c r="HL227" s="50"/>
      <c r="HM227" s="50"/>
      <c r="HN227" s="50"/>
      <c r="HO227" s="50"/>
      <c r="HP227" s="50"/>
      <c r="HQ227" s="50"/>
      <c r="HR227" s="50"/>
      <c r="HS227" s="50"/>
      <c r="HT227" s="50"/>
      <c r="HU227" s="50"/>
      <c r="HV227" s="50"/>
      <c r="HW227" s="50"/>
      <c r="HX227" s="50"/>
      <c r="HY227" s="50"/>
      <c r="HZ227" s="50"/>
      <c r="IA227" s="50"/>
    </row>
    <row r="228" spans="1:235" s="40" customFormat="1" ht="37.5" hidden="1">
      <c r="A228" s="77" t="s">
        <v>191</v>
      </c>
      <c r="B228" s="94" t="s">
        <v>336</v>
      </c>
      <c r="C228" s="125"/>
      <c r="D228" s="44">
        <f>F228</f>
        <v>0</v>
      </c>
      <c r="E228" s="91">
        <f>C228+F228</f>
        <v>0</v>
      </c>
      <c r="F228" s="46">
        <f>SUM(G228:IA228)</f>
        <v>0</v>
      </c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  <c r="DG228" s="50"/>
      <c r="DH228" s="50"/>
      <c r="DI228" s="50"/>
      <c r="DJ228" s="50"/>
      <c r="DK228" s="50"/>
      <c r="DL228" s="50"/>
      <c r="DM228" s="50"/>
      <c r="DN228" s="50"/>
      <c r="DO228" s="50"/>
      <c r="DP228" s="50"/>
      <c r="DQ228" s="50"/>
      <c r="DR228" s="50"/>
      <c r="DS228" s="50"/>
      <c r="DT228" s="50"/>
      <c r="DU228" s="50"/>
      <c r="DV228" s="50"/>
      <c r="DW228" s="50"/>
      <c r="DX228" s="50"/>
      <c r="DY228" s="50"/>
      <c r="DZ228" s="50"/>
      <c r="EA228" s="50"/>
      <c r="EB228" s="50"/>
      <c r="EC228" s="50"/>
      <c r="ED228" s="50"/>
      <c r="EE228" s="50"/>
      <c r="EF228" s="50"/>
      <c r="EG228" s="50"/>
      <c r="EH228" s="50"/>
      <c r="EI228" s="50"/>
      <c r="EJ228" s="50"/>
      <c r="EK228" s="50"/>
      <c r="EL228" s="50"/>
      <c r="EM228" s="50"/>
      <c r="EN228" s="50"/>
      <c r="EO228" s="50"/>
      <c r="EP228" s="50"/>
      <c r="EQ228" s="50"/>
      <c r="ER228" s="50"/>
      <c r="ES228" s="50"/>
      <c r="ET228" s="50"/>
      <c r="EU228" s="50"/>
      <c r="EV228" s="50"/>
      <c r="EW228" s="50"/>
      <c r="EX228" s="50"/>
      <c r="EY228" s="50"/>
      <c r="EZ228" s="50"/>
      <c r="FA228" s="50"/>
      <c r="FB228" s="50"/>
      <c r="FC228" s="50"/>
      <c r="FD228" s="50"/>
      <c r="FE228" s="50"/>
      <c r="FF228" s="50"/>
      <c r="FG228" s="50"/>
      <c r="FH228" s="50"/>
      <c r="FI228" s="50"/>
      <c r="FJ228" s="50"/>
      <c r="FK228" s="50"/>
      <c r="FL228" s="50"/>
      <c r="FM228" s="50"/>
      <c r="FN228" s="50"/>
      <c r="FO228" s="50"/>
      <c r="FP228" s="50"/>
      <c r="FQ228" s="50"/>
      <c r="FR228" s="50"/>
      <c r="FS228" s="50"/>
      <c r="FT228" s="50"/>
      <c r="FU228" s="50"/>
      <c r="FV228" s="50"/>
      <c r="FW228" s="50"/>
      <c r="FX228" s="50"/>
      <c r="FY228" s="50"/>
      <c r="FZ228" s="50"/>
      <c r="GA228" s="50"/>
      <c r="GB228" s="50"/>
      <c r="GC228" s="50"/>
      <c r="GD228" s="50"/>
      <c r="GE228" s="50"/>
      <c r="GF228" s="50"/>
      <c r="GG228" s="50"/>
      <c r="GH228" s="50"/>
      <c r="GI228" s="50"/>
      <c r="GJ228" s="50"/>
      <c r="GK228" s="50"/>
      <c r="GL228" s="50"/>
      <c r="GM228" s="50"/>
      <c r="GN228" s="50"/>
      <c r="GO228" s="50"/>
      <c r="GP228" s="50"/>
      <c r="GQ228" s="50"/>
      <c r="GR228" s="50"/>
      <c r="GS228" s="50"/>
      <c r="GT228" s="50"/>
      <c r="GU228" s="50"/>
      <c r="GV228" s="50"/>
      <c r="GW228" s="50"/>
      <c r="GX228" s="50"/>
      <c r="GY228" s="50"/>
      <c r="GZ228" s="50"/>
      <c r="HA228" s="50"/>
      <c r="HB228" s="50"/>
      <c r="HC228" s="50"/>
      <c r="HD228" s="50"/>
      <c r="HE228" s="50"/>
      <c r="HF228" s="50"/>
      <c r="HG228" s="50"/>
      <c r="HH228" s="50"/>
      <c r="HI228" s="50"/>
      <c r="HJ228" s="50"/>
      <c r="HK228" s="50"/>
      <c r="HL228" s="50"/>
      <c r="HM228" s="50"/>
      <c r="HN228" s="50"/>
      <c r="HO228" s="50"/>
      <c r="HP228" s="50"/>
      <c r="HQ228" s="50"/>
      <c r="HR228" s="50"/>
      <c r="HS228" s="50"/>
      <c r="HT228" s="50"/>
      <c r="HU228" s="50"/>
      <c r="HV228" s="50"/>
      <c r="HW228" s="50"/>
      <c r="HX228" s="50"/>
      <c r="HY228" s="50"/>
      <c r="HZ228" s="50"/>
      <c r="IA228" s="50"/>
    </row>
    <row r="229" spans="1:235" s="40" customFormat="1" ht="37.5" hidden="1">
      <c r="A229" s="77" t="s">
        <v>216</v>
      </c>
      <c r="B229" s="50" t="s">
        <v>2</v>
      </c>
      <c r="C229" s="125"/>
      <c r="D229" s="50"/>
      <c r="E229" s="106">
        <f>E136+E212+E215+E217</f>
        <v>1470055</v>
      </c>
      <c r="F229" s="92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0"/>
      <c r="DA229" s="50"/>
      <c r="DB229" s="50"/>
      <c r="DC229" s="50"/>
      <c r="DD229" s="50"/>
      <c r="DE229" s="50"/>
      <c r="DF229" s="50"/>
      <c r="DG229" s="50"/>
      <c r="DH229" s="50"/>
      <c r="DI229" s="50"/>
      <c r="DJ229" s="50"/>
      <c r="DK229" s="50"/>
      <c r="DL229" s="50"/>
      <c r="DM229" s="50"/>
      <c r="DN229" s="50"/>
      <c r="DO229" s="50"/>
      <c r="DP229" s="50"/>
      <c r="DQ229" s="50"/>
      <c r="DR229" s="50"/>
      <c r="DS229" s="50"/>
      <c r="DT229" s="50"/>
      <c r="DU229" s="50"/>
      <c r="DV229" s="50"/>
      <c r="DW229" s="50"/>
      <c r="DX229" s="50"/>
      <c r="DY229" s="50"/>
      <c r="DZ229" s="50"/>
      <c r="EA229" s="50"/>
      <c r="EB229" s="50"/>
      <c r="EC229" s="50"/>
      <c r="ED229" s="50"/>
      <c r="EE229" s="50"/>
      <c r="EF229" s="50"/>
      <c r="EG229" s="50"/>
      <c r="EH229" s="50"/>
      <c r="EI229" s="50"/>
      <c r="EJ229" s="50"/>
      <c r="EK229" s="50"/>
      <c r="EL229" s="50"/>
      <c r="EM229" s="50"/>
      <c r="EN229" s="50"/>
      <c r="EO229" s="50"/>
      <c r="EP229" s="50"/>
      <c r="EQ229" s="50"/>
      <c r="ER229" s="50"/>
      <c r="ES229" s="50"/>
      <c r="ET229" s="50"/>
      <c r="EU229" s="50"/>
      <c r="EV229" s="50"/>
      <c r="EW229" s="50"/>
      <c r="EX229" s="50"/>
      <c r="EY229" s="50"/>
      <c r="EZ229" s="50"/>
      <c r="FA229" s="50"/>
      <c r="FB229" s="50"/>
      <c r="FC229" s="50"/>
      <c r="FD229" s="50"/>
      <c r="FE229" s="50"/>
      <c r="FF229" s="50"/>
      <c r="FG229" s="50"/>
      <c r="FH229" s="50"/>
      <c r="FI229" s="50"/>
      <c r="FJ229" s="50"/>
      <c r="FK229" s="50"/>
      <c r="FL229" s="50"/>
      <c r="FM229" s="50"/>
      <c r="FN229" s="50"/>
      <c r="FO229" s="50"/>
      <c r="FP229" s="50"/>
      <c r="FQ229" s="50"/>
      <c r="FR229" s="50"/>
      <c r="FS229" s="50"/>
      <c r="FT229" s="50"/>
      <c r="FU229" s="50"/>
      <c r="FV229" s="50"/>
      <c r="FW229" s="50"/>
      <c r="FX229" s="50"/>
      <c r="FY229" s="50"/>
      <c r="FZ229" s="50"/>
      <c r="GA229" s="50"/>
      <c r="GB229" s="50"/>
      <c r="GC229" s="50"/>
      <c r="GD229" s="50"/>
      <c r="GE229" s="50"/>
      <c r="GF229" s="50"/>
      <c r="GG229" s="50"/>
      <c r="GH229" s="50"/>
      <c r="GI229" s="50"/>
      <c r="GJ229" s="50"/>
      <c r="GK229" s="50"/>
      <c r="GL229" s="50"/>
      <c r="GM229" s="50"/>
      <c r="GN229" s="50"/>
      <c r="GO229" s="50"/>
      <c r="GP229" s="50"/>
      <c r="GQ229" s="50"/>
      <c r="GR229" s="50"/>
      <c r="GS229" s="50"/>
      <c r="GT229" s="50"/>
      <c r="GU229" s="50"/>
      <c r="GV229" s="50"/>
      <c r="GW229" s="50"/>
      <c r="GX229" s="50"/>
      <c r="GY229" s="50"/>
      <c r="GZ229" s="50"/>
      <c r="HA229" s="50"/>
      <c r="HB229" s="50"/>
      <c r="HC229" s="50"/>
      <c r="HD229" s="50"/>
      <c r="HE229" s="50"/>
      <c r="HF229" s="50"/>
      <c r="HG229" s="50"/>
      <c r="HH229" s="50"/>
      <c r="HI229" s="50"/>
      <c r="HJ229" s="50"/>
      <c r="HK229" s="50"/>
      <c r="HL229" s="50"/>
      <c r="HM229" s="50"/>
      <c r="HN229" s="50"/>
      <c r="HO229" s="50"/>
      <c r="HP229" s="50"/>
      <c r="HQ229" s="50"/>
      <c r="HR229" s="50"/>
      <c r="HS229" s="50"/>
      <c r="HT229" s="50"/>
      <c r="HU229" s="50"/>
      <c r="HV229" s="50"/>
      <c r="HW229" s="50"/>
      <c r="HX229" s="50"/>
      <c r="HY229" s="50"/>
      <c r="HZ229" s="50"/>
      <c r="IA229" s="50"/>
    </row>
    <row r="230" spans="1:235" s="40" customFormat="1" ht="57" hidden="1" thickBot="1">
      <c r="A230" s="104" t="s">
        <v>217</v>
      </c>
      <c r="B230" s="102" t="s">
        <v>3</v>
      </c>
      <c r="C230" s="126"/>
      <c r="D230" s="102"/>
      <c r="E230" s="106">
        <f>E208+E213+E216+E221</f>
        <v>1470055</v>
      </c>
      <c r="F230" s="92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/>
      <c r="CL230" s="50"/>
      <c r="CM230" s="50"/>
      <c r="CN230" s="50"/>
      <c r="CO230" s="50"/>
      <c r="CP230" s="50"/>
      <c r="CQ230" s="50"/>
      <c r="CR230" s="50"/>
      <c r="CS230" s="50"/>
      <c r="CT230" s="50"/>
      <c r="CU230" s="50"/>
      <c r="CV230" s="50"/>
      <c r="CW230" s="50"/>
      <c r="CX230" s="50"/>
      <c r="CY230" s="50"/>
      <c r="CZ230" s="50"/>
      <c r="DA230" s="50"/>
      <c r="DB230" s="50"/>
      <c r="DC230" s="50"/>
      <c r="DD230" s="50"/>
      <c r="DE230" s="50"/>
      <c r="DF230" s="50"/>
      <c r="DG230" s="50"/>
      <c r="DH230" s="50"/>
      <c r="DI230" s="50"/>
      <c r="DJ230" s="50"/>
      <c r="DK230" s="50"/>
      <c r="DL230" s="50"/>
      <c r="DM230" s="50"/>
      <c r="DN230" s="50"/>
      <c r="DO230" s="50"/>
      <c r="DP230" s="50"/>
      <c r="DQ230" s="50"/>
      <c r="DR230" s="50"/>
      <c r="DS230" s="50"/>
      <c r="DT230" s="50"/>
      <c r="DU230" s="50"/>
      <c r="DV230" s="50"/>
      <c r="DW230" s="50"/>
      <c r="DX230" s="50"/>
      <c r="DY230" s="50"/>
      <c r="DZ230" s="50"/>
      <c r="EA230" s="50"/>
      <c r="EB230" s="50"/>
      <c r="EC230" s="50"/>
      <c r="ED230" s="50"/>
      <c r="EE230" s="50"/>
      <c r="EF230" s="50"/>
      <c r="EG230" s="50"/>
      <c r="EH230" s="50"/>
      <c r="EI230" s="50"/>
      <c r="EJ230" s="50"/>
      <c r="EK230" s="50"/>
      <c r="EL230" s="50"/>
      <c r="EM230" s="50"/>
      <c r="EN230" s="50"/>
      <c r="EO230" s="50"/>
      <c r="EP230" s="50"/>
      <c r="EQ230" s="50"/>
      <c r="ER230" s="50"/>
      <c r="ES230" s="50"/>
      <c r="ET230" s="50"/>
      <c r="EU230" s="50"/>
      <c r="EV230" s="50"/>
      <c r="EW230" s="50"/>
      <c r="EX230" s="50"/>
      <c r="EY230" s="50"/>
      <c r="EZ230" s="50"/>
      <c r="FA230" s="50"/>
      <c r="FB230" s="50"/>
      <c r="FC230" s="50"/>
      <c r="FD230" s="50"/>
      <c r="FE230" s="50"/>
      <c r="FF230" s="50"/>
      <c r="FG230" s="50"/>
      <c r="FH230" s="50"/>
      <c r="FI230" s="50"/>
      <c r="FJ230" s="50"/>
      <c r="FK230" s="50"/>
      <c r="FL230" s="50"/>
      <c r="FM230" s="50"/>
      <c r="FN230" s="50"/>
      <c r="FO230" s="50"/>
      <c r="FP230" s="50"/>
      <c r="FQ230" s="50"/>
      <c r="FR230" s="50"/>
      <c r="FS230" s="50"/>
      <c r="FT230" s="50"/>
      <c r="FU230" s="50"/>
      <c r="FV230" s="50"/>
      <c r="FW230" s="50"/>
      <c r="FX230" s="50"/>
      <c r="FY230" s="50"/>
      <c r="FZ230" s="50"/>
      <c r="GA230" s="50"/>
      <c r="GB230" s="50"/>
      <c r="GC230" s="50"/>
      <c r="GD230" s="50"/>
      <c r="GE230" s="50"/>
      <c r="GF230" s="50"/>
      <c r="GG230" s="50"/>
      <c r="GH230" s="50"/>
      <c r="GI230" s="50"/>
      <c r="GJ230" s="50"/>
      <c r="GK230" s="50"/>
      <c r="GL230" s="50"/>
      <c r="GM230" s="50"/>
      <c r="GN230" s="50"/>
      <c r="GO230" s="50"/>
      <c r="GP230" s="50"/>
      <c r="GQ230" s="50"/>
      <c r="GR230" s="50"/>
      <c r="GS230" s="50"/>
      <c r="GT230" s="50"/>
      <c r="GU230" s="50"/>
      <c r="GV230" s="50"/>
      <c r="GW230" s="50"/>
      <c r="GX230" s="50"/>
      <c r="GY230" s="50"/>
      <c r="GZ230" s="50"/>
      <c r="HA230" s="50"/>
      <c r="HB230" s="50"/>
      <c r="HC230" s="50"/>
      <c r="HD230" s="50"/>
      <c r="HE230" s="50"/>
      <c r="HF230" s="50"/>
      <c r="HG230" s="50"/>
      <c r="HH230" s="50"/>
      <c r="HI230" s="50"/>
      <c r="HJ230" s="50"/>
      <c r="HK230" s="50"/>
      <c r="HL230" s="50"/>
      <c r="HM230" s="50"/>
      <c r="HN230" s="50"/>
      <c r="HO230" s="50"/>
      <c r="HP230" s="50"/>
      <c r="HQ230" s="50"/>
      <c r="HR230" s="50"/>
      <c r="HS230" s="50"/>
      <c r="HT230" s="50"/>
      <c r="HU230" s="50"/>
      <c r="HV230" s="50"/>
      <c r="HW230" s="50"/>
      <c r="HX230" s="50"/>
      <c r="HY230" s="50"/>
      <c r="HZ230" s="50"/>
      <c r="IA230" s="50"/>
    </row>
    <row r="231" spans="1:235" s="40" customFormat="1" ht="20.25" thickBot="1">
      <c r="A231" s="160" t="s">
        <v>347</v>
      </c>
      <c r="B231" s="161"/>
      <c r="C231" s="127">
        <f>(C211+C217)-C220+C228+C214+C224</f>
        <v>0</v>
      </c>
      <c r="D231" s="103">
        <f>(D211+D217)-D220+D228+D214+D224</f>
        <v>0</v>
      </c>
      <c r="E231" s="103">
        <f>(E211+E217)-E220+E228+E214+E224</f>
        <v>0</v>
      </c>
      <c r="F231" s="109">
        <f>(F211+F217)-F220+F228+F214+F224</f>
        <v>0</v>
      </c>
      <c r="G231" s="95">
        <f>G224+G226+G228+G211+G214</f>
        <v>0</v>
      </c>
      <c r="H231" s="95">
        <f>H224+H226+H228+H211</f>
        <v>0</v>
      </c>
      <c r="I231" s="95">
        <f aca="true" t="shared" si="185" ref="I231:U231">I224+I226+I228+I211</f>
        <v>0</v>
      </c>
      <c r="J231" s="95">
        <f t="shared" si="185"/>
        <v>0</v>
      </c>
      <c r="K231" s="95">
        <f t="shared" si="185"/>
        <v>0</v>
      </c>
      <c r="L231" s="95">
        <f t="shared" si="185"/>
        <v>0</v>
      </c>
      <c r="M231" s="95">
        <f t="shared" si="185"/>
        <v>0</v>
      </c>
      <c r="N231" s="95">
        <f t="shared" si="185"/>
        <v>0</v>
      </c>
      <c r="O231" s="95">
        <f>O224+O226+O228+O211</f>
        <v>0</v>
      </c>
      <c r="P231" s="95">
        <f t="shared" si="185"/>
        <v>0</v>
      </c>
      <c r="Q231" s="95">
        <f t="shared" si="185"/>
        <v>0</v>
      </c>
      <c r="R231" s="95">
        <f t="shared" si="185"/>
        <v>0</v>
      </c>
      <c r="S231" s="95">
        <f t="shared" si="185"/>
        <v>0</v>
      </c>
      <c r="T231" s="95">
        <f>T224+T226+T228+T211</f>
        <v>0</v>
      </c>
      <c r="U231" s="95">
        <f t="shared" si="185"/>
        <v>0</v>
      </c>
      <c r="V231" s="95">
        <f aca="true" t="shared" si="186" ref="V231:CD231">V224+V226+V228+V211</f>
        <v>0</v>
      </c>
      <c r="W231" s="95">
        <f t="shared" si="186"/>
        <v>0</v>
      </c>
      <c r="X231" s="95">
        <f t="shared" si="186"/>
        <v>0</v>
      </c>
      <c r="Y231" s="95">
        <f t="shared" si="186"/>
        <v>0</v>
      </c>
      <c r="Z231" s="95">
        <f t="shared" si="186"/>
        <v>0</v>
      </c>
      <c r="AA231" s="95">
        <f t="shared" si="186"/>
        <v>0</v>
      </c>
      <c r="AB231" s="95">
        <f t="shared" si="186"/>
        <v>0</v>
      </c>
      <c r="AC231" s="95">
        <f t="shared" si="186"/>
        <v>0</v>
      </c>
      <c r="AD231" s="95">
        <f t="shared" si="186"/>
        <v>0</v>
      </c>
      <c r="AE231" s="95">
        <f t="shared" si="186"/>
        <v>0</v>
      </c>
      <c r="AF231" s="95">
        <f>AF224+AF226+AF228+AF211</f>
        <v>0</v>
      </c>
      <c r="AG231" s="95">
        <f>AG224+AG226+AG228+AG211</f>
        <v>0</v>
      </c>
      <c r="AH231" s="95">
        <f>AH224+AH226+AH228+AH211</f>
        <v>0</v>
      </c>
      <c r="AI231" s="95">
        <f t="shared" si="186"/>
        <v>0</v>
      </c>
      <c r="AJ231" s="95">
        <f t="shared" si="186"/>
        <v>0</v>
      </c>
      <c r="AK231" s="95">
        <f t="shared" si="186"/>
        <v>0</v>
      </c>
      <c r="AL231" s="95">
        <f t="shared" si="186"/>
        <v>0</v>
      </c>
      <c r="AM231" s="95">
        <f t="shared" si="186"/>
        <v>0</v>
      </c>
      <c r="AN231" s="95">
        <f t="shared" si="186"/>
        <v>0</v>
      </c>
      <c r="AO231" s="95">
        <f t="shared" si="186"/>
        <v>0</v>
      </c>
      <c r="AP231" s="95">
        <f t="shared" si="186"/>
        <v>0</v>
      </c>
      <c r="AQ231" s="95">
        <f t="shared" si="186"/>
        <v>0</v>
      </c>
      <c r="AR231" s="95">
        <f t="shared" si="186"/>
        <v>0</v>
      </c>
      <c r="AS231" s="95">
        <f t="shared" si="186"/>
        <v>0</v>
      </c>
      <c r="AT231" s="95">
        <f t="shared" si="186"/>
        <v>0</v>
      </c>
      <c r="AU231" s="95">
        <f t="shared" si="186"/>
        <v>0</v>
      </c>
      <c r="AV231" s="95">
        <f t="shared" si="186"/>
        <v>0</v>
      </c>
      <c r="AW231" s="95">
        <f t="shared" si="186"/>
        <v>0</v>
      </c>
      <c r="AX231" s="95">
        <f t="shared" si="186"/>
        <v>0</v>
      </c>
      <c r="AY231" s="95">
        <f t="shared" si="186"/>
        <v>0</v>
      </c>
      <c r="AZ231" s="95">
        <f t="shared" si="186"/>
        <v>0</v>
      </c>
      <c r="BA231" s="95">
        <f t="shared" si="186"/>
        <v>0</v>
      </c>
      <c r="BB231" s="95">
        <f t="shared" si="186"/>
        <v>0</v>
      </c>
      <c r="BC231" s="95">
        <f t="shared" si="186"/>
        <v>0</v>
      </c>
      <c r="BD231" s="95">
        <f>BD224+BD226+BD228+BD211</f>
        <v>0</v>
      </c>
      <c r="BE231" s="95">
        <f>BE224+BE226+BE228+BE211</f>
        <v>0</v>
      </c>
      <c r="BF231" s="95">
        <f>BF224+BF226+BF228+BF211</f>
        <v>0</v>
      </c>
      <c r="BG231" s="95">
        <f>BG224+BG226+BG228+BG211</f>
        <v>0</v>
      </c>
      <c r="BH231" s="95">
        <f t="shared" si="186"/>
        <v>0</v>
      </c>
      <c r="BI231" s="95">
        <f t="shared" si="186"/>
        <v>0</v>
      </c>
      <c r="BJ231" s="95">
        <f t="shared" si="186"/>
        <v>0</v>
      </c>
      <c r="BK231" s="95">
        <f t="shared" si="186"/>
        <v>0</v>
      </c>
      <c r="BL231" s="95">
        <f t="shared" si="186"/>
        <v>0</v>
      </c>
      <c r="BM231" s="95">
        <f t="shared" si="186"/>
        <v>0</v>
      </c>
      <c r="BN231" s="95">
        <f t="shared" si="186"/>
        <v>0</v>
      </c>
      <c r="BO231" s="95">
        <f t="shared" si="186"/>
        <v>0</v>
      </c>
      <c r="BP231" s="95">
        <f t="shared" si="186"/>
        <v>0</v>
      </c>
      <c r="BQ231" s="95">
        <f t="shared" si="186"/>
        <v>0</v>
      </c>
      <c r="BR231" s="95">
        <f t="shared" si="186"/>
        <v>0</v>
      </c>
      <c r="BS231" s="95">
        <f t="shared" si="186"/>
        <v>0</v>
      </c>
      <c r="BT231" s="95">
        <f t="shared" si="186"/>
        <v>0</v>
      </c>
      <c r="BU231" s="95">
        <f t="shared" si="186"/>
        <v>0</v>
      </c>
      <c r="BV231" s="95">
        <f t="shared" si="186"/>
        <v>0</v>
      </c>
      <c r="BW231" s="95">
        <f t="shared" si="186"/>
        <v>0</v>
      </c>
      <c r="BX231" s="95">
        <f t="shared" si="186"/>
        <v>0</v>
      </c>
      <c r="BY231" s="95">
        <f t="shared" si="186"/>
        <v>0</v>
      </c>
      <c r="BZ231" s="95">
        <f t="shared" si="186"/>
        <v>0</v>
      </c>
      <c r="CA231" s="95">
        <f t="shared" si="186"/>
        <v>0</v>
      </c>
      <c r="CB231" s="95">
        <f t="shared" si="186"/>
        <v>0</v>
      </c>
      <c r="CC231" s="95">
        <f t="shared" si="186"/>
        <v>0</v>
      </c>
      <c r="CD231" s="95">
        <f t="shared" si="186"/>
        <v>0</v>
      </c>
      <c r="CE231" s="95">
        <f aca="true" t="shared" si="187" ref="CE231:EP231">CE224+CE226+CE228+CE211</f>
        <v>0</v>
      </c>
      <c r="CF231" s="95">
        <f t="shared" si="187"/>
        <v>0</v>
      </c>
      <c r="CG231" s="95">
        <f t="shared" si="187"/>
        <v>0</v>
      </c>
      <c r="CH231" s="95">
        <f t="shared" si="187"/>
        <v>0</v>
      </c>
      <c r="CI231" s="95">
        <f t="shared" si="187"/>
        <v>0</v>
      </c>
      <c r="CJ231" s="95">
        <f t="shared" si="187"/>
        <v>0</v>
      </c>
      <c r="CK231" s="95">
        <f t="shared" si="187"/>
        <v>0</v>
      </c>
      <c r="CL231" s="95">
        <f t="shared" si="187"/>
        <v>0</v>
      </c>
      <c r="CM231" s="95">
        <f t="shared" si="187"/>
        <v>0</v>
      </c>
      <c r="CN231" s="95">
        <f t="shared" si="187"/>
        <v>0</v>
      </c>
      <c r="CO231" s="95">
        <f t="shared" si="187"/>
        <v>0</v>
      </c>
      <c r="CP231" s="95">
        <f t="shared" si="187"/>
        <v>0</v>
      </c>
      <c r="CQ231" s="95">
        <f t="shared" si="187"/>
        <v>0</v>
      </c>
      <c r="CR231" s="95">
        <f t="shared" si="187"/>
        <v>0</v>
      </c>
      <c r="CS231" s="95">
        <f t="shared" si="187"/>
        <v>0</v>
      </c>
      <c r="CT231" s="95">
        <f t="shared" si="187"/>
        <v>0</v>
      </c>
      <c r="CU231" s="95">
        <f t="shared" si="187"/>
        <v>0</v>
      </c>
      <c r="CV231" s="95">
        <f t="shared" si="187"/>
        <v>0</v>
      </c>
      <c r="CW231" s="95">
        <f t="shared" si="187"/>
        <v>0</v>
      </c>
      <c r="CX231" s="95">
        <f t="shared" si="187"/>
        <v>0</v>
      </c>
      <c r="CY231" s="95">
        <f t="shared" si="187"/>
        <v>0</v>
      </c>
      <c r="CZ231" s="95">
        <f t="shared" si="187"/>
        <v>0</v>
      </c>
      <c r="DA231" s="95">
        <f t="shared" si="187"/>
        <v>0</v>
      </c>
      <c r="DB231" s="95">
        <f t="shared" si="187"/>
        <v>0</v>
      </c>
      <c r="DC231" s="95">
        <f t="shared" si="187"/>
        <v>0</v>
      </c>
      <c r="DD231" s="95">
        <f t="shared" si="187"/>
        <v>0</v>
      </c>
      <c r="DE231" s="95">
        <f t="shared" si="187"/>
        <v>0</v>
      </c>
      <c r="DF231" s="95">
        <f t="shared" si="187"/>
        <v>0</v>
      </c>
      <c r="DG231" s="95">
        <f t="shared" si="187"/>
        <v>0</v>
      </c>
      <c r="DH231" s="95">
        <f t="shared" si="187"/>
        <v>0</v>
      </c>
      <c r="DI231" s="95">
        <f t="shared" si="187"/>
        <v>0</v>
      </c>
      <c r="DJ231" s="95">
        <f t="shared" si="187"/>
        <v>0</v>
      </c>
      <c r="DK231" s="95">
        <f t="shared" si="187"/>
        <v>0</v>
      </c>
      <c r="DL231" s="95">
        <f t="shared" si="187"/>
        <v>0</v>
      </c>
      <c r="DM231" s="95">
        <f t="shared" si="187"/>
        <v>0</v>
      </c>
      <c r="DN231" s="95">
        <f t="shared" si="187"/>
        <v>0</v>
      </c>
      <c r="DO231" s="95">
        <f t="shared" si="187"/>
        <v>0</v>
      </c>
      <c r="DP231" s="95">
        <f t="shared" si="187"/>
        <v>0</v>
      </c>
      <c r="DQ231" s="95">
        <f t="shared" si="187"/>
        <v>0</v>
      </c>
      <c r="DR231" s="95">
        <f t="shared" si="187"/>
        <v>0</v>
      </c>
      <c r="DS231" s="95">
        <f t="shared" si="187"/>
        <v>0</v>
      </c>
      <c r="DT231" s="95">
        <f t="shared" si="187"/>
        <v>0</v>
      </c>
      <c r="DU231" s="95">
        <f t="shared" si="187"/>
        <v>0</v>
      </c>
      <c r="DV231" s="95">
        <f t="shared" si="187"/>
        <v>0</v>
      </c>
      <c r="DW231" s="95">
        <f t="shared" si="187"/>
        <v>0</v>
      </c>
      <c r="DX231" s="95">
        <f t="shared" si="187"/>
        <v>0</v>
      </c>
      <c r="DY231" s="95">
        <f t="shared" si="187"/>
        <v>0</v>
      </c>
      <c r="DZ231" s="95">
        <f t="shared" si="187"/>
        <v>0</v>
      </c>
      <c r="EA231" s="95">
        <f t="shared" si="187"/>
        <v>0</v>
      </c>
      <c r="EB231" s="95">
        <f t="shared" si="187"/>
        <v>0</v>
      </c>
      <c r="EC231" s="95">
        <f t="shared" si="187"/>
        <v>0</v>
      </c>
      <c r="ED231" s="95">
        <f t="shared" si="187"/>
        <v>0</v>
      </c>
      <c r="EE231" s="95">
        <f t="shared" si="187"/>
        <v>0</v>
      </c>
      <c r="EF231" s="95">
        <f t="shared" si="187"/>
        <v>0</v>
      </c>
      <c r="EG231" s="95">
        <f t="shared" si="187"/>
        <v>0</v>
      </c>
      <c r="EH231" s="95">
        <f t="shared" si="187"/>
        <v>0</v>
      </c>
      <c r="EI231" s="95">
        <f t="shared" si="187"/>
        <v>0</v>
      </c>
      <c r="EJ231" s="95">
        <f t="shared" si="187"/>
        <v>0</v>
      </c>
      <c r="EK231" s="95">
        <f t="shared" si="187"/>
        <v>0</v>
      </c>
      <c r="EL231" s="95">
        <f t="shared" si="187"/>
        <v>0</v>
      </c>
      <c r="EM231" s="95">
        <f t="shared" si="187"/>
        <v>0</v>
      </c>
      <c r="EN231" s="95">
        <f t="shared" si="187"/>
        <v>0</v>
      </c>
      <c r="EO231" s="95">
        <f t="shared" si="187"/>
        <v>0</v>
      </c>
      <c r="EP231" s="95">
        <f t="shared" si="187"/>
        <v>0</v>
      </c>
      <c r="EQ231" s="95">
        <f aca="true" t="shared" si="188" ref="EQ231:GX231">EQ224+EQ226+EQ228+EQ211</f>
        <v>0</v>
      </c>
      <c r="ER231" s="95">
        <f t="shared" si="188"/>
        <v>0</v>
      </c>
      <c r="ES231" s="95">
        <f t="shared" si="188"/>
        <v>0</v>
      </c>
      <c r="ET231" s="95">
        <f t="shared" si="188"/>
        <v>0</v>
      </c>
      <c r="EU231" s="95">
        <f t="shared" si="188"/>
        <v>0</v>
      </c>
      <c r="EV231" s="95">
        <f t="shared" si="188"/>
        <v>0</v>
      </c>
      <c r="EW231" s="95">
        <f t="shared" si="188"/>
        <v>0</v>
      </c>
      <c r="EX231" s="95">
        <f t="shared" si="188"/>
        <v>0</v>
      </c>
      <c r="EY231" s="95">
        <f t="shared" si="188"/>
        <v>0</v>
      </c>
      <c r="EZ231" s="95">
        <f t="shared" si="188"/>
        <v>0</v>
      </c>
      <c r="FA231" s="95">
        <f t="shared" si="188"/>
        <v>0</v>
      </c>
      <c r="FB231" s="95">
        <f t="shared" si="188"/>
        <v>0</v>
      </c>
      <c r="FC231" s="95">
        <f t="shared" si="188"/>
        <v>0</v>
      </c>
      <c r="FD231" s="95">
        <f t="shared" si="188"/>
        <v>0</v>
      </c>
      <c r="FE231" s="95">
        <f t="shared" si="188"/>
        <v>0</v>
      </c>
      <c r="FF231" s="95">
        <f t="shared" si="188"/>
        <v>0</v>
      </c>
      <c r="FG231" s="95">
        <f t="shared" si="188"/>
        <v>0</v>
      </c>
      <c r="FH231" s="95">
        <f t="shared" si="188"/>
        <v>0</v>
      </c>
      <c r="FI231" s="95">
        <f t="shared" si="188"/>
        <v>0</v>
      </c>
      <c r="FJ231" s="95">
        <f t="shared" si="188"/>
        <v>0</v>
      </c>
      <c r="FK231" s="95">
        <f t="shared" si="188"/>
        <v>0</v>
      </c>
      <c r="FL231" s="95">
        <f t="shared" si="188"/>
        <v>0</v>
      </c>
      <c r="FM231" s="95">
        <f t="shared" si="188"/>
        <v>0</v>
      </c>
      <c r="FN231" s="95">
        <f t="shared" si="188"/>
        <v>0</v>
      </c>
      <c r="FO231" s="95">
        <f t="shared" si="188"/>
        <v>0</v>
      </c>
      <c r="FP231" s="95">
        <f t="shared" si="188"/>
        <v>0</v>
      </c>
      <c r="FQ231" s="95">
        <f t="shared" si="188"/>
        <v>0</v>
      </c>
      <c r="FR231" s="95">
        <f t="shared" si="188"/>
        <v>0</v>
      </c>
      <c r="FS231" s="95">
        <f t="shared" si="188"/>
        <v>0</v>
      </c>
      <c r="FT231" s="95">
        <f t="shared" si="188"/>
        <v>0</v>
      </c>
      <c r="FU231" s="95">
        <f t="shared" si="188"/>
        <v>0</v>
      </c>
      <c r="FV231" s="95">
        <f t="shared" si="188"/>
        <v>0</v>
      </c>
      <c r="FW231" s="95">
        <f t="shared" si="188"/>
        <v>0</v>
      </c>
      <c r="FX231" s="95">
        <f t="shared" si="188"/>
        <v>0</v>
      </c>
      <c r="FY231" s="95">
        <f t="shared" si="188"/>
        <v>0</v>
      </c>
      <c r="FZ231" s="95">
        <f t="shared" si="188"/>
        <v>0</v>
      </c>
      <c r="GA231" s="95">
        <f t="shared" si="188"/>
        <v>0</v>
      </c>
      <c r="GB231" s="95">
        <f t="shared" si="188"/>
        <v>0</v>
      </c>
      <c r="GC231" s="95">
        <f t="shared" si="188"/>
        <v>0</v>
      </c>
      <c r="GD231" s="95">
        <f t="shared" si="188"/>
        <v>0</v>
      </c>
      <c r="GE231" s="95">
        <f t="shared" si="188"/>
        <v>0</v>
      </c>
      <c r="GF231" s="95">
        <f t="shared" si="188"/>
        <v>0</v>
      </c>
      <c r="GG231" s="95">
        <f t="shared" si="188"/>
        <v>0</v>
      </c>
      <c r="GH231" s="95">
        <f t="shared" si="188"/>
        <v>0</v>
      </c>
      <c r="GI231" s="95">
        <f t="shared" si="188"/>
        <v>0</v>
      </c>
      <c r="GJ231" s="95">
        <f t="shared" si="188"/>
        <v>0</v>
      </c>
      <c r="GK231" s="95">
        <f t="shared" si="188"/>
        <v>0</v>
      </c>
      <c r="GL231" s="95">
        <f t="shared" si="188"/>
        <v>0</v>
      </c>
      <c r="GM231" s="95">
        <f t="shared" si="188"/>
        <v>0</v>
      </c>
      <c r="GN231" s="95">
        <f t="shared" si="188"/>
        <v>0</v>
      </c>
      <c r="GO231" s="95">
        <f t="shared" si="188"/>
        <v>0</v>
      </c>
      <c r="GP231" s="95">
        <f t="shared" si="188"/>
        <v>0</v>
      </c>
      <c r="GQ231" s="95">
        <f t="shared" si="188"/>
        <v>0</v>
      </c>
      <c r="GR231" s="95">
        <f t="shared" si="188"/>
        <v>0</v>
      </c>
      <c r="GS231" s="95">
        <f t="shared" si="188"/>
        <v>0</v>
      </c>
      <c r="GT231" s="95">
        <f t="shared" si="188"/>
        <v>0</v>
      </c>
      <c r="GU231" s="95">
        <f t="shared" si="188"/>
        <v>0</v>
      </c>
      <c r="GV231" s="95">
        <f t="shared" si="188"/>
        <v>0</v>
      </c>
      <c r="GW231" s="95">
        <f t="shared" si="188"/>
        <v>0</v>
      </c>
      <c r="GX231" s="95">
        <f t="shared" si="188"/>
        <v>0</v>
      </c>
      <c r="GY231" s="95">
        <f aca="true" t="shared" si="189" ref="GY231:IA231">GY224+GY226+GY228+GY211</f>
        <v>0</v>
      </c>
      <c r="GZ231" s="95">
        <f t="shared" si="189"/>
        <v>0</v>
      </c>
      <c r="HA231" s="95">
        <f t="shared" si="189"/>
        <v>0</v>
      </c>
      <c r="HB231" s="95">
        <f t="shared" si="189"/>
        <v>0</v>
      </c>
      <c r="HC231" s="95">
        <f t="shared" si="189"/>
        <v>0</v>
      </c>
      <c r="HD231" s="95">
        <f t="shared" si="189"/>
        <v>0</v>
      </c>
      <c r="HE231" s="95">
        <f t="shared" si="189"/>
        <v>0</v>
      </c>
      <c r="HF231" s="95">
        <f t="shared" si="189"/>
        <v>0</v>
      </c>
      <c r="HG231" s="95">
        <f t="shared" si="189"/>
        <v>0</v>
      </c>
      <c r="HH231" s="95">
        <f t="shared" si="189"/>
        <v>0</v>
      </c>
      <c r="HI231" s="95">
        <f t="shared" si="189"/>
        <v>0</v>
      </c>
      <c r="HJ231" s="95">
        <f t="shared" si="189"/>
        <v>0</v>
      </c>
      <c r="HK231" s="95">
        <f t="shared" si="189"/>
        <v>0</v>
      </c>
      <c r="HL231" s="95">
        <f t="shared" si="189"/>
        <v>0</v>
      </c>
      <c r="HM231" s="95">
        <f t="shared" si="189"/>
        <v>0</v>
      </c>
      <c r="HN231" s="95">
        <f t="shared" si="189"/>
        <v>0</v>
      </c>
      <c r="HO231" s="95">
        <f t="shared" si="189"/>
        <v>0</v>
      </c>
      <c r="HP231" s="95">
        <f t="shared" si="189"/>
        <v>0</v>
      </c>
      <c r="HQ231" s="95">
        <f t="shared" si="189"/>
        <v>0</v>
      </c>
      <c r="HR231" s="95">
        <f t="shared" si="189"/>
        <v>0</v>
      </c>
      <c r="HS231" s="95">
        <f t="shared" si="189"/>
        <v>0</v>
      </c>
      <c r="HT231" s="95">
        <f t="shared" si="189"/>
        <v>0</v>
      </c>
      <c r="HU231" s="95">
        <f t="shared" si="189"/>
        <v>0</v>
      </c>
      <c r="HV231" s="95">
        <f t="shared" si="189"/>
        <v>0</v>
      </c>
      <c r="HW231" s="95">
        <f t="shared" si="189"/>
        <v>0</v>
      </c>
      <c r="HX231" s="95">
        <f t="shared" si="189"/>
        <v>0</v>
      </c>
      <c r="HY231" s="95">
        <f t="shared" si="189"/>
        <v>0</v>
      </c>
      <c r="HZ231" s="95">
        <f t="shared" si="189"/>
        <v>0</v>
      </c>
      <c r="IA231" s="95">
        <f t="shared" si="189"/>
        <v>0</v>
      </c>
    </row>
    <row r="232" s="40" customFormat="1" ht="18.75">
      <c r="C232" s="128"/>
    </row>
    <row r="233" s="40" customFormat="1" ht="18.75">
      <c r="C233" s="128"/>
    </row>
    <row r="234" s="40" customFormat="1" ht="18.75">
      <c r="C234" s="128"/>
    </row>
    <row r="235" spans="1:235" s="40" customFormat="1" ht="18.75">
      <c r="A235" s="96"/>
      <c r="B235" s="97"/>
      <c r="C235" s="129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7"/>
      <c r="AV235" s="97"/>
      <c r="AW235" s="97"/>
      <c r="AX235" s="97"/>
      <c r="AY235" s="97"/>
      <c r="AZ235" s="97"/>
      <c r="BA235" s="97"/>
      <c r="BB235" s="97"/>
      <c r="BC235" s="97"/>
      <c r="BD235" s="97"/>
      <c r="BE235" s="97"/>
      <c r="BF235" s="97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7"/>
      <c r="BS235" s="97"/>
      <c r="BT235" s="97"/>
      <c r="BU235" s="97"/>
      <c r="BV235" s="97"/>
      <c r="BW235" s="97"/>
      <c r="BX235" s="97"/>
      <c r="BY235" s="97"/>
      <c r="BZ235" s="97"/>
      <c r="CA235" s="97"/>
      <c r="CB235" s="97"/>
      <c r="CC235" s="97"/>
      <c r="CD235" s="97"/>
      <c r="CE235" s="97"/>
      <c r="CF235" s="97"/>
      <c r="CG235" s="97"/>
      <c r="CH235" s="97"/>
      <c r="CI235" s="97"/>
      <c r="CJ235" s="97"/>
      <c r="CK235" s="97"/>
      <c r="CL235" s="97"/>
      <c r="CM235" s="97"/>
      <c r="CN235" s="97"/>
      <c r="CO235" s="97"/>
      <c r="CP235" s="97"/>
      <c r="CQ235" s="97"/>
      <c r="CR235" s="97"/>
      <c r="CS235" s="97"/>
      <c r="CT235" s="97"/>
      <c r="CU235" s="97"/>
      <c r="CV235" s="97"/>
      <c r="CW235" s="97"/>
      <c r="CX235" s="97"/>
      <c r="CY235" s="97"/>
      <c r="CZ235" s="97"/>
      <c r="DA235" s="97"/>
      <c r="DB235" s="97"/>
      <c r="DC235" s="97"/>
      <c r="DD235" s="97"/>
      <c r="DE235" s="97"/>
      <c r="DF235" s="97"/>
      <c r="DG235" s="97"/>
      <c r="DH235" s="97"/>
      <c r="DI235" s="97"/>
      <c r="DJ235" s="97"/>
      <c r="DK235" s="97"/>
      <c r="DL235" s="97"/>
      <c r="DM235" s="97"/>
      <c r="DN235" s="97"/>
      <c r="DO235" s="97"/>
      <c r="DP235" s="97"/>
      <c r="DQ235" s="97"/>
      <c r="DR235" s="97"/>
      <c r="DS235" s="97"/>
      <c r="DT235" s="97"/>
      <c r="DU235" s="97"/>
      <c r="DV235" s="97"/>
      <c r="DW235" s="97"/>
      <c r="DX235" s="97"/>
      <c r="DY235" s="97"/>
      <c r="DZ235" s="97"/>
      <c r="EA235" s="97"/>
      <c r="EB235" s="97"/>
      <c r="EC235" s="97"/>
      <c r="ED235" s="97"/>
      <c r="EE235" s="97"/>
      <c r="EF235" s="97"/>
      <c r="EG235" s="97"/>
      <c r="EH235" s="97"/>
      <c r="EI235" s="97"/>
      <c r="EJ235" s="97"/>
      <c r="EK235" s="97"/>
      <c r="EL235" s="97"/>
      <c r="EM235" s="97"/>
      <c r="EN235" s="97"/>
      <c r="EO235" s="97"/>
      <c r="EP235" s="97"/>
      <c r="EQ235" s="97"/>
      <c r="ER235" s="97"/>
      <c r="ES235" s="97"/>
      <c r="ET235" s="97"/>
      <c r="EU235" s="97"/>
      <c r="EV235" s="97"/>
      <c r="EW235" s="97"/>
      <c r="EX235" s="97"/>
      <c r="EY235" s="97"/>
      <c r="EZ235" s="97"/>
      <c r="FA235" s="97"/>
      <c r="FB235" s="97"/>
      <c r="FC235" s="97"/>
      <c r="FD235" s="97"/>
      <c r="FE235" s="97"/>
      <c r="FF235" s="97"/>
      <c r="FG235" s="97"/>
      <c r="FH235" s="97"/>
      <c r="FI235" s="97"/>
      <c r="FJ235" s="97"/>
      <c r="FK235" s="97"/>
      <c r="FL235" s="97"/>
      <c r="FM235" s="97"/>
      <c r="FN235" s="97"/>
      <c r="FO235" s="97"/>
      <c r="FP235" s="97"/>
      <c r="FQ235" s="97"/>
      <c r="FR235" s="97"/>
      <c r="FS235" s="97"/>
      <c r="FT235" s="97"/>
      <c r="FU235" s="97"/>
      <c r="FV235" s="97"/>
      <c r="FW235" s="97"/>
      <c r="FX235" s="97"/>
      <c r="FY235" s="97"/>
      <c r="FZ235" s="97"/>
      <c r="GA235" s="97"/>
      <c r="GB235" s="97"/>
      <c r="GC235" s="97"/>
      <c r="GD235" s="97"/>
      <c r="GE235" s="97"/>
      <c r="GF235" s="97"/>
      <c r="GG235" s="97"/>
      <c r="GH235" s="97"/>
      <c r="GI235" s="97"/>
      <c r="GJ235" s="97"/>
      <c r="GK235" s="97"/>
      <c r="GL235" s="97"/>
      <c r="GM235" s="97"/>
      <c r="GN235" s="97"/>
      <c r="GO235" s="97"/>
      <c r="GP235" s="97"/>
      <c r="GQ235" s="97"/>
      <c r="GR235" s="97"/>
      <c r="GS235" s="97"/>
      <c r="GT235" s="97"/>
      <c r="GU235" s="97"/>
      <c r="GV235" s="97"/>
      <c r="GW235" s="97"/>
      <c r="GX235" s="97"/>
      <c r="GY235" s="97"/>
      <c r="GZ235" s="97"/>
      <c r="HA235" s="97"/>
      <c r="HB235" s="97"/>
      <c r="HC235" s="97"/>
      <c r="HD235" s="97"/>
      <c r="HE235" s="97"/>
      <c r="HF235" s="97"/>
      <c r="HG235" s="97"/>
      <c r="HH235" s="97"/>
      <c r="HI235" s="97"/>
      <c r="HJ235" s="97"/>
      <c r="HK235" s="97"/>
      <c r="HL235" s="97"/>
      <c r="HM235" s="97"/>
      <c r="HN235" s="97"/>
      <c r="HO235" s="97"/>
      <c r="HP235" s="97"/>
      <c r="HQ235" s="97"/>
      <c r="HR235" s="97"/>
      <c r="HS235" s="97"/>
      <c r="HT235" s="97"/>
      <c r="HU235" s="97"/>
      <c r="HV235" s="97"/>
      <c r="HW235" s="97"/>
      <c r="HX235" s="97"/>
      <c r="HY235" s="97"/>
      <c r="HZ235" s="97"/>
      <c r="IA235" s="97"/>
    </row>
    <row r="236" spans="1:235" s="40" customFormat="1" ht="18.75">
      <c r="A236" s="96"/>
      <c r="B236" s="98"/>
      <c r="C236" s="130"/>
      <c r="D236" s="98"/>
      <c r="E236" s="98"/>
      <c r="F236" s="98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7"/>
      <c r="AV236" s="97"/>
      <c r="AW236" s="97"/>
      <c r="AX236" s="97"/>
      <c r="AY236" s="97"/>
      <c r="AZ236" s="97"/>
      <c r="BA236" s="97"/>
      <c r="BB236" s="97"/>
      <c r="BC236" s="97"/>
      <c r="BD236" s="97"/>
      <c r="BE236" s="97"/>
      <c r="BF236" s="97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7"/>
      <c r="BS236" s="97"/>
      <c r="BT236" s="97"/>
      <c r="BU236" s="97"/>
      <c r="BV236" s="97"/>
      <c r="BW236" s="97"/>
      <c r="BX236" s="97"/>
      <c r="BY236" s="97"/>
      <c r="BZ236" s="97"/>
      <c r="CA236" s="97"/>
      <c r="CB236" s="97"/>
      <c r="CC236" s="97"/>
      <c r="CD236" s="97"/>
      <c r="CE236" s="97"/>
      <c r="CF236" s="97"/>
      <c r="CG236" s="97"/>
      <c r="CH236" s="97"/>
      <c r="CI236" s="97"/>
      <c r="CJ236" s="97"/>
      <c r="CK236" s="97"/>
      <c r="CL236" s="97"/>
      <c r="CM236" s="97"/>
      <c r="CN236" s="97"/>
      <c r="CO236" s="97"/>
      <c r="CP236" s="97"/>
      <c r="CQ236" s="97"/>
      <c r="CR236" s="97"/>
      <c r="CS236" s="97"/>
      <c r="CT236" s="97"/>
      <c r="CU236" s="97"/>
      <c r="CV236" s="97"/>
      <c r="CW236" s="97"/>
      <c r="CX236" s="97"/>
      <c r="CY236" s="97"/>
      <c r="CZ236" s="97"/>
      <c r="DA236" s="97"/>
      <c r="DB236" s="97"/>
      <c r="DC236" s="97"/>
      <c r="DD236" s="97"/>
      <c r="DE236" s="97"/>
      <c r="DF236" s="97"/>
      <c r="DG236" s="97"/>
      <c r="DH236" s="97"/>
      <c r="DI236" s="97"/>
      <c r="DJ236" s="97"/>
      <c r="DK236" s="97"/>
      <c r="DL236" s="97"/>
      <c r="DM236" s="97"/>
      <c r="DN236" s="97"/>
      <c r="DO236" s="97"/>
      <c r="DP236" s="97"/>
      <c r="DQ236" s="97"/>
      <c r="DR236" s="97"/>
      <c r="DS236" s="97"/>
      <c r="DT236" s="97"/>
      <c r="DU236" s="97"/>
      <c r="DV236" s="97"/>
      <c r="DW236" s="97"/>
      <c r="DX236" s="97"/>
      <c r="DY236" s="97"/>
      <c r="DZ236" s="97"/>
      <c r="EA236" s="97"/>
      <c r="EB236" s="97"/>
      <c r="EC236" s="97"/>
      <c r="ED236" s="97"/>
      <c r="EE236" s="97"/>
      <c r="EF236" s="97"/>
      <c r="EG236" s="97"/>
      <c r="EH236" s="97"/>
      <c r="EI236" s="97"/>
      <c r="EJ236" s="97"/>
      <c r="EK236" s="97"/>
      <c r="EL236" s="97"/>
      <c r="EM236" s="97"/>
      <c r="EN236" s="97"/>
      <c r="EO236" s="97"/>
      <c r="EP236" s="97"/>
      <c r="EQ236" s="97"/>
      <c r="ER236" s="97"/>
      <c r="ES236" s="97"/>
      <c r="ET236" s="97"/>
      <c r="EU236" s="97"/>
      <c r="EV236" s="97"/>
      <c r="EW236" s="97"/>
      <c r="EX236" s="97"/>
      <c r="EY236" s="97"/>
      <c r="EZ236" s="97"/>
      <c r="FA236" s="97"/>
      <c r="FB236" s="97"/>
      <c r="FC236" s="97"/>
      <c r="FD236" s="97"/>
      <c r="FE236" s="97"/>
      <c r="FF236" s="97"/>
      <c r="FG236" s="97"/>
      <c r="FH236" s="97"/>
      <c r="FI236" s="97"/>
      <c r="FJ236" s="97"/>
      <c r="FK236" s="97"/>
      <c r="FL236" s="97"/>
      <c r="FM236" s="97"/>
      <c r="FN236" s="97"/>
      <c r="FO236" s="97"/>
      <c r="FP236" s="97"/>
      <c r="FQ236" s="97"/>
      <c r="FR236" s="97"/>
      <c r="FS236" s="97"/>
      <c r="FT236" s="97"/>
      <c r="FU236" s="97"/>
      <c r="FV236" s="97"/>
      <c r="FW236" s="97"/>
      <c r="FX236" s="97"/>
      <c r="FY236" s="97"/>
      <c r="FZ236" s="97"/>
      <c r="GA236" s="97"/>
      <c r="GB236" s="97"/>
      <c r="GC236" s="97"/>
      <c r="GD236" s="97"/>
      <c r="GE236" s="97"/>
      <c r="GF236" s="97"/>
      <c r="GG236" s="97"/>
      <c r="GH236" s="97"/>
      <c r="GI236" s="97"/>
      <c r="GJ236" s="97"/>
      <c r="GK236" s="97"/>
      <c r="GL236" s="97"/>
      <c r="GM236" s="97"/>
      <c r="GN236" s="97"/>
      <c r="GO236" s="97"/>
      <c r="GP236" s="97"/>
      <c r="GQ236" s="97"/>
      <c r="GR236" s="97"/>
      <c r="GS236" s="97"/>
      <c r="GT236" s="97"/>
      <c r="GU236" s="97"/>
      <c r="GV236" s="97"/>
      <c r="GW236" s="97"/>
      <c r="GX236" s="97"/>
      <c r="GY236" s="97"/>
      <c r="GZ236" s="97"/>
      <c r="HA236" s="97"/>
      <c r="HB236" s="97"/>
      <c r="HC236" s="97"/>
      <c r="HD236" s="97"/>
      <c r="HE236" s="97"/>
      <c r="HF236" s="97"/>
      <c r="HG236" s="97"/>
      <c r="HH236" s="97"/>
      <c r="HI236" s="97"/>
      <c r="HJ236" s="97"/>
      <c r="HK236" s="97"/>
      <c r="HL236" s="97"/>
      <c r="HM236" s="97"/>
      <c r="HN236" s="97"/>
      <c r="HO236" s="97"/>
      <c r="HP236" s="97"/>
      <c r="HQ236" s="97"/>
      <c r="HR236" s="97"/>
      <c r="HS236" s="97"/>
      <c r="HT236" s="97"/>
      <c r="HU236" s="97"/>
      <c r="HV236" s="97"/>
      <c r="HW236" s="97"/>
      <c r="HX236" s="97"/>
      <c r="HY236" s="97"/>
      <c r="HZ236" s="97"/>
      <c r="IA236" s="97"/>
    </row>
    <row r="237" spans="3:6" s="40" customFormat="1" ht="18.75">
      <c r="C237" s="130"/>
      <c r="D237" s="98"/>
      <c r="E237" s="98"/>
      <c r="F237" s="98"/>
    </row>
    <row r="238" spans="3:6" s="40" customFormat="1" ht="18.75">
      <c r="C238" s="130"/>
      <c r="D238" s="98"/>
      <c r="E238" s="98"/>
      <c r="F238" s="98"/>
    </row>
    <row r="239" spans="1:6" s="40" customFormat="1" ht="18.75">
      <c r="A239" s="96"/>
      <c r="C239" s="130"/>
      <c r="D239" s="98"/>
      <c r="E239" s="98"/>
      <c r="F239" s="98"/>
    </row>
    <row r="240" s="40" customFormat="1" ht="18.75">
      <c r="C240" s="128"/>
    </row>
    <row r="241" s="40" customFormat="1" ht="18.75">
      <c r="C241" s="128" t="s">
        <v>46</v>
      </c>
    </row>
    <row r="242" s="40" customFormat="1" ht="18.75">
      <c r="C242" s="128"/>
    </row>
    <row r="243" s="40" customFormat="1" ht="18.75">
      <c r="C243" s="128"/>
    </row>
    <row r="244" s="40" customFormat="1" ht="18.75">
      <c r="C244" s="128"/>
    </row>
    <row r="245" s="40" customFormat="1" ht="18.75">
      <c r="C245" s="128"/>
    </row>
    <row r="246" s="40" customFormat="1" ht="18.75">
      <c r="C246" s="128"/>
    </row>
    <row r="247" s="40" customFormat="1" ht="18.75">
      <c r="C247" s="128"/>
    </row>
    <row r="248" s="40" customFormat="1" ht="18.75">
      <c r="C248" s="128"/>
    </row>
    <row r="249" s="40" customFormat="1" ht="18.75">
      <c r="C249" s="128"/>
    </row>
    <row r="250" s="40" customFormat="1" ht="18.75">
      <c r="C250" s="128"/>
    </row>
    <row r="251" s="40" customFormat="1" ht="18.75">
      <c r="C251" s="128"/>
    </row>
    <row r="252" s="40" customFormat="1" ht="18.75">
      <c r="C252" s="128"/>
    </row>
    <row r="253" s="40" customFormat="1" ht="18.75">
      <c r="C253" s="128"/>
    </row>
    <row r="254" s="40" customFormat="1" ht="18.75">
      <c r="C254" s="128"/>
    </row>
    <row r="255" s="40" customFormat="1" ht="18.75">
      <c r="C255" s="128"/>
    </row>
    <row r="256" s="40" customFormat="1" ht="18.75">
      <c r="C256" s="128"/>
    </row>
    <row r="257" s="40" customFormat="1" ht="18.75">
      <c r="C257" s="128"/>
    </row>
    <row r="258" s="40" customFormat="1" ht="18.75">
      <c r="C258" s="128"/>
    </row>
    <row r="259" s="40" customFormat="1" ht="18.75">
      <c r="C259" s="128"/>
    </row>
    <row r="260" s="40" customFormat="1" ht="18.75">
      <c r="C260" s="128"/>
    </row>
    <row r="261" s="40" customFormat="1" ht="18.75">
      <c r="C261" s="128"/>
    </row>
    <row r="262" s="40" customFormat="1" ht="18.75">
      <c r="C262" s="128"/>
    </row>
    <row r="263" s="40" customFormat="1" ht="18.75">
      <c r="C263" s="128"/>
    </row>
    <row r="264" s="40" customFormat="1" ht="18.75">
      <c r="C264" s="128"/>
    </row>
    <row r="265" s="40" customFormat="1" ht="18.75">
      <c r="C265" s="128"/>
    </row>
    <row r="266" s="40" customFormat="1" ht="18.75">
      <c r="C266" s="128"/>
    </row>
    <row r="267" s="40" customFormat="1" ht="18.75">
      <c r="C267" s="128"/>
    </row>
    <row r="268" s="40" customFormat="1" ht="18.75">
      <c r="C268" s="128"/>
    </row>
    <row r="269" s="40" customFormat="1" ht="18.75">
      <c r="C269" s="128"/>
    </row>
    <row r="270" s="40" customFormat="1" ht="18.75">
      <c r="C270" s="128"/>
    </row>
    <row r="271" s="40" customFormat="1" ht="18.75">
      <c r="C271" s="128"/>
    </row>
    <row r="272" s="40" customFormat="1" ht="18.75">
      <c r="C272" s="128"/>
    </row>
    <row r="273" s="40" customFormat="1" ht="18.75">
      <c r="C273" s="128"/>
    </row>
    <row r="274" s="40" customFormat="1" ht="18.75">
      <c r="C274" s="128"/>
    </row>
    <row r="275" s="40" customFormat="1" ht="18.75">
      <c r="C275" s="128"/>
    </row>
    <row r="276" s="40" customFormat="1" ht="18.75">
      <c r="C276" s="128"/>
    </row>
    <row r="277" s="40" customFormat="1" ht="18.75">
      <c r="C277" s="128"/>
    </row>
    <row r="278" s="40" customFormat="1" ht="18.75">
      <c r="C278" s="128"/>
    </row>
    <row r="279" s="40" customFormat="1" ht="18.75">
      <c r="C279" s="128"/>
    </row>
    <row r="280" s="40" customFormat="1" ht="18.75">
      <c r="C280" s="128"/>
    </row>
    <row r="281" s="40" customFormat="1" ht="18.75">
      <c r="C281" s="128"/>
    </row>
    <row r="282" s="40" customFormat="1" ht="18.75">
      <c r="C282" s="128"/>
    </row>
    <row r="283" s="40" customFormat="1" ht="18.75">
      <c r="C283" s="128"/>
    </row>
    <row r="284" s="40" customFormat="1" ht="18.75">
      <c r="C284" s="128"/>
    </row>
    <row r="285" s="40" customFormat="1" ht="18.75">
      <c r="C285" s="128"/>
    </row>
    <row r="286" s="40" customFormat="1" ht="18.75">
      <c r="C286" s="128"/>
    </row>
    <row r="287" s="40" customFormat="1" ht="18.75">
      <c r="C287" s="128"/>
    </row>
    <row r="288" s="40" customFormat="1" ht="18.75">
      <c r="C288" s="128"/>
    </row>
    <row r="289" s="40" customFormat="1" ht="18.75">
      <c r="C289" s="128"/>
    </row>
    <row r="290" s="40" customFormat="1" ht="18.75">
      <c r="C290" s="128"/>
    </row>
    <row r="291" s="40" customFormat="1" ht="18.75">
      <c r="C291" s="128"/>
    </row>
    <row r="292" s="40" customFormat="1" ht="18.75">
      <c r="C292" s="128"/>
    </row>
    <row r="293" s="40" customFormat="1" ht="18.75">
      <c r="C293" s="128"/>
    </row>
    <row r="294" s="40" customFormat="1" ht="18.75">
      <c r="C294" s="128"/>
    </row>
    <row r="295" s="40" customFormat="1" ht="18.75">
      <c r="C295" s="128"/>
    </row>
    <row r="296" s="40" customFormat="1" ht="18.75">
      <c r="C296" s="128"/>
    </row>
    <row r="297" s="40" customFormat="1" ht="18.75">
      <c r="C297" s="128"/>
    </row>
    <row r="298" s="40" customFormat="1" ht="18.75">
      <c r="C298" s="128"/>
    </row>
    <row r="299" s="40" customFormat="1" ht="18.75">
      <c r="C299" s="128"/>
    </row>
    <row r="300" s="40" customFormat="1" ht="18.75">
      <c r="C300" s="128"/>
    </row>
    <row r="301" s="40" customFormat="1" ht="18.75">
      <c r="C301" s="128"/>
    </row>
    <row r="302" s="40" customFormat="1" ht="18.75">
      <c r="C302" s="128"/>
    </row>
    <row r="303" s="40" customFormat="1" ht="18.75">
      <c r="C303" s="128"/>
    </row>
    <row r="304" s="40" customFormat="1" ht="18.75">
      <c r="C304" s="128"/>
    </row>
    <row r="305" s="40" customFormat="1" ht="18.75">
      <c r="C305" s="128"/>
    </row>
    <row r="306" s="40" customFormat="1" ht="18.75">
      <c r="C306" s="128"/>
    </row>
    <row r="307" s="40" customFormat="1" ht="18.75">
      <c r="C307" s="128"/>
    </row>
    <row r="308" s="40" customFormat="1" ht="18.75">
      <c r="C308" s="128"/>
    </row>
    <row r="309" s="40" customFormat="1" ht="18.75">
      <c r="C309" s="128"/>
    </row>
    <row r="310" s="40" customFormat="1" ht="18.75">
      <c r="C310" s="128"/>
    </row>
    <row r="311" s="40" customFormat="1" ht="18.75">
      <c r="C311" s="128"/>
    </row>
    <row r="312" s="40" customFormat="1" ht="18.75">
      <c r="C312" s="128"/>
    </row>
    <row r="313" s="40" customFormat="1" ht="18.75">
      <c r="C313" s="128"/>
    </row>
    <row r="314" s="40" customFormat="1" ht="18.75">
      <c r="C314" s="128"/>
    </row>
    <row r="315" s="40" customFormat="1" ht="18.75">
      <c r="C315" s="128"/>
    </row>
    <row r="316" s="40" customFormat="1" ht="18.75">
      <c r="C316" s="128"/>
    </row>
    <row r="317" s="40" customFormat="1" ht="18.75">
      <c r="C317" s="128"/>
    </row>
    <row r="318" s="40" customFormat="1" ht="18.75">
      <c r="C318" s="128"/>
    </row>
    <row r="319" s="40" customFormat="1" ht="18.75">
      <c r="C319" s="128"/>
    </row>
    <row r="320" s="40" customFormat="1" ht="18.75">
      <c r="C320" s="128"/>
    </row>
    <row r="321" s="40" customFormat="1" ht="18.75">
      <c r="C321" s="128"/>
    </row>
    <row r="322" s="40" customFormat="1" ht="18.75">
      <c r="C322" s="128"/>
    </row>
    <row r="323" s="40" customFormat="1" ht="18.75">
      <c r="C323" s="128"/>
    </row>
    <row r="324" s="40" customFormat="1" ht="18.75">
      <c r="C324" s="128"/>
    </row>
    <row r="325" s="40" customFormat="1" ht="18.75">
      <c r="C325" s="128"/>
    </row>
    <row r="326" s="40" customFormat="1" ht="18.75">
      <c r="C326" s="128"/>
    </row>
    <row r="327" s="40" customFormat="1" ht="18.75">
      <c r="C327" s="128"/>
    </row>
    <row r="328" s="40" customFormat="1" ht="18.75">
      <c r="C328" s="128"/>
    </row>
    <row r="329" s="40" customFormat="1" ht="18.75">
      <c r="C329" s="128"/>
    </row>
    <row r="330" s="40" customFormat="1" ht="18.75">
      <c r="C330" s="128"/>
    </row>
    <row r="331" s="40" customFormat="1" ht="18.75">
      <c r="C331" s="128"/>
    </row>
    <row r="332" s="40" customFormat="1" ht="18.75">
      <c r="C332" s="128"/>
    </row>
    <row r="333" s="40" customFormat="1" ht="18.75">
      <c r="C333" s="128"/>
    </row>
    <row r="334" s="40" customFormat="1" ht="18.75">
      <c r="C334" s="128"/>
    </row>
    <row r="335" s="40" customFormat="1" ht="18.75">
      <c r="C335" s="128"/>
    </row>
    <row r="336" s="40" customFormat="1" ht="18.75">
      <c r="C336" s="128"/>
    </row>
    <row r="337" s="40" customFormat="1" ht="18.75">
      <c r="C337" s="128"/>
    </row>
    <row r="338" s="40" customFormat="1" ht="18.75">
      <c r="C338" s="128"/>
    </row>
    <row r="339" s="40" customFormat="1" ht="18.75">
      <c r="C339" s="128"/>
    </row>
    <row r="340" s="40" customFormat="1" ht="18.75">
      <c r="C340" s="128"/>
    </row>
    <row r="341" s="40" customFormat="1" ht="18.75">
      <c r="C341" s="128"/>
    </row>
    <row r="342" s="40" customFormat="1" ht="18.75">
      <c r="C342" s="128"/>
    </row>
    <row r="343" s="40" customFormat="1" ht="18.75">
      <c r="C343" s="128"/>
    </row>
    <row r="344" s="40" customFormat="1" ht="18.75">
      <c r="C344" s="128"/>
    </row>
    <row r="345" s="40" customFormat="1" ht="18.75">
      <c r="C345" s="128"/>
    </row>
    <row r="346" s="40" customFormat="1" ht="18.75">
      <c r="C346" s="128"/>
    </row>
    <row r="347" s="40" customFormat="1" ht="18.75">
      <c r="C347" s="128"/>
    </row>
    <row r="348" s="40" customFormat="1" ht="18.75">
      <c r="C348" s="128"/>
    </row>
    <row r="349" s="40" customFormat="1" ht="18.75">
      <c r="C349" s="128"/>
    </row>
    <row r="350" s="40" customFormat="1" ht="18.75">
      <c r="C350" s="128"/>
    </row>
    <row r="351" s="40" customFormat="1" ht="18.75">
      <c r="C351" s="128"/>
    </row>
    <row r="352" s="40" customFormat="1" ht="18.75">
      <c r="C352" s="128"/>
    </row>
    <row r="353" s="40" customFormat="1" ht="18.75">
      <c r="C353" s="128"/>
    </row>
    <row r="354" s="40" customFormat="1" ht="18.75">
      <c r="C354" s="128"/>
    </row>
    <row r="355" s="40" customFormat="1" ht="18.75">
      <c r="C355" s="128"/>
    </row>
    <row r="356" s="40" customFormat="1" ht="18.75">
      <c r="C356" s="128"/>
    </row>
    <row r="357" s="40" customFormat="1" ht="18.75">
      <c r="C357" s="128"/>
    </row>
    <row r="358" s="40" customFormat="1" ht="18.75">
      <c r="C358" s="128"/>
    </row>
    <row r="359" s="40" customFormat="1" ht="18.75">
      <c r="C359" s="128"/>
    </row>
    <row r="360" s="40" customFormat="1" ht="18.75">
      <c r="C360" s="128"/>
    </row>
    <row r="361" s="40" customFormat="1" ht="18.75">
      <c r="C361" s="128"/>
    </row>
    <row r="362" s="40" customFormat="1" ht="18.75">
      <c r="C362" s="128"/>
    </row>
    <row r="363" s="40" customFormat="1" ht="18.75">
      <c r="C363" s="128"/>
    </row>
    <row r="364" s="40" customFormat="1" ht="18.75">
      <c r="C364" s="128"/>
    </row>
    <row r="365" s="40" customFormat="1" ht="18.75">
      <c r="C365" s="128"/>
    </row>
    <row r="366" s="40" customFormat="1" ht="18.75">
      <c r="C366" s="128"/>
    </row>
    <row r="367" s="40" customFormat="1" ht="18.75">
      <c r="C367" s="128"/>
    </row>
    <row r="368" s="40" customFormat="1" ht="18.75">
      <c r="C368" s="128"/>
    </row>
    <row r="369" s="40" customFormat="1" ht="18.75">
      <c r="C369" s="128"/>
    </row>
    <row r="370" s="40" customFormat="1" ht="18.75">
      <c r="C370" s="128"/>
    </row>
    <row r="371" s="40" customFormat="1" ht="18.75">
      <c r="C371" s="128"/>
    </row>
    <row r="372" s="40" customFormat="1" ht="18.75">
      <c r="C372" s="128"/>
    </row>
    <row r="373" s="40" customFormat="1" ht="18.75">
      <c r="C373" s="128"/>
    </row>
    <row r="374" s="40" customFormat="1" ht="18.75">
      <c r="C374" s="128"/>
    </row>
    <row r="375" s="40" customFormat="1" ht="18.75">
      <c r="C375" s="128"/>
    </row>
    <row r="376" s="40" customFormat="1" ht="18.75">
      <c r="C376" s="128"/>
    </row>
    <row r="377" s="40" customFormat="1" ht="18.75">
      <c r="C377" s="128"/>
    </row>
    <row r="378" s="40" customFormat="1" ht="18.75">
      <c r="C378" s="128"/>
    </row>
    <row r="379" s="40" customFormat="1" ht="18.75">
      <c r="C379" s="128"/>
    </row>
    <row r="380" s="40" customFormat="1" ht="18.75">
      <c r="C380" s="128"/>
    </row>
    <row r="381" s="40" customFormat="1" ht="18.75">
      <c r="C381" s="128"/>
    </row>
    <row r="382" s="40" customFormat="1" ht="18.75">
      <c r="C382" s="128"/>
    </row>
    <row r="383" s="40" customFormat="1" ht="18.75">
      <c r="C383" s="128"/>
    </row>
    <row r="384" s="40" customFormat="1" ht="18.75">
      <c r="C384" s="128"/>
    </row>
    <row r="385" s="40" customFormat="1" ht="18.75">
      <c r="C385" s="128"/>
    </row>
    <row r="386" s="40" customFormat="1" ht="18.75">
      <c r="C386" s="128"/>
    </row>
    <row r="387" s="40" customFormat="1" ht="18.75">
      <c r="C387" s="128"/>
    </row>
    <row r="388" s="40" customFormat="1" ht="18.75">
      <c r="C388" s="128"/>
    </row>
    <row r="389" s="40" customFormat="1" ht="18.75">
      <c r="C389" s="128"/>
    </row>
    <row r="390" s="40" customFormat="1" ht="18.75">
      <c r="C390" s="128"/>
    </row>
    <row r="391" s="40" customFormat="1" ht="18.75">
      <c r="C391" s="128"/>
    </row>
    <row r="392" s="40" customFormat="1" ht="18.75">
      <c r="C392" s="128"/>
    </row>
    <row r="393" s="40" customFormat="1" ht="18.75">
      <c r="C393" s="128"/>
    </row>
    <row r="394" s="40" customFormat="1" ht="18.75">
      <c r="C394" s="128"/>
    </row>
    <row r="395" s="40" customFormat="1" ht="18.75">
      <c r="C395" s="128"/>
    </row>
  </sheetData>
  <mergeCells count="15">
    <mergeCell ref="F15:F16"/>
    <mergeCell ref="A13:E13"/>
    <mergeCell ref="D15:E16"/>
    <mergeCell ref="A231:B231"/>
    <mergeCell ref="C15:C16"/>
    <mergeCell ref="A15:A17"/>
    <mergeCell ref="B15:B17"/>
    <mergeCell ref="D1:F1"/>
    <mergeCell ref="D2:F2"/>
    <mergeCell ref="D3:F3"/>
    <mergeCell ref="D4:F4"/>
    <mergeCell ref="A1:C1"/>
    <mergeCell ref="A2:C2"/>
    <mergeCell ref="A3:C3"/>
    <mergeCell ref="A4:C4"/>
  </mergeCells>
  <printOptions/>
  <pageMargins left="0.7874015748031497" right="0.2362204724409449" top="0.5118110236220472" bottom="0.15748031496062992" header="0.2755905511811024" footer="0.15748031496062992"/>
  <pageSetup fitToHeight="8" fitToWidth="1" horizontalDpi="300" verticalDpi="300" orientation="portrait" paperSize="9" scale="72" r:id="rId1"/>
  <rowBreaks count="1" manualBreakCount="1">
    <brk id="1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f316k</dc:creator>
  <cp:keywords/>
  <dc:description/>
  <cp:lastModifiedBy>Колесникова</cp:lastModifiedBy>
  <cp:lastPrinted>2010-10-24T10:09:53Z</cp:lastPrinted>
  <dcterms:created xsi:type="dcterms:W3CDTF">2004-11-28T14:17:07Z</dcterms:created>
  <dcterms:modified xsi:type="dcterms:W3CDTF">2010-12-21T10:10:18Z</dcterms:modified>
  <cp:category/>
  <cp:version/>
  <cp:contentType/>
  <cp:contentStatus/>
</cp:coreProperties>
</file>