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activeTab="1"/>
  </bookViews>
  <sheets>
    <sheet name="Прил.1" sheetId="5" r:id="rId1"/>
    <sheet name="Прил.2" sheetId="6" r:id="rId2"/>
  </sheets>
  <definedNames>
    <definedName name="_xlnm.Print_Titles" localSheetId="0">Прил.1!$5:$5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6" l="1"/>
  <c r="F16" i="6"/>
  <c r="F14" i="6"/>
  <c r="F11" i="6"/>
  <c r="F8" i="6"/>
  <c r="F12" i="5"/>
</calcChain>
</file>

<file path=xl/sharedStrings.xml><?xml version="1.0" encoding="utf-8"?>
<sst xmlns="http://schemas.openxmlformats.org/spreadsheetml/2006/main" count="102" uniqueCount="62">
  <si>
    <t>Приложение № 1</t>
  </si>
  <si>
    <t>№
п/п</t>
  </si>
  <si>
    <t>Арендатор</t>
  </si>
  <si>
    <t>№ договора аренды, дата</t>
  </si>
  <si>
    <t>№, дата решения городского Совета депутатов Калининграда</t>
  </si>
  <si>
    <t>Предоставленная льгота</t>
  </si>
  <si>
    <t>Период  действия льготы</t>
  </si>
  <si>
    <t xml:space="preserve"> Направление высвободившихся средств арендаторами</t>
  </si>
  <si>
    <t>АНО "КЦТ "Трезвение"</t>
  </si>
  <si>
    <t>Религиозная организация – Приход Святого Семейства Римско-Католической Церкви в г. Калининграде</t>
  </si>
  <si>
    <t>ЖСК "Гагаринский"</t>
  </si>
  <si>
    <t>ЖСК "Ганза 4"</t>
  </si>
  <si>
    <t>ВСЕГО:</t>
  </si>
  <si>
    <t>Приложение № 2</t>
  </si>
  <si>
    <t>Категория арендаторов</t>
  </si>
  <si>
    <t>Религиозные организации</t>
  </si>
  <si>
    <t>Общественные и благотворительные организации</t>
  </si>
  <si>
    <t>Организации, решающие проблемы пострадавших участников долевого строительства</t>
  </si>
  <si>
    <t>(тыс. руб.)</t>
  </si>
  <si>
    <t>Сумма льготы</t>
  </si>
  <si>
    <t>Направить высвободившиеся денежные средства на реабилитацию граждан, страдающих алко- и наркозависимостью</t>
  </si>
  <si>
    <t>Назначение целевого  расходования  высвободившихся средств по решению городского Совета депутатов Калининграда</t>
  </si>
  <si>
    <t>Освобождение от арендной платы за землю</t>
  </si>
  <si>
    <t>№, дата предоставления информации арендатором</t>
  </si>
  <si>
    <t>Физические лица</t>
  </si>
  <si>
    <t>Савичева Т.В.</t>
  </si>
  <si>
    <t>Примечание</t>
  </si>
  <si>
    <t>Реестр предоставленных решениями городского Совета депутатов Калининграда льгот по арендной плате за землю в 2022 году</t>
  </si>
  <si>
    <t>2022 год</t>
  </si>
  <si>
    <t>№ 78 от 18.05.2022</t>
  </si>
  <si>
    <t>Вход.
№ в-КпФ-909 от 24.03.2023</t>
  </si>
  <si>
    <t>Направить высвободившиеся денежные средства на выполнение работ, связанных с завершением строительства многоквартирного жилого дома по адресу: г. Калининград, 
ул. А.Невского, дом 192</t>
  </si>
  <si>
    <t>№ 008631 от 22.03.2007</t>
  </si>
  <si>
    <t xml:space="preserve">№ 79 от 18.05.2022 </t>
  </si>
  <si>
    <t>Направить высвободившиеся денежные средства на выполнение работ, связанных с завершением строительства многоквартирного жилого дома по адресу: г. Калининград, 
ул. Гагарина - ул. Орудийная - пер. Полевой</t>
  </si>
  <si>
    <t>Вход.
№ в-КпФ-1011 от 31.03.2023</t>
  </si>
  <si>
    <t>№ 80/2019-А от 29.04.2019</t>
  </si>
  <si>
    <t>№ 189/2017-А от 27.04.2017</t>
  </si>
  <si>
    <t>№ 95 от 15.06.2022</t>
  </si>
  <si>
    <t>Вход. 
№ в-КпФ-417 
от 09.02.2023</t>
  </si>
  <si>
    <t>№ 13007-и от 30.12.2015</t>
  </si>
  <si>
    <t>№ 77 от 18.05.2022</t>
  </si>
  <si>
    <t>Направить высвободившиеся денежные средства на содержание земельного участка с разрешенным использованием "общее использование территории (проезд к жилому дому (объекту индивидуального жилищного строительства)"</t>
  </si>
  <si>
    <t>Вход. 
№ вз-КМИ-667 
от 30.01.2023</t>
  </si>
  <si>
    <t>Религиозная организация Приход Святого Семейства Римско - Католической церкви</t>
  </si>
  <si>
    <t>№ 007652 от 01.06.2006</t>
  </si>
  <si>
    <t>№ 94 от 15.06.2022</t>
  </si>
  <si>
    <t xml:space="preserve">Направить высвободившиеся денежные средства на оказание социальной помощи малоимущим гражданам и инвалидам </t>
  </si>
  <si>
    <t>Вход. 
№ в-КпФ-1022
от 03.04.2023</t>
  </si>
  <si>
    <t>Иудейская религиозная организация "Еврейская община г. Калининграда"</t>
  </si>
  <si>
    <t>№ 011644 от 28.03.2013</t>
  </si>
  <si>
    <t>№ 96 от 15.06.2022</t>
  </si>
  <si>
    <t>Реестр льгот, предоставленных решениями городского Совета депутатов Калининграда в 2022 году,
в разрезе категорий плательщиков</t>
  </si>
  <si>
    <t>Вход. 
№ б/н
от 31.03.2023 (по электронной почте)</t>
  </si>
  <si>
    <t>Высвободившиеся денежные средства направлены на мероприятия в целях защиты прав и законных интересов пострадавших участников долевого строительства необходимых для завершения строительства многоквартирного жилого дома по адресу: г. Калининград, ул. Александра Невского, д. 192, на земельном участке с кадастровым номером 39:15:131007:54, признанного проблемным Приказом Министерства строительства Правительства Калининградской области от 01.06.2018 № 204, согласно договору о реализации инвестиционного проекта от 25.03.2020 года, заключенному ЖСК "Ганза 4" с Фондом "Жилищное и социальное строительство Калининградской области". 
Финансовый отчет представлен на сумму: 6 607,42 тыс. руб.</t>
  </si>
  <si>
    <t>Высвободившиеся денежные средства направлены на выполнение работ, связанных с завершением строительства многоквартирного жилого дома по адресу: г. Калининград, ул. Гагарина – ул. Орудийная – пер. Полевой, признанного проблемным Приказом Министерства строительства Правительства Калининградской области от 01.06.2016 № 153-ОД, согласно договору на выполнение функций технического заказчика от 18.12.2018, заключенному ЖСК "Гагаринский" с Фондом "Жилищное и социальное строительство Калининградской области".
Финансовый отчет представлен на сумму: 27 203,61 тыс. руб.</t>
  </si>
  <si>
    <t>2020-2022 гг.</t>
  </si>
  <si>
    <t>Высвободившиеся денежные средства направлены на оказание благотворительной помощи нуждающимся гражданам, в том числе расходы по благотворительной столовой (горячие обеды, содержание), расходы по благотворительной амбулатории (медикаменты, оказание первой медицинской помощи, содержание).
Финансовый отчет представлен на сумму: 1 062,06 тыс. руб.</t>
  </si>
  <si>
    <t>Высвободившиеся денежные средства направлены на работы по благоустройству территории кладбища.
Финансовый отчет представлен на сумму: 1 049,72 тыс. руб.</t>
  </si>
  <si>
    <t>Высвободившиеся денежные средства направлены на содержание и благоустройство земельного участка (покос травы, вырубка самосевных кустарников, укрепление территории дороги и т.д.).
Финансовый отчет представлен на сумму: 8,32 тыс. руб.</t>
  </si>
  <si>
    <t>Высвободившиеся денежные средства направлены на обеспечение комфортных условий проживания женщин, проходящих реабилитацию в центре для алко/наркозависимых женщин, расположенном в здании по адресу: г. Калининград, ул. Аллея Смелых, 165, а именно были оплачены коммунальные услуги.
Финансовый отчет представлен на сумму: 45,12 тыс. руб.</t>
  </si>
  <si>
    <t xml:space="preserve">Направить высвободившиеся денежные средства на поддержание порядка и благоустройство территории кладбища, на осуществление уставной деятельности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</si>
</sst>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0" fillId="2" borderId="0" xfId="0" applyFill="1" applyBorder="1"/>
    <xf numFmtId="0" fontId="11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1"/>
  <sheetViews>
    <sheetView zoomScale="70" zoomScaleNormal="70" workbookViewId="0">
      <pane ySplit="5" topLeftCell="A6" activePane="bottomLeft" state="frozen"/>
      <selection activeCell="A3" sqref="A3:J3"/>
      <selection pane="bottomLeft" activeCell="H8" sqref="H8"/>
    </sheetView>
  </sheetViews>
  <sheetFormatPr defaultRowHeight="12.75" x14ac:dyDescent="0.2"/>
  <cols>
    <col min="1" max="1" width="5.7109375" style="21" customWidth="1"/>
    <col min="2" max="2" width="22.140625" style="5" customWidth="1"/>
    <col min="3" max="3" width="17.28515625" style="5" customWidth="1"/>
    <col min="4" max="4" width="15.5703125" style="5" customWidth="1"/>
    <col min="5" max="5" width="22.28515625" style="5" customWidth="1"/>
    <col min="6" max="6" width="12" style="5" customWidth="1"/>
    <col min="7" max="7" width="11.28515625" style="5" customWidth="1"/>
    <col min="8" max="8" width="47.7109375" style="5" customWidth="1"/>
    <col min="9" max="9" width="18.28515625" style="5" customWidth="1"/>
    <col min="10" max="10" width="92.85546875" style="5" customWidth="1"/>
    <col min="11" max="11" width="15.85546875" style="1" customWidth="1"/>
  </cols>
  <sheetData>
    <row r="1" spans="1:11" ht="25.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s="19" customFormat="1" ht="27" customHeight="1" x14ac:dyDescent="0.2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18"/>
    </row>
    <row r="3" spans="1:11" ht="21" customHeight="1" x14ac:dyDescent="0.3">
      <c r="A3" s="20"/>
      <c r="B3" s="15"/>
      <c r="C3" s="15"/>
      <c r="D3" s="15"/>
      <c r="E3" s="15"/>
      <c r="F3" s="15"/>
      <c r="G3" s="15"/>
      <c r="H3" s="15"/>
      <c r="I3" s="15"/>
      <c r="J3" s="15"/>
    </row>
    <row r="4" spans="1:11" ht="15" customHeight="1" x14ac:dyDescent="0.2">
      <c r="J4" s="17" t="s">
        <v>18</v>
      </c>
    </row>
    <row r="5" spans="1:11" ht="98.25" customHeight="1" x14ac:dyDescent="0.2">
      <c r="A5" s="28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29" t="s">
        <v>19</v>
      </c>
      <c r="G5" s="29" t="s">
        <v>6</v>
      </c>
      <c r="H5" s="29" t="s">
        <v>21</v>
      </c>
      <c r="I5" s="29" t="s">
        <v>23</v>
      </c>
      <c r="J5" s="29" t="s">
        <v>7</v>
      </c>
      <c r="K5" s="3"/>
    </row>
    <row r="6" spans="1:11" ht="98.25" customHeight="1" x14ac:dyDescent="0.2">
      <c r="A6" s="30">
        <v>1</v>
      </c>
      <c r="B6" s="31" t="s">
        <v>25</v>
      </c>
      <c r="C6" s="31" t="s">
        <v>40</v>
      </c>
      <c r="D6" s="31" t="s">
        <v>41</v>
      </c>
      <c r="E6" s="31" t="s">
        <v>22</v>
      </c>
      <c r="F6" s="37">
        <v>2.2999999999999998</v>
      </c>
      <c r="G6" s="31" t="s">
        <v>28</v>
      </c>
      <c r="H6" s="31" t="s">
        <v>42</v>
      </c>
      <c r="I6" s="30" t="s">
        <v>43</v>
      </c>
      <c r="J6" s="44" t="s">
        <v>59</v>
      </c>
      <c r="K6" s="3"/>
    </row>
    <row r="7" spans="1:11" ht="156" customHeight="1" x14ac:dyDescent="0.2">
      <c r="A7" s="30">
        <v>2</v>
      </c>
      <c r="B7" s="30" t="s">
        <v>11</v>
      </c>
      <c r="C7" s="31" t="s">
        <v>36</v>
      </c>
      <c r="D7" s="31" t="s">
        <v>29</v>
      </c>
      <c r="E7" s="31" t="s">
        <v>22</v>
      </c>
      <c r="F7" s="37">
        <v>788.03</v>
      </c>
      <c r="G7" s="31" t="s">
        <v>28</v>
      </c>
      <c r="H7" s="31" t="s">
        <v>31</v>
      </c>
      <c r="I7" s="32" t="s">
        <v>30</v>
      </c>
      <c r="J7" s="38" t="s">
        <v>54</v>
      </c>
      <c r="K7" s="3"/>
    </row>
    <row r="8" spans="1:11" ht="132" customHeight="1" x14ac:dyDescent="0.2">
      <c r="A8" s="30">
        <v>3</v>
      </c>
      <c r="B8" s="30" t="s">
        <v>10</v>
      </c>
      <c r="C8" s="31" t="s">
        <v>32</v>
      </c>
      <c r="D8" s="31" t="s">
        <v>33</v>
      </c>
      <c r="E8" s="31" t="s">
        <v>22</v>
      </c>
      <c r="F8" s="37">
        <v>921.87</v>
      </c>
      <c r="G8" s="31" t="s">
        <v>28</v>
      </c>
      <c r="H8" s="31" t="s">
        <v>34</v>
      </c>
      <c r="I8" s="31" t="s">
        <v>35</v>
      </c>
      <c r="J8" s="38" t="s">
        <v>55</v>
      </c>
      <c r="K8" s="3"/>
    </row>
    <row r="9" spans="1:11" ht="86.25" customHeight="1" x14ac:dyDescent="0.2">
      <c r="A9" s="30">
        <v>4</v>
      </c>
      <c r="B9" s="31" t="s">
        <v>44</v>
      </c>
      <c r="C9" s="31" t="s">
        <v>45</v>
      </c>
      <c r="D9" s="31" t="s">
        <v>46</v>
      </c>
      <c r="E9" s="31" t="s">
        <v>22</v>
      </c>
      <c r="F9" s="37">
        <v>125.4</v>
      </c>
      <c r="G9" s="31" t="s">
        <v>28</v>
      </c>
      <c r="H9" s="31" t="s">
        <v>47</v>
      </c>
      <c r="I9" s="30" t="s">
        <v>53</v>
      </c>
      <c r="J9" s="44" t="s">
        <v>57</v>
      </c>
      <c r="K9" s="3"/>
    </row>
    <row r="10" spans="1:11" ht="97.5" customHeight="1" x14ac:dyDescent="0.2">
      <c r="A10" s="30">
        <v>5</v>
      </c>
      <c r="B10" s="30" t="s">
        <v>8</v>
      </c>
      <c r="C10" s="30" t="s">
        <v>37</v>
      </c>
      <c r="D10" s="30" t="s">
        <v>38</v>
      </c>
      <c r="E10" s="30" t="s">
        <v>22</v>
      </c>
      <c r="F10" s="37">
        <v>0</v>
      </c>
      <c r="G10" s="30" t="s">
        <v>28</v>
      </c>
      <c r="H10" s="30" t="s">
        <v>20</v>
      </c>
      <c r="I10" s="30" t="s">
        <v>39</v>
      </c>
      <c r="J10" s="38" t="s">
        <v>60</v>
      </c>
      <c r="K10" s="27"/>
    </row>
    <row r="11" spans="1:11" ht="81" customHeight="1" x14ac:dyDescent="0.2">
      <c r="A11" s="30">
        <v>6</v>
      </c>
      <c r="B11" s="31" t="s">
        <v>49</v>
      </c>
      <c r="C11" s="31" t="s">
        <v>50</v>
      </c>
      <c r="D11" s="31" t="s">
        <v>51</v>
      </c>
      <c r="E11" s="31" t="s">
        <v>22</v>
      </c>
      <c r="F11" s="37">
        <v>240.31</v>
      </c>
      <c r="G11" s="31" t="s">
        <v>56</v>
      </c>
      <c r="H11" s="31" t="s">
        <v>61</v>
      </c>
      <c r="I11" s="30" t="s">
        <v>48</v>
      </c>
      <c r="J11" s="44" t="s">
        <v>58</v>
      </c>
      <c r="K11" s="3"/>
    </row>
    <row r="12" spans="1:11" ht="15.75" x14ac:dyDescent="0.2">
      <c r="A12" s="48" t="s">
        <v>12</v>
      </c>
      <c r="B12" s="48"/>
      <c r="C12" s="48"/>
      <c r="D12" s="48"/>
      <c r="E12" s="48"/>
      <c r="F12" s="33">
        <f>SUM(F6:F11)</f>
        <v>2077.91</v>
      </c>
      <c r="G12" s="48"/>
      <c r="H12" s="48"/>
      <c r="I12" s="48"/>
      <c r="J12" s="48"/>
      <c r="K12" s="3"/>
    </row>
    <row r="13" spans="1:11" ht="15.75" x14ac:dyDescent="0.2">
      <c r="A13" s="22"/>
      <c r="B13" s="12"/>
      <c r="C13" s="12"/>
      <c r="D13" s="12"/>
      <c r="E13" s="12"/>
      <c r="F13" s="12"/>
      <c r="G13" s="12"/>
      <c r="H13" s="12"/>
      <c r="I13" s="12"/>
      <c r="J13" s="12"/>
      <c r="K13" s="3"/>
    </row>
    <row r="14" spans="1:11" ht="15.75" x14ac:dyDescent="0.2">
      <c r="A14" s="22"/>
      <c r="B14" s="12"/>
      <c r="C14" s="12"/>
      <c r="D14" s="12"/>
      <c r="E14" s="12"/>
      <c r="F14" s="12"/>
      <c r="G14" s="12"/>
      <c r="H14" s="12"/>
      <c r="I14" s="12"/>
      <c r="J14" s="12"/>
      <c r="K14" s="3"/>
    </row>
    <row r="15" spans="1:11" ht="36" customHeight="1" x14ac:dyDescent="0.2">
      <c r="A15" s="22"/>
      <c r="B15" s="12"/>
      <c r="C15" s="12"/>
      <c r="D15" s="12"/>
      <c r="E15" s="12"/>
      <c r="F15" s="12"/>
      <c r="G15" s="12"/>
      <c r="H15" s="12"/>
      <c r="I15" s="12"/>
      <c r="J15" s="12"/>
      <c r="K15" s="3"/>
    </row>
    <row r="16" spans="1:11" ht="93" customHeight="1" x14ac:dyDescent="0.2">
      <c r="A16" s="22"/>
      <c r="B16" s="12"/>
      <c r="C16" s="12"/>
      <c r="D16" s="12"/>
      <c r="E16" s="12"/>
      <c r="F16" s="12"/>
      <c r="G16" s="12"/>
      <c r="H16" s="12"/>
      <c r="I16" s="12"/>
      <c r="J16" s="12"/>
      <c r="K16" s="3"/>
    </row>
    <row r="17" spans="1:11" ht="93" customHeight="1" x14ac:dyDescent="0.2">
      <c r="A17" s="22"/>
      <c r="B17" s="12"/>
      <c r="C17" s="12"/>
      <c r="D17" s="12"/>
      <c r="E17" s="12"/>
      <c r="F17" s="12"/>
      <c r="G17" s="12"/>
      <c r="H17" s="12"/>
      <c r="I17" s="12"/>
      <c r="J17" s="12"/>
      <c r="K17" s="3"/>
    </row>
    <row r="18" spans="1:11" ht="104.25" customHeight="1" x14ac:dyDescent="0.25">
      <c r="A18" s="23"/>
      <c r="B18" s="12"/>
      <c r="C18" s="12"/>
      <c r="D18" s="12"/>
      <c r="E18" s="12"/>
      <c r="F18" s="12"/>
      <c r="G18" s="12"/>
      <c r="H18" s="12"/>
      <c r="I18" s="12"/>
      <c r="J18" s="12"/>
      <c r="K18" s="4"/>
    </row>
    <row r="19" spans="1:11" ht="99.75" customHeight="1" x14ac:dyDescent="0.25">
      <c r="A19" s="23"/>
      <c r="B19" s="12"/>
      <c r="C19" s="12"/>
      <c r="D19" s="12"/>
      <c r="E19" s="12"/>
      <c r="F19" s="12"/>
      <c r="G19" s="12"/>
      <c r="H19" s="12"/>
      <c r="I19" s="12"/>
      <c r="J19" s="12"/>
      <c r="K19" s="2"/>
    </row>
    <row r="20" spans="1:11" ht="56.25" customHeight="1" x14ac:dyDescent="0.25">
      <c r="A20" s="23"/>
      <c r="B20" s="12"/>
      <c r="C20" s="12"/>
      <c r="D20" s="12"/>
      <c r="E20" s="12"/>
      <c r="F20" s="12"/>
      <c r="G20" s="12"/>
      <c r="H20" s="12"/>
      <c r="I20" s="12"/>
      <c r="J20" s="12"/>
      <c r="K20" s="2"/>
    </row>
    <row r="21" spans="1:11" ht="59.25" customHeight="1" x14ac:dyDescent="0.25">
      <c r="A21" s="23"/>
      <c r="B21" s="12"/>
      <c r="C21" s="12"/>
      <c r="D21" s="12"/>
      <c r="E21" s="12"/>
      <c r="F21" s="12"/>
      <c r="G21" s="12"/>
      <c r="H21" s="12"/>
      <c r="I21" s="12"/>
      <c r="J21" s="12"/>
      <c r="K21" s="2"/>
    </row>
    <row r="22" spans="1:11" ht="63.75" customHeight="1" x14ac:dyDescent="0.25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2"/>
    </row>
    <row r="23" spans="1:11" ht="45" customHeight="1" x14ac:dyDescent="0.25">
      <c r="A23" s="23"/>
      <c r="B23" s="12"/>
      <c r="C23" s="12"/>
      <c r="D23" s="12"/>
      <c r="E23" s="12"/>
      <c r="F23" s="12"/>
      <c r="G23" s="12"/>
      <c r="H23" s="12"/>
      <c r="I23" s="12"/>
      <c r="J23" s="12"/>
      <c r="K23" s="2"/>
    </row>
    <row r="24" spans="1:11" ht="44.25" customHeight="1" x14ac:dyDescent="0.25">
      <c r="A24" s="23"/>
      <c r="B24" s="12"/>
      <c r="C24" s="12"/>
      <c r="D24" s="12"/>
      <c r="E24" s="12"/>
      <c r="F24" s="12"/>
      <c r="G24" s="12"/>
      <c r="H24" s="12"/>
      <c r="I24" s="12"/>
      <c r="J24" s="12"/>
      <c r="K24" s="2"/>
    </row>
    <row r="25" spans="1:11" ht="80.25" customHeight="1" x14ac:dyDescent="0.25">
      <c r="A25" s="23"/>
      <c r="B25" s="12"/>
      <c r="C25" s="12"/>
      <c r="D25" s="12"/>
      <c r="E25" s="12"/>
      <c r="F25" s="12"/>
      <c r="G25" s="12"/>
      <c r="H25" s="12"/>
      <c r="I25" s="12"/>
      <c r="J25" s="12"/>
      <c r="K25" s="2"/>
    </row>
    <row r="26" spans="1:11" ht="71.25" customHeight="1" x14ac:dyDescent="0.25">
      <c r="A26" s="23"/>
      <c r="B26" s="12"/>
      <c r="C26" s="12"/>
      <c r="D26" s="12"/>
      <c r="E26" s="12"/>
      <c r="F26" s="12"/>
      <c r="G26" s="12"/>
      <c r="H26" s="12"/>
      <c r="I26" s="12"/>
      <c r="J26" s="12"/>
      <c r="K26" s="2"/>
    </row>
    <row r="27" spans="1:11" ht="47.25" customHeight="1" x14ac:dyDescent="0.25">
      <c r="A27" s="23"/>
      <c r="B27" s="12"/>
      <c r="C27" s="12"/>
      <c r="D27" s="12"/>
      <c r="E27" s="12"/>
      <c r="F27" s="12"/>
      <c r="G27" s="12"/>
      <c r="H27" s="12"/>
      <c r="I27" s="12"/>
      <c r="J27" s="12"/>
      <c r="K27" s="2"/>
    </row>
    <row r="28" spans="1:11" ht="75" customHeight="1" x14ac:dyDescent="0.25">
      <c r="A28" s="23"/>
      <c r="B28" s="12"/>
      <c r="C28" s="12"/>
      <c r="D28" s="12"/>
      <c r="E28" s="12"/>
      <c r="F28" s="12"/>
      <c r="G28" s="12"/>
      <c r="H28" s="12"/>
      <c r="I28" s="12"/>
      <c r="J28" s="12"/>
      <c r="K28" s="2"/>
    </row>
    <row r="29" spans="1:11" ht="45" customHeight="1" x14ac:dyDescent="0.25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2"/>
    </row>
    <row r="30" spans="1:11" ht="48.75" customHeight="1" x14ac:dyDescent="0.25">
      <c r="A30" s="23"/>
      <c r="B30" s="12"/>
      <c r="C30" s="12"/>
      <c r="D30" s="12"/>
      <c r="E30" s="12"/>
      <c r="F30" s="12"/>
      <c r="G30" s="12"/>
      <c r="H30" s="12"/>
      <c r="I30" s="12"/>
      <c r="J30" s="12"/>
      <c r="K30" s="2"/>
    </row>
    <row r="31" spans="1:11" ht="92.25" customHeight="1" x14ac:dyDescent="0.25">
      <c r="A31" s="23"/>
      <c r="B31" s="12"/>
      <c r="C31" s="12"/>
      <c r="D31" s="12"/>
      <c r="E31" s="12"/>
      <c r="F31" s="12"/>
      <c r="G31" s="12"/>
      <c r="H31" s="12"/>
      <c r="I31" s="12"/>
      <c r="J31" s="12"/>
      <c r="K31" s="2"/>
    </row>
    <row r="32" spans="1:11" ht="92.25" customHeight="1" x14ac:dyDescent="0.25">
      <c r="A32" s="23"/>
      <c r="B32" s="12"/>
      <c r="C32" s="12"/>
      <c r="D32" s="12"/>
      <c r="E32" s="12"/>
      <c r="F32" s="12"/>
      <c r="G32" s="12"/>
      <c r="H32" s="12"/>
      <c r="I32" s="12"/>
      <c r="J32" s="12"/>
      <c r="K32" s="2"/>
    </row>
    <row r="33" spans="1:11" s="1" customFormat="1" ht="92.25" customHeight="1" x14ac:dyDescent="0.2">
      <c r="A33" s="24"/>
      <c r="B33" s="6"/>
      <c r="C33" s="6"/>
      <c r="D33" s="6"/>
      <c r="E33" s="6"/>
      <c r="F33" s="6"/>
      <c r="G33" s="6"/>
      <c r="H33" s="6"/>
      <c r="I33" s="6"/>
      <c r="J33" s="6"/>
      <c r="K33" s="2"/>
    </row>
    <row r="34" spans="1:11" ht="30" customHeight="1" x14ac:dyDescent="0.2">
      <c r="A34" s="24"/>
      <c r="B34" s="14"/>
      <c r="C34" s="6"/>
      <c r="D34" s="6"/>
      <c r="E34" s="6"/>
      <c r="F34" s="6"/>
      <c r="G34" s="6"/>
      <c r="H34" s="6"/>
      <c r="I34" s="6"/>
      <c r="J34" s="6"/>
      <c r="K34" s="2"/>
    </row>
    <row r="35" spans="1:11" ht="56.25" customHeight="1" x14ac:dyDescent="0.2">
      <c r="A35" s="24"/>
      <c r="B35" s="6"/>
      <c r="C35" s="6"/>
      <c r="D35" s="6"/>
      <c r="E35" s="6"/>
      <c r="F35" s="6"/>
      <c r="G35" s="6"/>
      <c r="H35" s="6"/>
      <c r="I35" s="6"/>
      <c r="J35" s="6"/>
      <c r="K35" s="2"/>
    </row>
    <row r="36" spans="1:11" ht="69.75" customHeight="1" x14ac:dyDescent="0.2">
      <c r="A36" s="24"/>
      <c r="B36" s="6"/>
      <c r="C36" s="6"/>
      <c r="D36" s="6"/>
      <c r="E36" s="6"/>
      <c r="F36" s="6"/>
      <c r="G36" s="6"/>
      <c r="H36" s="6"/>
      <c r="I36" s="6"/>
      <c r="J36" s="6"/>
      <c r="K36" s="2"/>
    </row>
    <row r="37" spans="1:11" ht="45" customHeight="1" x14ac:dyDescent="0.2">
      <c r="A37" s="24"/>
      <c r="B37" s="6"/>
      <c r="C37" s="6"/>
      <c r="D37" s="6"/>
      <c r="E37" s="6"/>
      <c r="F37" s="6"/>
      <c r="G37" s="6"/>
      <c r="H37" s="6"/>
      <c r="I37" s="6"/>
      <c r="J37" s="6"/>
      <c r="K37" s="2"/>
    </row>
    <row r="38" spans="1:11" ht="46.5" customHeight="1" x14ac:dyDescent="0.2">
      <c r="A38" s="24"/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1" ht="45" customHeight="1" x14ac:dyDescent="0.2">
      <c r="A39" s="24"/>
      <c r="B39" s="6"/>
      <c r="C39" s="6"/>
      <c r="D39" s="6"/>
      <c r="E39" s="6"/>
      <c r="F39" s="6"/>
      <c r="G39" s="6"/>
      <c r="H39" s="6"/>
      <c r="I39" s="6"/>
      <c r="J39" s="6"/>
      <c r="K39" s="2"/>
    </row>
    <row r="40" spans="1:11" ht="90" customHeight="1" x14ac:dyDescent="0.2">
      <c r="A40" s="24"/>
      <c r="B40" s="6"/>
      <c r="C40" s="6"/>
      <c r="D40" s="6"/>
      <c r="E40" s="6"/>
      <c r="F40" s="6"/>
      <c r="G40" s="6"/>
      <c r="H40" s="6"/>
      <c r="I40" s="6"/>
      <c r="J40" s="6"/>
      <c r="K40" s="2"/>
    </row>
    <row r="41" spans="1:11" ht="50.25" customHeight="1" x14ac:dyDescent="0.2">
      <c r="A41" s="24"/>
      <c r="B41" s="6"/>
      <c r="C41" s="6"/>
      <c r="D41" s="6"/>
      <c r="E41" s="6"/>
      <c r="F41" s="6"/>
      <c r="G41" s="6"/>
      <c r="H41" s="6"/>
      <c r="I41" s="6"/>
      <c r="J41" s="6"/>
      <c r="K41" s="2"/>
    </row>
    <row r="42" spans="1:11" ht="42" customHeight="1" x14ac:dyDescent="0.2">
      <c r="A42" s="24"/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1" ht="38.25" customHeight="1" x14ac:dyDescent="0.2">
      <c r="A43" s="24"/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1" ht="23.25" customHeight="1" x14ac:dyDescent="0.2">
      <c r="A44" s="24"/>
      <c r="B44" s="7"/>
      <c r="C44" s="6"/>
      <c r="D44" s="6"/>
      <c r="E44" s="6"/>
      <c r="F44" s="6"/>
      <c r="G44" s="6"/>
      <c r="H44" s="6"/>
      <c r="I44" s="6"/>
      <c r="J44" s="6"/>
      <c r="K44" s="2"/>
    </row>
    <row r="45" spans="1:11" ht="26.25" customHeight="1" x14ac:dyDescent="0.2">
      <c r="A45" s="24"/>
      <c r="B45" s="6"/>
      <c r="C45" s="6"/>
      <c r="D45" s="6"/>
      <c r="E45" s="6"/>
      <c r="F45" s="6"/>
      <c r="G45" s="6"/>
      <c r="H45" s="6"/>
      <c r="I45" s="6"/>
      <c r="J45" s="6"/>
      <c r="K45" s="2"/>
    </row>
    <row r="46" spans="1:11" ht="43.5" customHeight="1" x14ac:dyDescent="0.2">
      <c r="A46" s="24"/>
      <c r="B46" s="6"/>
      <c r="C46" s="6"/>
      <c r="D46" s="6"/>
      <c r="E46" s="6"/>
      <c r="F46" s="6"/>
      <c r="G46" s="6"/>
      <c r="H46" s="6"/>
      <c r="I46" s="6"/>
      <c r="J46" s="6"/>
      <c r="K46" s="2"/>
    </row>
    <row r="47" spans="1:11" ht="39.75" customHeight="1" x14ac:dyDescent="0.2">
      <c r="A47" s="24"/>
      <c r="B47" s="6"/>
      <c r="C47" s="6"/>
      <c r="D47" s="6"/>
      <c r="E47" s="6"/>
      <c r="F47" s="6"/>
      <c r="G47" s="6"/>
      <c r="H47" s="6"/>
      <c r="I47" s="6"/>
      <c r="J47" s="6"/>
      <c r="K47" s="2"/>
    </row>
    <row r="48" spans="1:11" ht="36.75" customHeight="1" x14ac:dyDescent="0.2">
      <c r="A48" s="24"/>
      <c r="B48" s="6"/>
      <c r="C48" s="6"/>
      <c r="D48" s="6"/>
      <c r="E48" s="6"/>
      <c r="F48" s="6"/>
      <c r="G48" s="6"/>
      <c r="H48" s="6"/>
      <c r="I48" s="6"/>
      <c r="J48" s="6"/>
      <c r="K48" s="2"/>
    </row>
    <row r="49" spans="1:11" ht="35.25" customHeight="1" x14ac:dyDescent="0.2">
      <c r="A49" s="24"/>
      <c r="B49" s="6"/>
      <c r="C49" s="6"/>
      <c r="D49" s="6"/>
      <c r="E49" s="6"/>
      <c r="F49" s="6"/>
      <c r="G49" s="6"/>
      <c r="H49" s="6"/>
      <c r="I49" s="6"/>
      <c r="J49" s="6"/>
      <c r="K49" s="2"/>
    </row>
    <row r="50" spans="1:11" ht="25.5" customHeight="1" x14ac:dyDescent="0.2">
      <c r="A50" s="24"/>
      <c r="B50" s="6"/>
      <c r="C50" s="6"/>
      <c r="D50" s="6"/>
      <c r="E50" s="6"/>
      <c r="F50" s="6"/>
      <c r="G50" s="6"/>
      <c r="H50" s="6"/>
      <c r="I50" s="6"/>
      <c r="J50" s="6"/>
      <c r="K50" s="2"/>
    </row>
    <row r="51" spans="1:11" ht="31.5" customHeight="1" x14ac:dyDescent="0.2">
      <c r="A51" s="24"/>
      <c r="B51" s="6"/>
      <c r="C51" s="6"/>
      <c r="D51" s="6"/>
      <c r="E51" s="6"/>
      <c r="F51" s="6"/>
      <c r="G51" s="6"/>
      <c r="H51" s="6"/>
      <c r="I51" s="6"/>
      <c r="J51" s="6"/>
      <c r="K51" s="2"/>
    </row>
    <row r="52" spans="1:11" ht="42.75" customHeight="1" x14ac:dyDescent="0.2">
      <c r="A52" s="24"/>
      <c r="B52" s="6"/>
      <c r="C52" s="6"/>
      <c r="D52" s="6"/>
      <c r="E52" s="6"/>
      <c r="F52" s="6"/>
      <c r="G52" s="6"/>
      <c r="H52" s="6"/>
      <c r="I52" s="6"/>
      <c r="J52" s="6"/>
      <c r="K52" s="2"/>
    </row>
    <row r="53" spans="1:11" ht="40.5" customHeight="1" x14ac:dyDescent="0.2">
      <c r="A53" s="24"/>
      <c r="B53" s="6"/>
      <c r="C53" s="6"/>
      <c r="D53" s="6"/>
      <c r="E53" s="6"/>
      <c r="F53" s="6"/>
      <c r="G53" s="6"/>
      <c r="H53" s="6"/>
      <c r="I53" s="6"/>
      <c r="J53" s="6"/>
      <c r="K53" s="2"/>
    </row>
    <row r="54" spans="1:11" x14ac:dyDescent="0.2">
      <c r="A54" s="24"/>
      <c r="B54" s="7"/>
      <c r="C54" s="6"/>
      <c r="D54" s="6"/>
      <c r="E54" s="6"/>
      <c r="F54" s="6"/>
      <c r="G54" s="6"/>
      <c r="H54" s="6"/>
      <c r="I54" s="6"/>
      <c r="J54" s="6"/>
      <c r="K54" s="2"/>
    </row>
    <row r="55" spans="1:11" x14ac:dyDescent="0.2">
      <c r="A55" s="24"/>
      <c r="B55" s="10"/>
      <c r="C55" s="6"/>
      <c r="D55" s="6"/>
      <c r="E55" s="6"/>
      <c r="F55" s="6"/>
      <c r="G55" s="6"/>
      <c r="H55" s="6"/>
      <c r="I55" s="6"/>
      <c r="J55" s="6"/>
      <c r="K55" s="2"/>
    </row>
    <row r="56" spans="1:11" x14ac:dyDescent="0.2">
      <c r="A56" s="24"/>
      <c r="B56" s="10"/>
      <c r="C56" s="6"/>
      <c r="D56" s="6"/>
      <c r="E56" s="6"/>
      <c r="F56" s="6"/>
      <c r="G56" s="6"/>
      <c r="H56" s="6"/>
      <c r="I56" s="6"/>
      <c r="J56" s="6"/>
      <c r="K56" s="2"/>
    </row>
    <row r="57" spans="1:11" ht="15" x14ac:dyDescent="0.2">
      <c r="A57" s="24"/>
      <c r="B57" s="11"/>
      <c r="C57" s="6"/>
      <c r="D57" s="6"/>
      <c r="E57" s="6"/>
      <c r="F57" s="6"/>
      <c r="G57" s="6"/>
      <c r="H57" s="6"/>
      <c r="I57" s="6"/>
      <c r="J57" s="6"/>
      <c r="K57" s="2"/>
    </row>
    <row r="58" spans="1:11" ht="15.75" customHeight="1" x14ac:dyDescent="0.2">
      <c r="A58" s="24"/>
      <c r="B58" s="7"/>
      <c r="C58" s="6"/>
      <c r="D58" s="3"/>
      <c r="E58" s="3"/>
      <c r="F58" s="3"/>
      <c r="G58" s="3"/>
      <c r="H58" s="3"/>
      <c r="I58" s="3"/>
      <c r="J58" s="3"/>
      <c r="K58" s="2"/>
    </row>
    <row r="59" spans="1:11" x14ac:dyDescent="0.2">
      <c r="A59" s="24"/>
      <c r="B59" s="6"/>
      <c r="C59" s="6"/>
      <c r="D59" s="6"/>
      <c r="E59" s="6"/>
      <c r="F59" s="6"/>
      <c r="G59" s="6"/>
      <c r="H59" s="6"/>
      <c r="I59" s="6"/>
      <c r="J59" s="6"/>
      <c r="K59" s="2"/>
    </row>
    <row r="60" spans="1:11" x14ac:dyDescent="0.2">
      <c r="A60" s="24"/>
      <c r="B60" s="6"/>
      <c r="C60" s="6"/>
      <c r="D60" s="6"/>
      <c r="E60" s="6"/>
      <c r="F60" s="6"/>
      <c r="G60" s="6"/>
      <c r="H60" s="6"/>
      <c r="I60" s="6"/>
      <c r="J60" s="6"/>
      <c r="K60" s="2"/>
    </row>
    <row r="61" spans="1:11" x14ac:dyDescent="0.2">
      <c r="A61" s="24"/>
      <c r="B61" s="6"/>
      <c r="C61" s="6"/>
      <c r="D61" s="6"/>
      <c r="E61" s="6"/>
      <c r="F61" s="6"/>
      <c r="G61" s="6"/>
      <c r="H61" s="6"/>
      <c r="I61" s="6"/>
      <c r="J61" s="6"/>
      <c r="K61" s="2"/>
    </row>
    <row r="62" spans="1:11" x14ac:dyDescent="0.2">
      <c r="A62" s="24"/>
      <c r="B62" s="6"/>
      <c r="C62" s="6"/>
      <c r="D62" s="6"/>
      <c r="E62" s="6"/>
      <c r="F62" s="6"/>
      <c r="G62" s="6"/>
      <c r="H62" s="6"/>
      <c r="I62" s="6"/>
      <c r="J62" s="6"/>
      <c r="K62" s="2"/>
    </row>
    <row r="63" spans="1:11" x14ac:dyDescent="0.2">
      <c r="A63" s="24"/>
      <c r="B63" s="10"/>
      <c r="C63" s="7"/>
      <c r="D63" s="7"/>
      <c r="E63" s="7"/>
      <c r="F63" s="7"/>
      <c r="G63" s="7"/>
      <c r="H63" s="7"/>
      <c r="I63" s="6"/>
      <c r="J63" s="6"/>
      <c r="K63" s="2"/>
    </row>
    <row r="64" spans="1:11" x14ac:dyDescent="0.2">
      <c r="A64" s="24"/>
      <c r="B64" s="6"/>
      <c r="C64" s="6"/>
      <c r="D64" s="6"/>
      <c r="E64" s="6"/>
      <c r="F64" s="6"/>
      <c r="G64" s="6"/>
      <c r="H64" s="6"/>
      <c r="I64" s="6"/>
      <c r="J64" s="6"/>
      <c r="K64" s="2"/>
    </row>
    <row r="65" spans="1:34" ht="33.75" customHeight="1" x14ac:dyDescent="0.2">
      <c r="A65" s="24"/>
      <c r="B65" s="8"/>
      <c r="C65" s="7"/>
      <c r="D65" s="3"/>
      <c r="E65" s="3"/>
      <c r="F65" s="6"/>
      <c r="G65" s="6"/>
      <c r="H65" s="6"/>
      <c r="I65" s="6"/>
      <c r="J65" s="6"/>
      <c r="K65" s="2"/>
    </row>
    <row r="66" spans="1:34" x14ac:dyDescent="0.2">
      <c r="A66" s="24"/>
      <c r="B66" s="3"/>
      <c r="C66" s="3"/>
      <c r="D66" s="3"/>
      <c r="E66" s="3"/>
      <c r="F66" s="3"/>
      <c r="G66" s="3"/>
      <c r="H66" s="3"/>
      <c r="I66" s="3"/>
      <c r="J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">
      <c r="A67" s="24"/>
      <c r="B67" s="3"/>
      <c r="C67" s="3"/>
      <c r="D67" s="3"/>
      <c r="E67" s="3"/>
      <c r="F67" s="3"/>
      <c r="G67" s="3"/>
      <c r="H67" s="3"/>
      <c r="I67" s="3"/>
      <c r="J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">
      <c r="A68" s="24"/>
      <c r="B68" s="3"/>
      <c r="C68" s="3"/>
      <c r="D68" s="3"/>
      <c r="E68" s="3"/>
      <c r="F68" s="3"/>
      <c r="G68" s="3"/>
      <c r="H68" s="3"/>
      <c r="I68" s="3"/>
      <c r="J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">
      <c r="A69" s="24"/>
      <c r="B69" s="3"/>
      <c r="C69" s="3"/>
      <c r="D69" s="3"/>
      <c r="E69" s="3"/>
      <c r="F69" s="3"/>
      <c r="G69" s="3"/>
      <c r="H69" s="3"/>
      <c r="I69" s="3"/>
      <c r="J69" s="3"/>
    </row>
    <row r="70" spans="1:34" x14ac:dyDescent="0.2">
      <c r="A70" s="25"/>
      <c r="B70" s="3"/>
    </row>
    <row r="71" spans="1:34" x14ac:dyDescent="0.2">
      <c r="A71" s="25"/>
      <c r="B71" s="3"/>
    </row>
    <row r="72" spans="1:34" x14ac:dyDescent="0.2">
      <c r="A72" s="25"/>
      <c r="B72" s="3"/>
    </row>
    <row r="73" spans="1:34" x14ac:dyDescent="0.2">
      <c r="A73" s="25"/>
      <c r="B73" s="3"/>
    </row>
    <row r="74" spans="1:34" x14ac:dyDescent="0.2">
      <c r="A74" s="25"/>
      <c r="B74" s="3"/>
    </row>
    <row r="75" spans="1:34" x14ac:dyDescent="0.2">
      <c r="A75" s="25"/>
      <c r="B75" s="3"/>
    </row>
    <row r="76" spans="1:34" x14ac:dyDescent="0.2">
      <c r="A76" s="25"/>
      <c r="B76" s="3"/>
    </row>
    <row r="77" spans="1:34" x14ac:dyDescent="0.2">
      <c r="A77" s="25"/>
      <c r="B77" s="3"/>
    </row>
    <row r="78" spans="1:34" x14ac:dyDescent="0.2">
      <c r="A78" s="25"/>
      <c r="B78" s="3"/>
    </row>
    <row r="79" spans="1:34" s="5" customFormat="1" x14ac:dyDescent="0.2">
      <c r="A79" s="25"/>
      <c r="B79" s="3"/>
      <c r="K79" s="1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s="5" customFormat="1" x14ac:dyDescent="0.2">
      <c r="A80" s="25"/>
      <c r="B80" s="3"/>
      <c r="K80" s="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5" customFormat="1" x14ac:dyDescent="0.2">
      <c r="A81" s="25"/>
      <c r="B81" s="3"/>
      <c r="K81" s="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5" customFormat="1" x14ac:dyDescent="0.2">
      <c r="A82" s="25"/>
      <c r="B82" s="3"/>
      <c r="K82" s="1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5" customFormat="1" x14ac:dyDescent="0.2">
      <c r="A83" s="25"/>
      <c r="B83" s="3"/>
      <c r="K83" s="1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5" customFormat="1" x14ac:dyDescent="0.2">
      <c r="A84" s="25"/>
      <c r="B84" s="3"/>
      <c r="K84" s="1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5" customFormat="1" x14ac:dyDescent="0.2">
      <c r="A85" s="25"/>
      <c r="B85" s="3"/>
      <c r="K85" s="1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5" customFormat="1" x14ac:dyDescent="0.2">
      <c r="A86" s="25"/>
      <c r="B86" s="3"/>
      <c r="K86" s="1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5" customFormat="1" x14ac:dyDescent="0.2">
      <c r="A87" s="25"/>
      <c r="B87" s="3"/>
      <c r="K87" s="1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5" customFormat="1" x14ac:dyDescent="0.2">
      <c r="A88" s="26"/>
      <c r="K88" s="1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5" customFormat="1" x14ac:dyDescent="0.2">
      <c r="A89" s="26"/>
      <c r="K89" s="1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5" customFormat="1" x14ac:dyDescent="0.2">
      <c r="A90" s="26"/>
      <c r="K90" s="1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s="5" customFormat="1" x14ac:dyDescent="0.2">
      <c r="A91" s="26"/>
      <c r="K91" s="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</sheetData>
  <mergeCells count="4">
    <mergeCell ref="A2:J2"/>
    <mergeCell ref="A12:E12"/>
    <mergeCell ref="G12:J12"/>
    <mergeCell ref="A1:J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5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6"/>
  <sheetViews>
    <sheetView tabSelected="1" workbookViewId="0">
      <pane ySplit="5" topLeftCell="A6" activePane="bottomLeft" state="frozen"/>
      <selection activeCell="A3" sqref="A3:J3"/>
      <selection pane="bottomLeft" activeCell="H1" sqref="H1:H1048576"/>
    </sheetView>
  </sheetViews>
  <sheetFormatPr defaultRowHeight="12.75" x14ac:dyDescent="0.2"/>
  <cols>
    <col min="1" max="1" width="5.7109375" customWidth="1"/>
    <col min="2" max="2" width="38.28515625" style="5" customWidth="1"/>
    <col min="3" max="3" width="29.28515625" style="5" customWidth="1"/>
    <col min="4" max="4" width="18.28515625" style="5" customWidth="1"/>
    <col min="5" max="5" width="27.85546875" style="5" customWidth="1"/>
    <col min="6" max="6" width="14" style="5" customWidth="1"/>
    <col min="7" max="7" width="12" style="5" customWidth="1"/>
    <col min="8" max="8" width="30.28515625" style="1" hidden="1" customWidth="1"/>
  </cols>
  <sheetData>
    <row r="1" spans="1:8" ht="21" customHeight="1" x14ac:dyDescent="0.2">
      <c r="A1" s="49" t="s">
        <v>13</v>
      </c>
      <c r="B1" s="49"/>
      <c r="C1" s="49"/>
      <c r="D1" s="49"/>
      <c r="E1" s="49"/>
      <c r="F1" s="49"/>
      <c r="G1" s="49"/>
      <c r="H1" s="55"/>
    </row>
    <row r="2" spans="1:8" ht="36" customHeight="1" x14ac:dyDescent="0.3">
      <c r="A2" s="53" t="s">
        <v>52</v>
      </c>
      <c r="B2" s="53"/>
      <c r="C2" s="53"/>
      <c r="D2" s="53"/>
      <c r="E2" s="53"/>
      <c r="F2" s="53"/>
      <c r="G2" s="53"/>
    </row>
    <row r="3" spans="1:8" ht="18" customHeight="1" x14ac:dyDescent="0.3">
      <c r="A3" s="16"/>
      <c r="B3" s="16"/>
      <c r="C3" s="16"/>
      <c r="D3" s="16"/>
      <c r="E3" s="16"/>
      <c r="F3" s="16"/>
      <c r="G3" s="16"/>
    </row>
    <row r="4" spans="1:8" ht="15" customHeight="1" x14ac:dyDescent="0.2">
      <c r="A4" s="5"/>
      <c r="G4" s="17" t="s">
        <v>18</v>
      </c>
    </row>
    <row r="5" spans="1:8" ht="78.75" x14ac:dyDescent="0.2">
      <c r="A5" s="40" t="s">
        <v>1</v>
      </c>
      <c r="B5" s="40" t="s">
        <v>14</v>
      </c>
      <c r="C5" s="40" t="s">
        <v>2</v>
      </c>
      <c r="D5" s="40" t="s">
        <v>4</v>
      </c>
      <c r="E5" s="40" t="s">
        <v>5</v>
      </c>
      <c r="F5" s="40" t="s">
        <v>19</v>
      </c>
      <c r="G5" s="40" t="s">
        <v>6</v>
      </c>
      <c r="H5" s="40" t="s">
        <v>26</v>
      </c>
    </row>
    <row r="6" spans="1:8" ht="31.15" customHeight="1" x14ac:dyDescent="0.2">
      <c r="A6" s="50">
        <v>1</v>
      </c>
      <c r="B6" s="50" t="s">
        <v>24</v>
      </c>
      <c r="C6" s="50" t="s">
        <v>25</v>
      </c>
      <c r="D6" s="50" t="s">
        <v>41</v>
      </c>
      <c r="E6" s="50" t="s">
        <v>22</v>
      </c>
      <c r="F6" s="54">
        <v>2.2999999999999998</v>
      </c>
      <c r="G6" s="50" t="s">
        <v>28</v>
      </c>
      <c r="H6" s="52"/>
    </row>
    <row r="7" spans="1:8" ht="31.5" customHeight="1" x14ac:dyDescent="0.2">
      <c r="A7" s="50"/>
      <c r="B7" s="50"/>
      <c r="C7" s="50"/>
      <c r="D7" s="50"/>
      <c r="E7" s="50"/>
      <c r="F7" s="54"/>
      <c r="G7" s="50"/>
      <c r="H7" s="52"/>
    </row>
    <row r="8" spans="1:8" ht="15" customHeight="1" x14ac:dyDescent="0.2">
      <c r="A8" s="50"/>
      <c r="B8" s="50"/>
      <c r="C8" s="50"/>
      <c r="D8" s="50"/>
      <c r="E8" s="50"/>
      <c r="F8" s="33">
        <f>F6</f>
        <v>2.2999999999999998</v>
      </c>
      <c r="G8" s="40"/>
      <c r="H8" s="41"/>
    </row>
    <row r="9" spans="1:8" ht="38.25" customHeight="1" x14ac:dyDescent="0.2">
      <c r="A9" s="50">
        <v>2</v>
      </c>
      <c r="B9" s="50" t="s">
        <v>17</v>
      </c>
      <c r="C9" s="40" t="s">
        <v>11</v>
      </c>
      <c r="D9" s="40" t="s">
        <v>29</v>
      </c>
      <c r="E9" s="40" t="s">
        <v>22</v>
      </c>
      <c r="F9" s="42">
        <v>788.03</v>
      </c>
      <c r="G9" s="43" t="s">
        <v>28</v>
      </c>
      <c r="H9" s="46"/>
    </row>
    <row r="10" spans="1:8" ht="31.5" x14ac:dyDescent="0.2">
      <c r="A10" s="50"/>
      <c r="B10" s="50"/>
      <c r="C10" s="40" t="s">
        <v>10</v>
      </c>
      <c r="D10" s="40" t="s">
        <v>33</v>
      </c>
      <c r="E10" s="40" t="s">
        <v>22</v>
      </c>
      <c r="F10" s="42">
        <v>921.87</v>
      </c>
      <c r="G10" s="43" t="s">
        <v>28</v>
      </c>
      <c r="H10" s="41"/>
    </row>
    <row r="11" spans="1:8" ht="15.75" x14ac:dyDescent="0.2">
      <c r="A11" s="50"/>
      <c r="B11" s="50"/>
      <c r="C11" s="50"/>
      <c r="D11" s="50"/>
      <c r="E11" s="50"/>
      <c r="F11" s="33">
        <f>SUM(F9+F10)</f>
        <v>1709.9</v>
      </c>
      <c r="G11" s="43"/>
      <c r="H11" s="41"/>
    </row>
    <row r="12" spans="1:8" ht="65.25" customHeight="1" x14ac:dyDescent="0.2">
      <c r="A12" s="51">
        <v>3</v>
      </c>
      <c r="B12" s="51" t="s">
        <v>15</v>
      </c>
      <c r="C12" s="43" t="s">
        <v>9</v>
      </c>
      <c r="D12" s="43" t="s">
        <v>46</v>
      </c>
      <c r="E12" s="43" t="s">
        <v>22</v>
      </c>
      <c r="F12" s="35">
        <v>125.4</v>
      </c>
      <c r="G12" s="43" t="s">
        <v>28</v>
      </c>
      <c r="H12" s="36"/>
    </row>
    <row r="13" spans="1:8" ht="47.25" x14ac:dyDescent="0.2">
      <c r="A13" s="51"/>
      <c r="B13" s="51"/>
      <c r="C13" s="43" t="s">
        <v>49</v>
      </c>
      <c r="D13" s="43" t="s">
        <v>51</v>
      </c>
      <c r="E13" s="43" t="s">
        <v>22</v>
      </c>
      <c r="F13" s="35">
        <v>240.31</v>
      </c>
      <c r="G13" s="43" t="s">
        <v>28</v>
      </c>
      <c r="H13" s="36"/>
    </row>
    <row r="14" spans="1:8" ht="15.75" x14ac:dyDescent="0.2">
      <c r="A14" s="51"/>
      <c r="B14" s="51"/>
      <c r="C14" s="51"/>
      <c r="D14" s="51"/>
      <c r="E14" s="51"/>
      <c r="F14" s="33">
        <f>SUM(F12+F13)</f>
        <v>365.71000000000004</v>
      </c>
      <c r="G14" s="43"/>
      <c r="H14" s="36"/>
    </row>
    <row r="15" spans="1:8" ht="31.5" x14ac:dyDescent="0.2">
      <c r="A15" s="45">
        <v>4</v>
      </c>
      <c r="B15" s="45" t="s">
        <v>16</v>
      </c>
      <c r="C15" s="45" t="s">
        <v>8</v>
      </c>
      <c r="D15" s="45" t="s">
        <v>38</v>
      </c>
      <c r="E15" s="45" t="s">
        <v>22</v>
      </c>
      <c r="F15" s="35">
        <v>0</v>
      </c>
      <c r="G15" s="45" t="s">
        <v>28</v>
      </c>
      <c r="H15" s="36"/>
    </row>
    <row r="16" spans="1:8" ht="15.75" x14ac:dyDescent="0.2">
      <c r="A16" s="50"/>
      <c r="B16" s="50"/>
      <c r="C16" s="50"/>
      <c r="D16" s="50"/>
      <c r="E16" s="50"/>
      <c r="F16" s="33">
        <f>SUM(F15)</f>
        <v>0</v>
      </c>
      <c r="G16" s="40"/>
      <c r="H16" s="34"/>
    </row>
    <row r="17" spans="1:8" ht="15.75" x14ac:dyDescent="0.2">
      <c r="A17" s="48" t="s">
        <v>12</v>
      </c>
      <c r="B17" s="48"/>
      <c r="C17" s="48"/>
      <c r="D17" s="48"/>
      <c r="E17" s="48"/>
      <c r="F17" s="33">
        <f>F8+F11+F14+F16</f>
        <v>2077.91</v>
      </c>
      <c r="G17" s="39"/>
      <c r="H17" s="34"/>
    </row>
    <row r="18" spans="1:8" ht="93" customHeight="1" x14ac:dyDescent="0.2">
      <c r="A18" s="12"/>
      <c r="B18" s="12"/>
      <c r="C18" s="12"/>
      <c r="D18" s="12"/>
      <c r="E18" s="12"/>
      <c r="F18" s="12"/>
      <c r="G18" s="12"/>
      <c r="H18" s="3"/>
    </row>
    <row r="19" spans="1:8" ht="93" customHeight="1" x14ac:dyDescent="0.2">
      <c r="A19" s="12"/>
      <c r="B19" s="12"/>
      <c r="C19" s="12"/>
      <c r="D19" s="12"/>
      <c r="E19" s="12"/>
      <c r="F19" s="12"/>
      <c r="G19" s="12"/>
      <c r="H19" s="3"/>
    </row>
    <row r="20" spans="1:8" ht="93" customHeight="1" x14ac:dyDescent="0.2">
      <c r="A20" s="12"/>
      <c r="B20" s="12"/>
      <c r="C20" s="12"/>
      <c r="D20" s="12"/>
      <c r="E20" s="12"/>
      <c r="F20" s="12"/>
      <c r="G20" s="12"/>
      <c r="H20" s="3"/>
    </row>
    <row r="21" spans="1:8" ht="93" customHeight="1" x14ac:dyDescent="0.2">
      <c r="A21" s="12"/>
      <c r="B21" s="12"/>
      <c r="C21" s="12"/>
      <c r="D21" s="12"/>
      <c r="E21" s="12"/>
      <c r="F21" s="12"/>
      <c r="G21" s="12"/>
      <c r="H21" s="3"/>
    </row>
    <row r="22" spans="1:8" ht="93" customHeight="1" x14ac:dyDescent="0.2">
      <c r="A22" s="12"/>
      <c r="B22" s="12"/>
      <c r="C22" s="12"/>
      <c r="D22" s="12"/>
      <c r="E22" s="12"/>
      <c r="F22" s="12"/>
      <c r="G22" s="12"/>
      <c r="H22" s="3"/>
    </row>
    <row r="23" spans="1:8" ht="104.25" customHeight="1" x14ac:dyDescent="0.25">
      <c r="A23" s="13"/>
      <c r="B23" s="12"/>
      <c r="C23" s="12"/>
      <c r="D23" s="12"/>
      <c r="E23" s="12"/>
      <c r="F23" s="12"/>
      <c r="G23" s="12"/>
      <c r="H23" s="4"/>
    </row>
    <row r="24" spans="1:8" ht="99.75" customHeight="1" x14ac:dyDescent="0.25">
      <c r="A24" s="13"/>
      <c r="B24" s="12"/>
      <c r="C24" s="12"/>
      <c r="D24" s="12"/>
      <c r="E24" s="12"/>
      <c r="F24" s="12"/>
      <c r="G24" s="12"/>
      <c r="H24" s="2"/>
    </row>
    <row r="25" spans="1:8" ht="56.25" customHeight="1" x14ac:dyDescent="0.25">
      <c r="A25" s="13"/>
      <c r="B25" s="12"/>
      <c r="C25" s="12"/>
      <c r="D25" s="12"/>
      <c r="E25" s="12"/>
      <c r="F25" s="12"/>
      <c r="G25" s="12"/>
      <c r="H25" s="2"/>
    </row>
    <row r="26" spans="1:8" ht="59.25" customHeight="1" x14ac:dyDescent="0.25">
      <c r="A26" s="13"/>
      <c r="B26" s="12"/>
      <c r="C26" s="12"/>
      <c r="D26" s="12"/>
      <c r="E26" s="12"/>
      <c r="F26" s="12"/>
      <c r="G26" s="12"/>
      <c r="H26" s="2"/>
    </row>
    <row r="27" spans="1:8" ht="63.75" customHeight="1" x14ac:dyDescent="0.25">
      <c r="A27" s="13"/>
      <c r="B27" s="12"/>
      <c r="C27" s="12"/>
      <c r="D27" s="12"/>
      <c r="E27" s="12"/>
      <c r="F27" s="12"/>
      <c r="G27" s="12"/>
      <c r="H27" s="2"/>
    </row>
    <row r="28" spans="1:8" ht="45" customHeight="1" x14ac:dyDescent="0.25">
      <c r="A28" s="13"/>
      <c r="B28" s="12"/>
      <c r="C28" s="12"/>
      <c r="D28" s="12"/>
      <c r="E28" s="12"/>
      <c r="F28" s="12"/>
      <c r="G28" s="12"/>
      <c r="H28" s="2"/>
    </row>
    <row r="29" spans="1:8" ht="44.25" customHeight="1" x14ac:dyDescent="0.25">
      <c r="A29" s="13"/>
      <c r="B29" s="12"/>
      <c r="C29" s="12"/>
      <c r="D29" s="12"/>
      <c r="E29" s="12"/>
      <c r="F29" s="12"/>
      <c r="G29" s="12"/>
      <c r="H29" s="2"/>
    </row>
    <row r="30" spans="1:8" ht="80.25" customHeight="1" x14ac:dyDescent="0.25">
      <c r="A30" s="13"/>
      <c r="B30" s="12"/>
      <c r="C30" s="12"/>
      <c r="D30" s="12"/>
      <c r="E30" s="12"/>
      <c r="F30" s="12"/>
      <c r="G30" s="12"/>
      <c r="H30" s="2"/>
    </row>
    <row r="31" spans="1:8" ht="71.25" customHeight="1" x14ac:dyDescent="0.25">
      <c r="A31" s="13"/>
      <c r="B31" s="12"/>
      <c r="C31" s="12"/>
      <c r="D31" s="12"/>
      <c r="E31" s="12"/>
      <c r="F31" s="12"/>
      <c r="G31" s="12"/>
      <c r="H31" s="2"/>
    </row>
    <row r="32" spans="1:8" ht="47.25" customHeight="1" x14ac:dyDescent="0.25">
      <c r="A32" s="13"/>
      <c r="B32" s="12"/>
      <c r="C32" s="12"/>
      <c r="D32" s="12"/>
      <c r="E32" s="12"/>
      <c r="F32" s="12"/>
      <c r="G32" s="12"/>
      <c r="H32" s="2"/>
    </row>
    <row r="33" spans="1:8" ht="75" customHeight="1" x14ac:dyDescent="0.25">
      <c r="A33" s="13"/>
      <c r="B33" s="12"/>
      <c r="C33" s="12"/>
      <c r="D33" s="12"/>
      <c r="E33" s="12"/>
      <c r="F33" s="12"/>
      <c r="G33" s="12"/>
      <c r="H33" s="2"/>
    </row>
    <row r="34" spans="1:8" ht="45" customHeight="1" x14ac:dyDescent="0.25">
      <c r="A34" s="13"/>
      <c r="B34" s="12"/>
      <c r="C34" s="12"/>
      <c r="D34" s="12"/>
      <c r="E34" s="12"/>
      <c r="F34" s="12"/>
      <c r="G34" s="12"/>
      <c r="H34" s="2"/>
    </row>
    <row r="35" spans="1:8" ht="48.75" customHeight="1" x14ac:dyDescent="0.25">
      <c r="A35" s="13"/>
      <c r="B35" s="12"/>
      <c r="C35" s="12"/>
      <c r="D35" s="12"/>
      <c r="E35" s="12"/>
      <c r="F35" s="12"/>
      <c r="G35" s="12"/>
      <c r="H35" s="2"/>
    </row>
    <row r="36" spans="1:8" ht="92.25" customHeight="1" x14ac:dyDescent="0.25">
      <c r="A36" s="13"/>
      <c r="B36" s="12"/>
      <c r="C36" s="12"/>
      <c r="D36" s="12"/>
      <c r="E36" s="12"/>
      <c r="F36" s="12"/>
      <c r="G36" s="12"/>
      <c r="H36" s="2"/>
    </row>
    <row r="37" spans="1:8" ht="92.25" customHeight="1" x14ac:dyDescent="0.25">
      <c r="A37" s="13"/>
      <c r="B37" s="12"/>
      <c r="C37" s="12"/>
      <c r="D37" s="12"/>
      <c r="E37" s="12"/>
      <c r="F37" s="12"/>
      <c r="G37" s="12"/>
      <c r="H37" s="2"/>
    </row>
    <row r="38" spans="1:8" s="1" customFormat="1" ht="92.25" customHeight="1" x14ac:dyDescent="0.2">
      <c r="A38" s="9"/>
      <c r="B38" s="6"/>
      <c r="C38" s="6"/>
      <c r="D38" s="6"/>
      <c r="E38" s="6"/>
      <c r="F38" s="6"/>
      <c r="G38" s="6"/>
      <c r="H38" s="2"/>
    </row>
    <row r="39" spans="1:8" ht="30" customHeight="1" x14ac:dyDescent="0.2">
      <c r="A39" s="9"/>
      <c r="B39" s="14"/>
      <c r="C39" s="14"/>
      <c r="D39" s="6"/>
      <c r="E39" s="6"/>
      <c r="F39" s="6"/>
      <c r="G39" s="6"/>
      <c r="H39" s="2"/>
    </row>
    <row r="40" spans="1:8" ht="56.25" customHeight="1" x14ac:dyDescent="0.2">
      <c r="A40" s="9"/>
      <c r="B40" s="6"/>
      <c r="C40" s="6"/>
      <c r="D40" s="6"/>
      <c r="E40" s="6"/>
      <c r="F40" s="6"/>
      <c r="G40" s="6"/>
      <c r="H40" s="2"/>
    </row>
    <row r="41" spans="1:8" ht="69.75" customHeight="1" x14ac:dyDescent="0.2">
      <c r="A41" s="9"/>
      <c r="B41" s="6"/>
      <c r="C41" s="6"/>
      <c r="D41" s="6"/>
      <c r="E41" s="6"/>
      <c r="F41" s="6"/>
      <c r="G41" s="6"/>
      <c r="H41" s="2"/>
    </row>
    <row r="42" spans="1:8" ht="45" customHeight="1" x14ac:dyDescent="0.2">
      <c r="A42" s="9"/>
      <c r="B42" s="6"/>
      <c r="C42" s="6"/>
      <c r="D42" s="6"/>
      <c r="E42" s="6"/>
      <c r="F42" s="6"/>
      <c r="G42" s="6"/>
      <c r="H42" s="2"/>
    </row>
    <row r="43" spans="1:8" ht="46.5" customHeight="1" x14ac:dyDescent="0.2">
      <c r="A43" s="9"/>
      <c r="B43" s="6"/>
      <c r="C43" s="6"/>
      <c r="D43" s="6"/>
      <c r="E43" s="6"/>
      <c r="F43" s="6"/>
      <c r="G43" s="6"/>
      <c r="H43" s="2"/>
    </row>
    <row r="44" spans="1:8" ht="45" customHeight="1" x14ac:dyDescent="0.2">
      <c r="A44" s="9"/>
      <c r="B44" s="6"/>
      <c r="C44" s="6"/>
      <c r="D44" s="6"/>
      <c r="E44" s="6"/>
      <c r="F44" s="6"/>
      <c r="G44" s="6"/>
      <c r="H44" s="2"/>
    </row>
    <row r="45" spans="1:8" ht="90" customHeight="1" x14ac:dyDescent="0.2">
      <c r="A45" s="9"/>
      <c r="B45" s="6"/>
      <c r="C45" s="6"/>
      <c r="D45" s="6"/>
      <c r="E45" s="6"/>
      <c r="F45" s="6"/>
      <c r="G45" s="6"/>
      <c r="H45" s="2"/>
    </row>
    <row r="46" spans="1:8" ht="50.25" customHeight="1" x14ac:dyDescent="0.2">
      <c r="A46" s="9"/>
      <c r="B46" s="6"/>
      <c r="C46" s="6"/>
      <c r="D46" s="6"/>
      <c r="E46" s="6"/>
      <c r="F46" s="6"/>
      <c r="G46" s="6"/>
      <c r="H46" s="2"/>
    </row>
    <row r="47" spans="1:8" ht="42" customHeight="1" x14ac:dyDescent="0.2">
      <c r="A47" s="9"/>
      <c r="B47" s="6"/>
      <c r="C47" s="6"/>
      <c r="D47" s="6"/>
      <c r="E47" s="6"/>
      <c r="F47" s="6"/>
      <c r="G47" s="6"/>
      <c r="H47" s="2"/>
    </row>
    <row r="48" spans="1:8" ht="38.25" customHeight="1" x14ac:dyDescent="0.2">
      <c r="A48" s="9"/>
      <c r="B48" s="6"/>
      <c r="C48" s="6"/>
      <c r="D48" s="6"/>
      <c r="E48" s="6"/>
      <c r="F48" s="6"/>
      <c r="G48" s="6"/>
      <c r="H48" s="2"/>
    </row>
    <row r="49" spans="1:8" ht="23.25" customHeight="1" x14ac:dyDescent="0.2">
      <c r="A49" s="9"/>
      <c r="B49" s="7"/>
      <c r="C49" s="7"/>
      <c r="D49" s="6"/>
      <c r="E49" s="6"/>
      <c r="F49" s="6"/>
      <c r="G49" s="6"/>
      <c r="H49" s="2"/>
    </row>
    <row r="50" spans="1:8" ht="26.25" customHeight="1" x14ac:dyDescent="0.2">
      <c r="A50" s="9"/>
      <c r="B50" s="6"/>
      <c r="C50" s="6"/>
      <c r="D50" s="6"/>
      <c r="E50" s="6"/>
      <c r="F50" s="6"/>
      <c r="G50" s="6"/>
      <c r="H50" s="2"/>
    </row>
    <row r="51" spans="1:8" ht="43.5" customHeight="1" x14ac:dyDescent="0.2">
      <c r="A51" s="9"/>
      <c r="B51" s="6"/>
      <c r="C51" s="6"/>
      <c r="D51" s="6"/>
      <c r="E51" s="6"/>
      <c r="F51" s="6"/>
      <c r="G51" s="6"/>
      <c r="H51" s="2"/>
    </row>
    <row r="52" spans="1:8" ht="39.75" customHeight="1" x14ac:dyDescent="0.2">
      <c r="A52" s="9"/>
      <c r="B52" s="6"/>
      <c r="C52" s="6"/>
      <c r="D52" s="6"/>
      <c r="E52" s="6"/>
      <c r="F52" s="6"/>
      <c r="G52" s="6"/>
      <c r="H52" s="2"/>
    </row>
    <row r="53" spans="1:8" ht="36.75" customHeight="1" x14ac:dyDescent="0.2">
      <c r="A53" s="9"/>
      <c r="B53" s="6"/>
      <c r="C53" s="6"/>
      <c r="D53" s="6"/>
      <c r="E53" s="6"/>
      <c r="F53" s="6"/>
      <c r="G53" s="6"/>
      <c r="H53" s="2"/>
    </row>
    <row r="54" spans="1:8" ht="35.25" customHeight="1" x14ac:dyDescent="0.2">
      <c r="A54" s="9"/>
      <c r="B54" s="6"/>
      <c r="C54" s="6"/>
      <c r="D54" s="6"/>
      <c r="E54" s="6"/>
      <c r="F54" s="6"/>
      <c r="G54" s="6"/>
      <c r="H54" s="2"/>
    </row>
    <row r="55" spans="1:8" ht="25.5" customHeight="1" x14ac:dyDescent="0.2">
      <c r="A55" s="9"/>
      <c r="B55" s="6"/>
      <c r="C55" s="6"/>
      <c r="D55" s="6"/>
      <c r="E55" s="6"/>
      <c r="F55" s="6"/>
      <c r="G55" s="6"/>
      <c r="H55" s="2"/>
    </row>
    <row r="56" spans="1:8" ht="31.5" customHeight="1" x14ac:dyDescent="0.2">
      <c r="A56" s="9"/>
      <c r="B56" s="6"/>
      <c r="C56" s="6"/>
      <c r="D56" s="6"/>
      <c r="E56" s="6"/>
      <c r="F56" s="6"/>
      <c r="G56" s="6"/>
      <c r="H56" s="2"/>
    </row>
    <row r="57" spans="1:8" ht="42.75" customHeight="1" x14ac:dyDescent="0.2">
      <c r="A57" s="9"/>
      <c r="B57" s="6"/>
      <c r="C57" s="6"/>
      <c r="D57" s="6"/>
      <c r="E57" s="6"/>
      <c r="F57" s="6"/>
      <c r="G57" s="6"/>
      <c r="H57" s="2"/>
    </row>
    <row r="58" spans="1:8" ht="40.5" customHeight="1" x14ac:dyDescent="0.2">
      <c r="A58" s="9"/>
      <c r="B58" s="6"/>
      <c r="C58" s="6"/>
      <c r="D58" s="6"/>
      <c r="E58" s="6"/>
      <c r="F58" s="6"/>
      <c r="G58" s="6"/>
      <c r="H58" s="2"/>
    </row>
    <row r="59" spans="1:8" x14ac:dyDescent="0.2">
      <c r="A59" s="9"/>
      <c r="B59" s="7"/>
      <c r="C59" s="7"/>
      <c r="D59" s="6"/>
      <c r="E59" s="6"/>
      <c r="F59" s="6"/>
      <c r="G59" s="6"/>
      <c r="H59" s="2"/>
    </row>
    <row r="60" spans="1:8" x14ac:dyDescent="0.2">
      <c r="A60" s="9"/>
      <c r="B60" s="10"/>
      <c r="C60" s="10"/>
      <c r="D60" s="6"/>
      <c r="E60" s="6"/>
      <c r="F60" s="6"/>
      <c r="G60" s="6"/>
      <c r="H60" s="2"/>
    </row>
    <row r="61" spans="1:8" x14ac:dyDescent="0.2">
      <c r="A61" s="9"/>
      <c r="B61" s="10"/>
      <c r="C61" s="10"/>
      <c r="D61" s="6"/>
      <c r="E61" s="6"/>
      <c r="F61" s="6"/>
      <c r="G61" s="6"/>
      <c r="H61" s="2"/>
    </row>
    <row r="62" spans="1:8" ht="15" x14ac:dyDescent="0.2">
      <c r="A62" s="9"/>
      <c r="B62" s="11"/>
      <c r="C62" s="11"/>
      <c r="D62" s="6"/>
      <c r="E62" s="6"/>
      <c r="F62" s="6"/>
      <c r="G62" s="6"/>
      <c r="H62" s="2"/>
    </row>
    <row r="63" spans="1:8" ht="15.75" customHeight="1" x14ac:dyDescent="0.2">
      <c r="A63" s="9"/>
      <c r="B63" s="7"/>
      <c r="C63" s="7"/>
      <c r="D63" s="3"/>
      <c r="E63" s="3"/>
      <c r="F63" s="3"/>
      <c r="G63" s="3"/>
      <c r="H63" s="2"/>
    </row>
    <row r="64" spans="1:8" x14ac:dyDescent="0.2">
      <c r="A64" s="9"/>
      <c r="B64" s="6"/>
      <c r="C64" s="6"/>
      <c r="D64" s="6"/>
      <c r="E64" s="6"/>
      <c r="F64" s="6"/>
      <c r="G64" s="6"/>
      <c r="H64" s="2"/>
    </row>
    <row r="65" spans="1:30" x14ac:dyDescent="0.2">
      <c r="A65" s="9"/>
      <c r="B65" s="6"/>
      <c r="C65" s="6"/>
      <c r="D65" s="6"/>
      <c r="E65" s="6"/>
      <c r="F65" s="6"/>
      <c r="G65" s="6"/>
      <c r="H65" s="2"/>
    </row>
    <row r="66" spans="1:30" x14ac:dyDescent="0.2">
      <c r="A66" s="9"/>
      <c r="B66" s="6"/>
      <c r="C66" s="6"/>
      <c r="D66" s="6"/>
      <c r="E66" s="6"/>
      <c r="F66" s="6"/>
      <c r="G66" s="6"/>
      <c r="H66" s="2"/>
    </row>
    <row r="67" spans="1:30" x14ac:dyDescent="0.2">
      <c r="A67" s="9"/>
      <c r="B67" s="6"/>
      <c r="C67" s="6"/>
      <c r="D67" s="6"/>
      <c r="E67" s="6"/>
      <c r="F67" s="6"/>
      <c r="G67" s="6"/>
      <c r="H67" s="2"/>
    </row>
    <row r="68" spans="1:30" x14ac:dyDescent="0.2">
      <c r="A68" s="9"/>
      <c r="B68" s="10"/>
      <c r="C68" s="10"/>
      <c r="D68" s="7"/>
      <c r="E68" s="7"/>
      <c r="F68" s="7"/>
      <c r="G68" s="7"/>
      <c r="H68" s="2"/>
    </row>
    <row r="69" spans="1:30" x14ac:dyDescent="0.2">
      <c r="A69" s="9"/>
      <c r="B69" s="6"/>
      <c r="C69" s="6"/>
      <c r="D69" s="6"/>
      <c r="E69" s="6"/>
      <c r="F69" s="6"/>
      <c r="G69" s="6"/>
      <c r="H69" s="2"/>
    </row>
    <row r="70" spans="1:30" ht="33.75" customHeight="1" x14ac:dyDescent="0.2">
      <c r="A70" s="9"/>
      <c r="B70" s="8"/>
      <c r="C70" s="8"/>
      <c r="D70" s="3"/>
      <c r="E70" s="3"/>
      <c r="F70" s="6"/>
      <c r="G70" s="6"/>
      <c r="H70" s="2"/>
    </row>
    <row r="71" spans="1:30" x14ac:dyDescent="0.2">
      <c r="A71" s="9"/>
      <c r="B71" s="3"/>
      <c r="C71" s="3"/>
      <c r="D71" s="3"/>
      <c r="E71" s="3"/>
      <c r="F71" s="3"/>
      <c r="G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">
      <c r="A72" s="9"/>
      <c r="B72" s="3"/>
      <c r="C72" s="3"/>
      <c r="D72" s="3"/>
      <c r="E72" s="3"/>
      <c r="F72" s="3"/>
      <c r="G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">
      <c r="A73" s="9"/>
      <c r="B73" s="3"/>
      <c r="C73" s="3"/>
      <c r="D73" s="3"/>
      <c r="E73" s="3"/>
      <c r="F73" s="3"/>
      <c r="G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">
      <c r="A74" s="9"/>
      <c r="B74" s="3"/>
      <c r="C74" s="3"/>
      <c r="D74" s="3"/>
      <c r="E74" s="3"/>
      <c r="F74" s="3"/>
      <c r="G74" s="3"/>
    </row>
    <row r="75" spans="1:30" x14ac:dyDescent="0.2">
      <c r="A75" s="2"/>
      <c r="B75" s="3"/>
      <c r="C75" s="3"/>
    </row>
    <row r="76" spans="1:30" x14ac:dyDescent="0.2">
      <c r="A76" s="2"/>
      <c r="B76" s="3"/>
      <c r="C76" s="3"/>
    </row>
    <row r="77" spans="1:30" x14ac:dyDescent="0.2">
      <c r="A77" s="2"/>
      <c r="B77" s="3"/>
      <c r="C77" s="3"/>
    </row>
    <row r="78" spans="1:30" x14ac:dyDescent="0.2">
      <c r="A78" s="2"/>
      <c r="B78" s="3"/>
      <c r="C78" s="3"/>
    </row>
    <row r="79" spans="1:30" x14ac:dyDescent="0.2">
      <c r="A79" s="2"/>
      <c r="B79" s="3"/>
      <c r="C79" s="3"/>
    </row>
    <row r="80" spans="1:30" x14ac:dyDescent="0.2">
      <c r="A80" s="2"/>
      <c r="B80" s="3"/>
      <c r="C80" s="3"/>
    </row>
    <row r="81" spans="1:30" x14ac:dyDescent="0.2">
      <c r="A81" s="2"/>
      <c r="B81" s="3"/>
      <c r="C81" s="3"/>
    </row>
    <row r="82" spans="1:30" x14ac:dyDescent="0.2">
      <c r="A82" s="2"/>
      <c r="B82" s="3"/>
      <c r="C82" s="3"/>
    </row>
    <row r="83" spans="1:30" x14ac:dyDescent="0.2">
      <c r="A83" s="2"/>
      <c r="B83" s="3"/>
      <c r="C83" s="3"/>
    </row>
    <row r="84" spans="1:30" s="5" customFormat="1" x14ac:dyDescent="0.2">
      <c r="A84" s="2"/>
      <c r="B84" s="3"/>
      <c r="C84" s="3"/>
      <c r="H84" s="1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s="5" customFormat="1" x14ac:dyDescent="0.2">
      <c r="A85" s="2"/>
      <c r="B85" s="3"/>
      <c r="C85" s="3"/>
      <c r="H85" s="1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s="5" customFormat="1" x14ac:dyDescent="0.2">
      <c r="A86" s="2"/>
      <c r="B86" s="3"/>
      <c r="C86" s="3"/>
      <c r="H86" s="1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s="5" customFormat="1" x14ac:dyDescent="0.2">
      <c r="A87" s="2"/>
      <c r="B87" s="3"/>
      <c r="C87" s="3"/>
      <c r="H87" s="1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s="5" customFormat="1" x14ac:dyDescent="0.2">
      <c r="A88" s="2"/>
      <c r="B88" s="3"/>
      <c r="C88" s="3"/>
      <c r="H88" s="1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s="5" customFormat="1" x14ac:dyDescent="0.2">
      <c r="A89" s="2"/>
      <c r="B89" s="3"/>
      <c r="C89" s="3"/>
      <c r="H89" s="1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s="5" customFormat="1" x14ac:dyDescent="0.2">
      <c r="A90" s="2"/>
      <c r="B90" s="3"/>
      <c r="C90" s="3"/>
      <c r="H90" s="1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s="5" customFormat="1" x14ac:dyDescent="0.2">
      <c r="A91" s="2"/>
      <c r="B91" s="3"/>
      <c r="C91" s="3"/>
      <c r="H91" s="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s="5" customFormat="1" x14ac:dyDescent="0.2">
      <c r="A92" s="2"/>
      <c r="B92" s="3"/>
      <c r="C92" s="3"/>
      <c r="H92" s="1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s="5" customFormat="1" x14ac:dyDescent="0.2">
      <c r="A93" s="1"/>
      <c r="H93" s="1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s="5" customFormat="1" x14ac:dyDescent="0.2">
      <c r="A94" s="1"/>
      <c r="H94" s="1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s="5" customFormat="1" x14ac:dyDescent="0.2">
      <c r="A95" s="1"/>
      <c r="H95" s="1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s="5" customFormat="1" x14ac:dyDescent="0.2">
      <c r="A96" s="1"/>
      <c r="H96" s="1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</sheetData>
  <mergeCells count="19">
    <mergeCell ref="H6:H7"/>
    <mergeCell ref="A2:G2"/>
    <mergeCell ref="A16:E16"/>
    <mergeCell ref="F6:F7"/>
    <mergeCell ref="G6:G7"/>
    <mergeCell ref="B12:B13"/>
    <mergeCell ref="A1:G1"/>
    <mergeCell ref="A17:E17"/>
    <mergeCell ref="A6:A7"/>
    <mergeCell ref="B6:B7"/>
    <mergeCell ref="A9:A10"/>
    <mergeCell ref="B9:B10"/>
    <mergeCell ref="C6:C7"/>
    <mergeCell ref="D6:D7"/>
    <mergeCell ref="E6:E7"/>
    <mergeCell ref="A12:A13"/>
    <mergeCell ref="A8:E8"/>
    <mergeCell ref="A11:E11"/>
    <mergeCell ref="A14:E14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Прил.1</vt:lpstr>
      <vt:lpstr>Прил.2</vt:lpstr>
      <vt:lpstr>Прил.1!Заголовки_для_печати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Фокина Елена Владимировна</cp:lastModifiedBy>
  <cp:revision/>
  <cp:lastPrinted>2023-04-27T14:23:37Z</cp:lastPrinted>
  <dcterms:created xsi:type="dcterms:W3CDTF">1996-10-08T23:32:33Z</dcterms:created>
  <dcterms:modified xsi:type="dcterms:W3CDTF">2023-04-27T14:23:42Z</dcterms:modified>
</cp:coreProperties>
</file>