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Багмутова\Desktop\ПРОГРАММА ПЕРЕСЕЛЕНИЯ\ПРОГРАММА\2020г\Новая программа на 2021 год\"/>
    </mc:Choice>
  </mc:AlternateContent>
  <xr:revisionPtr revIDLastSave="0" documentId="13_ncr:1_{A6EAC720-1802-454C-84B0-02DEF09C86E3}" xr6:coauthVersionLast="45" xr6:coauthVersionMax="45" xr10:uidLastSave="{00000000-0000-0000-0000-000000000000}"/>
  <bookViews>
    <workbookView xWindow="-120" yWindow="-120" windowWidth="29040" windowHeight="15840" xr2:uid="{C4CFB28F-AE82-498C-91CF-5F3BDC3C2E92}"/>
  </bookViews>
  <sheets>
    <sheet name="Паспорт" sheetId="1" r:id="rId1"/>
  </sheets>
  <externalReferences>
    <externalReference r:id="rId2"/>
  </externalReferences>
  <definedNames>
    <definedName name="JR_PAGE_ANCHOR_0_1">'[1]Общие сведения'!#REF!</definedName>
    <definedName name="JR_PAGE_ANCHOR_0_2">#REF!</definedName>
    <definedName name="sub_1072" localSheetId="0">Паспорт!$A$13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17" i="1"/>
  <c r="F22" i="1" l="1"/>
  <c r="C22" i="1"/>
  <c r="D22" i="1"/>
  <c r="E22" i="1"/>
</calcChain>
</file>

<file path=xl/sharedStrings.xml><?xml version="1.0" encoding="utf-8"?>
<sst xmlns="http://schemas.openxmlformats.org/spreadsheetml/2006/main" count="29" uniqueCount="29">
  <si>
    <t>Объем средств, выделяемых из бюджета городского округа «Город Калининград», подлежит ежегодному уточнению при утверждении городского бюджета на соответствующий год</t>
  </si>
  <si>
    <t>Итого</t>
  </si>
  <si>
    <t>тыс.руб.</t>
  </si>
  <si>
    <t>Всего, тыс.руб.</t>
  </si>
  <si>
    <t>Бюджет городского округа «Город Калининград», тыс.руб.</t>
  </si>
  <si>
    <t>Областной бюджет,</t>
  </si>
  <si>
    <t>Фонд СР ЖКХ, тыс.руб.</t>
  </si>
  <si>
    <t>Год</t>
  </si>
  <si>
    <t>Финансирование Программы осуществляется за счет средств государственной корпорации – Фонда содействия реформированию ЖКХ (далее – Фонд СР ЖКХ), областного бюджета и бюджета городского округа «Город Калининград»</t>
  </si>
  <si>
    <t>Подпрограммы (ведомственные целевые программы) не предусмотрены</t>
  </si>
  <si>
    <t>Перечень подпрограмм (ведомственных целевых программ)</t>
  </si>
  <si>
    <t>Сроки реализации Программы</t>
  </si>
  <si>
    <t>Комитет муниципального имущества и земельных ресурсов администрации городского округа «Город Калининград»</t>
  </si>
  <si>
    <t>Переселение граждан из аварийного жилищного фонда и жилых помещений, признанных непригодными для проживания, расположенных на территории городского округа «Город Калининград» (далее – Программа)</t>
  </si>
  <si>
    <t>Наименование Программы</t>
  </si>
  <si>
    <t>муниципальной программы</t>
  </si>
  <si>
    <t>ПАСПОРТ</t>
  </si>
  <si>
    <t>2021-2025 годы</t>
  </si>
  <si>
    <t>Ответственный исполнитель Программы</t>
  </si>
  <si>
    <t>Соисполнители Программы</t>
  </si>
  <si>
    <t>Цели Программы</t>
  </si>
  <si>
    <t>Объемы и источники финансирования мероприятий Программы</t>
  </si>
  <si>
    <t>Ожидаемые конечные результаты реализации Программы (подпрограмм) и целевых показателей</t>
  </si>
  <si>
    <t>Не предусмотрены</t>
  </si>
  <si>
    <t>Обеспечение устойчивого сокращения непригодного для проживания жилищного фонда</t>
  </si>
  <si>
    <t>Задачи Программы</t>
  </si>
  <si>
    <t>Обеспечение  соблюдения жилищных прав граждан, проживающих в жилищном фонде, признанном аварийным и непригодным для проживания</t>
  </si>
  <si>
    <r>
      <t xml:space="preserve">Общий объем финансирования Программы составляет </t>
    </r>
    <r>
      <rPr>
        <b/>
        <sz val="14"/>
        <color theme="1"/>
        <rFont val="Times New Roman"/>
        <family val="1"/>
        <charset val="204"/>
      </rPr>
      <t>1 387 181,33</t>
    </r>
    <r>
      <rPr>
        <sz val="9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тыс. рублей, в том числе:</t>
    </r>
  </si>
  <si>
    <t>Снижение доли площади  жилищного фонда, признанного аварийным и непригодным для проживания, подлежащей расселению в период реализации Программы, по отношению к общей площади жилищного фонда, признанного аварийным и непригодным для проживания, с 96,6 % до 41,6 %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</si>
</sst>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26282F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&#1082;%20&#1055;&#1088;&#1086;&#1075;&#1088;&#1072;&#1084;&#1084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Приложение № 1"/>
      <sheetName val="Приложение № 2"/>
      <sheetName val="Приложение № 3"/>
      <sheetName val="Приложение № 4"/>
      <sheetName val="Приложение № 5"/>
      <sheetName val="Приложение № 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C216-7403-415D-A5DA-5D9DF116B52A}">
  <dimension ref="A2:F24"/>
  <sheetViews>
    <sheetView tabSelected="1" zoomScale="110" zoomScaleNormal="110" workbookViewId="0">
      <selection activeCell="B15" sqref="B15:F22"/>
    </sheetView>
  </sheetViews>
  <sheetFormatPr defaultRowHeight="15" x14ac:dyDescent="0.25"/>
  <cols>
    <col min="1" max="1" width="31.5703125" customWidth="1"/>
    <col min="2" max="2" width="9.42578125" customWidth="1"/>
    <col min="3" max="3" width="10.7109375" customWidth="1"/>
    <col min="4" max="4" width="11.140625" customWidth="1"/>
    <col min="5" max="5" width="10.7109375" customWidth="1"/>
    <col min="6" max="6" width="11.5703125" customWidth="1"/>
  </cols>
  <sheetData>
    <row r="2" spans="1:6" ht="18.75" x14ac:dyDescent="0.25">
      <c r="A2" s="15" t="s">
        <v>16</v>
      </c>
      <c r="B2" s="15"/>
      <c r="C2" s="15"/>
      <c r="D2" s="15"/>
      <c r="E2" s="15"/>
      <c r="F2" s="15"/>
    </row>
    <row r="3" spans="1:6" ht="18.75" x14ac:dyDescent="0.25">
      <c r="A3" s="15" t="s">
        <v>15</v>
      </c>
      <c r="B3" s="15"/>
      <c r="C3" s="15"/>
      <c r="D3" s="15"/>
      <c r="E3" s="15"/>
      <c r="F3" s="15"/>
    </row>
    <row r="4" spans="1:6" ht="18.75" x14ac:dyDescent="0.25">
      <c r="A4" s="8"/>
      <c r="B4" s="8"/>
      <c r="C4" s="8"/>
      <c r="D4" s="8"/>
      <c r="E4" s="8"/>
      <c r="F4" s="8"/>
    </row>
    <row r="5" spans="1:6" ht="18.75" x14ac:dyDescent="0.25">
      <c r="A5" s="8"/>
      <c r="B5" s="8"/>
      <c r="C5" s="8"/>
      <c r="D5" s="8"/>
      <c r="E5" s="8"/>
      <c r="F5" s="8"/>
    </row>
    <row r="6" spans="1:6" ht="111.75" customHeight="1" x14ac:dyDescent="0.25">
      <c r="A6" s="7" t="s">
        <v>14</v>
      </c>
      <c r="B6" s="12" t="s">
        <v>13</v>
      </c>
      <c r="C6" s="12"/>
      <c r="D6" s="12"/>
      <c r="E6" s="12"/>
      <c r="F6" s="12"/>
    </row>
    <row r="7" spans="1:6" ht="87.75" customHeight="1" x14ac:dyDescent="0.25">
      <c r="A7" s="7" t="s">
        <v>18</v>
      </c>
      <c r="B7" s="12" t="s">
        <v>12</v>
      </c>
      <c r="C7" s="12"/>
      <c r="D7" s="12"/>
      <c r="E7" s="12"/>
      <c r="F7" s="12"/>
    </row>
    <row r="8" spans="1:6" ht="49.5" customHeight="1" x14ac:dyDescent="0.25">
      <c r="A8" s="1" t="s">
        <v>11</v>
      </c>
      <c r="B8" s="12" t="s">
        <v>17</v>
      </c>
      <c r="C8" s="12"/>
      <c r="D8" s="12"/>
      <c r="E8" s="12"/>
      <c r="F8" s="12"/>
    </row>
    <row r="9" spans="1:6" ht="99" customHeight="1" x14ac:dyDescent="0.25">
      <c r="A9" s="1" t="s">
        <v>10</v>
      </c>
      <c r="B9" s="12" t="s">
        <v>9</v>
      </c>
      <c r="C9" s="12"/>
      <c r="D9" s="12"/>
      <c r="E9" s="12"/>
      <c r="F9" s="12"/>
    </row>
    <row r="10" spans="1:6" ht="73.5" customHeight="1" x14ac:dyDescent="0.25">
      <c r="A10" s="1" t="s">
        <v>19</v>
      </c>
      <c r="B10" s="12" t="s">
        <v>23</v>
      </c>
      <c r="C10" s="12"/>
      <c r="D10" s="12"/>
      <c r="E10" s="12"/>
      <c r="F10" s="12"/>
    </row>
    <row r="11" spans="1:6" ht="93.75" customHeight="1" x14ac:dyDescent="0.25">
      <c r="A11" s="1" t="s">
        <v>20</v>
      </c>
      <c r="B11" s="12" t="s">
        <v>24</v>
      </c>
      <c r="C11" s="12"/>
      <c r="D11" s="12"/>
      <c r="E11" s="12"/>
      <c r="F11" s="12"/>
    </row>
    <row r="12" spans="1:6" ht="147" customHeight="1" x14ac:dyDescent="0.25">
      <c r="A12" s="1" t="s">
        <v>25</v>
      </c>
      <c r="B12" s="12" t="s">
        <v>26</v>
      </c>
      <c r="C12" s="12"/>
      <c r="D12" s="12"/>
      <c r="E12" s="12"/>
      <c r="F12" s="12"/>
    </row>
    <row r="13" spans="1:6" ht="118.5" customHeight="1" x14ac:dyDescent="0.25">
      <c r="A13" s="11" t="s">
        <v>21</v>
      </c>
      <c r="B13" s="12" t="s">
        <v>8</v>
      </c>
      <c r="C13" s="12"/>
      <c r="D13" s="12"/>
      <c r="E13" s="12"/>
      <c r="F13" s="12"/>
    </row>
    <row r="14" spans="1:6" ht="72.75" customHeight="1" x14ac:dyDescent="0.25">
      <c r="A14" s="11"/>
      <c r="B14" s="12" t="s">
        <v>27</v>
      </c>
      <c r="C14" s="12"/>
      <c r="D14" s="13"/>
      <c r="E14" s="12"/>
      <c r="F14" s="12"/>
    </row>
    <row r="15" spans="1:6" ht="25.5" customHeight="1" x14ac:dyDescent="0.25">
      <c r="A15" s="11"/>
      <c r="B15" s="14" t="s">
        <v>7</v>
      </c>
      <c r="C15" s="14" t="s">
        <v>6</v>
      </c>
      <c r="D15" s="6" t="s">
        <v>5</v>
      </c>
      <c r="E15" s="14" t="s">
        <v>4</v>
      </c>
      <c r="F15" s="9" t="s">
        <v>3</v>
      </c>
    </row>
    <row r="16" spans="1:6" x14ac:dyDescent="0.25">
      <c r="A16" s="11"/>
      <c r="B16" s="14"/>
      <c r="C16" s="14"/>
      <c r="D16" s="5" t="s">
        <v>2</v>
      </c>
      <c r="E16" s="14"/>
      <c r="F16" s="9"/>
    </row>
    <row r="17" spans="1:6" x14ac:dyDescent="0.25">
      <c r="A17" s="11"/>
      <c r="B17" s="4">
        <v>2021</v>
      </c>
      <c r="C17" s="2">
        <v>112579.75</v>
      </c>
      <c r="D17" s="2">
        <v>3482.09</v>
      </c>
      <c r="E17" s="2">
        <v>85499.9</v>
      </c>
      <c r="F17" s="2">
        <f>SUM(C17:E17)</f>
        <v>201561.74</v>
      </c>
    </row>
    <row r="18" spans="1:6" x14ac:dyDescent="0.25">
      <c r="A18" s="11"/>
      <c r="B18" s="4">
        <v>2022</v>
      </c>
      <c r="C18" s="2">
        <v>460177.68</v>
      </c>
      <c r="D18" s="2">
        <v>14232.3</v>
      </c>
      <c r="E18" s="2">
        <v>85499.9</v>
      </c>
      <c r="F18" s="2">
        <f t="shared" ref="F18:F21" si="0">SUM(C18:E18)</f>
        <v>559909.88</v>
      </c>
    </row>
    <row r="19" spans="1:6" x14ac:dyDescent="0.25">
      <c r="A19" s="11"/>
      <c r="B19" s="4">
        <v>2023</v>
      </c>
      <c r="C19" s="2">
        <v>323290</v>
      </c>
      <c r="D19" s="2">
        <v>9998.66</v>
      </c>
      <c r="E19" s="2">
        <v>85499.9</v>
      </c>
      <c r="F19" s="2">
        <f t="shared" si="0"/>
        <v>418788.55999999994</v>
      </c>
    </row>
    <row r="20" spans="1:6" x14ac:dyDescent="0.25">
      <c r="A20" s="11"/>
      <c r="B20" s="4">
        <v>2024</v>
      </c>
      <c r="C20" s="2">
        <v>200713.52</v>
      </c>
      <c r="D20" s="2">
        <v>6207.63</v>
      </c>
      <c r="E20" s="2"/>
      <c r="F20" s="2">
        <f t="shared" si="0"/>
        <v>206921.15</v>
      </c>
    </row>
    <row r="21" spans="1:6" x14ac:dyDescent="0.25">
      <c r="A21" s="11"/>
      <c r="B21" s="4">
        <v>2025</v>
      </c>
      <c r="C21" s="2"/>
      <c r="D21" s="2"/>
      <c r="E21" s="2"/>
      <c r="F21" s="2">
        <f t="shared" si="0"/>
        <v>0</v>
      </c>
    </row>
    <row r="22" spans="1:6" x14ac:dyDescent="0.25">
      <c r="A22" s="11"/>
      <c r="B22" s="3" t="s">
        <v>1</v>
      </c>
      <c r="C22" s="2">
        <f>SUM(C17:C21)</f>
        <v>1096760.95</v>
      </c>
      <c r="D22" s="2">
        <f>SUM(D17:D21)</f>
        <v>33920.68</v>
      </c>
      <c r="E22" s="2">
        <f>SUM(E17:E21)</f>
        <v>256499.69999999998</v>
      </c>
      <c r="F22" s="2">
        <f>SUM(F17:F21)</f>
        <v>1387181.3299999998</v>
      </c>
    </row>
    <row r="23" spans="1:6" ht="97.5" customHeight="1" x14ac:dyDescent="0.25">
      <c r="A23" s="11"/>
      <c r="B23" s="12" t="s">
        <v>0</v>
      </c>
      <c r="C23" s="12"/>
      <c r="D23" s="12"/>
      <c r="E23" s="12"/>
      <c r="F23" s="12"/>
    </row>
    <row r="24" spans="1:6" ht="156" customHeight="1" x14ac:dyDescent="0.25">
      <c r="A24" s="1" t="s">
        <v>22</v>
      </c>
      <c r="B24" s="10" t="s">
        <v>28</v>
      </c>
      <c r="C24" s="10"/>
      <c r="D24" s="10"/>
      <c r="E24" s="10"/>
      <c r="F24" s="10"/>
    </row>
  </sheetData>
  <mergeCells count="18">
    <mergeCell ref="A2:F2"/>
    <mergeCell ref="A3:F3"/>
    <mergeCell ref="B11:F11"/>
    <mergeCell ref="B12:F12"/>
    <mergeCell ref="B6:F6"/>
    <mergeCell ref="B7:F7"/>
    <mergeCell ref="B8:F8"/>
    <mergeCell ref="B9:F9"/>
    <mergeCell ref="B10:F10"/>
    <mergeCell ref="F15:F16"/>
    <mergeCell ref="B24:F24"/>
    <mergeCell ref="A13:A23"/>
    <mergeCell ref="B13:F13"/>
    <mergeCell ref="B14:F14"/>
    <mergeCell ref="B23:F23"/>
    <mergeCell ref="B15:B16"/>
    <mergeCell ref="C15:C16"/>
    <mergeCell ref="E15:E16"/>
  </mergeCells>
  <pageMargins left="1.1811023622047245" right="0.39370078740157483" top="0.78740157480314965" bottom="0.78740157480314965" header="0.19685039370078741" footer="0.19685039370078741"/>
  <pageSetup paperSize="9" firstPageNumber="2" orientation="portrait" useFirstPageNumber="1" r:id="rId1"/>
  <headerFooter>
    <oddHeader>&amp;C&amp;"Times New Roman,обычный"&amp;12&amp;K00-042&amp;P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</vt:lpstr>
      <vt:lpstr>Паспорт!sub_1072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Багмутова Елена Александровна</dc:creator>
  <cp:lastModifiedBy>Багмутова Елена Александровна</cp:lastModifiedBy>
  <cp:lastPrinted>2020-11-13T06:46:16Z</cp:lastPrinted>
  <dcterms:created xsi:type="dcterms:W3CDTF">2020-11-10T08:42:09Z</dcterms:created>
  <dcterms:modified xsi:type="dcterms:W3CDTF">2020-11-13T09:26:47Z</dcterms:modified>
</cp:coreProperties>
</file>