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3250" windowHeight="11820" activeTab="1"/>
  </bookViews>
  <sheets>
    <sheet name="Приложение 2" sheetId="12" r:id="rId1"/>
    <sheet name="Приложение 3" sheetId="15" r:id="rId2"/>
    <sheet name="пример" sheetId="8" state="hidden" r:id="rId3"/>
    <sheet name="квартальный отчет Вариант 1" sheetId="4" state="hidden" r:id="rId4"/>
  </sheets>
  <definedNames>
    <definedName name="_xlnm._FilterDatabase" localSheetId="2" hidden="1">пример!$A$3:$O$16</definedName>
    <definedName name="_xlnm.Print_Titles" localSheetId="0">'Приложение 2'!$6:$6</definedName>
    <definedName name="_xlnm.Print_Titles" localSheetId="1">'Приложение 3'!$7:$7</definedName>
    <definedName name="километр" localSheetId="3">#REF!</definedName>
    <definedName name="километр" localSheetId="1">#REF!</definedName>
    <definedName name="километр" localSheetId="2">#REF!</definedName>
    <definedName name="километр">#REF!</definedName>
  </definedNames>
  <calcPr calcId="125725"/>
</workbook>
</file>

<file path=xl/calcChain.xml><?xml version="1.0" encoding="utf-8"?>
<calcChain xmlns="http://schemas.openxmlformats.org/spreadsheetml/2006/main">
  <c r="D17" i="15"/>
  <c r="D14"/>
  <c r="D11"/>
  <c r="D8"/>
  <c r="G14"/>
  <c r="F14"/>
  <c r="E14"/>
  <c r="G17"/>
  <c r="F17"/>
  <c r="E17"/>
  <c r="G8"/>
  <c r="F8"/>
  <c r="E8"/>
  <c r="G11"/>
  <c r="F11"/>
  <c r="E11"/>
  <c r="L17" i="8" l="1"/>
  <c r="L18"/>
  <c r="L12"/>
  <c r="L13"/>
  <c r="L14"/>
  <c r="L15"/>
  <c r="L16"/>
  <c r="L11"/>
  <c r="L9"/>
  <c r="L7"/>
  <c r="L8"/>
  <c r="L6"/>
  <c r="M10"/>
  <c r="N10"/>
  <c r="O10"/>
  <c r="K10"/>
  <c r="M5"/>
  <c r="N5"/>
  <c r="O5"/>
  <c r="K5"/>
  <c r="L5" l="1"/>
  <c r="L10"/>
  <c r="Q10" i="4"/>
</calcChain>
</file>

<file path=xl/sharedStrings.xml><?xml version="1.0" encoding="utf-8"?>
<sst xmlns="http://schemas.openxmlformats.org/spreadsheetml/2006/main" count="212" uniqueCount="124">
  <si>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</si>
  <si>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</si>
  <si>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</si>
  <si>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</si>
  <si>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</si>
  <si>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</si>
  <si>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</si>
  <si>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</si>
  <si>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</si>
  <si>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</si>
  <si>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</si>
  <si>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</si>
  <si>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</si>
  <si>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</si>
  <si>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</si>
  <si>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</si>
  <si>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</si>
  <si>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</si>
  <si>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</si>
  <si>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</si>
  <si>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</si>
  <si>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</si>
  <si>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</si>
  <si>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</si>
  <si>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</si>
  <si>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</si>
  <si>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</si>
  <si>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</si>
  <si>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</si>
  <si>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</si>
  <si>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</si>
  <si>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</si>
  <si>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</si>
  <si>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</si>
  <si>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</si>
  <si>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</si>
  <si>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</si>
  <si>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</si>
  <si>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</si>
  <si>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</si>
  <si>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</si>
  <si>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</si>
  <si>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</si>
  <si>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</si>
  <si>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</si>
  <si>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</si>
  <si>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</si>
  <si>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</si>
  <si>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</si>
  <si>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</si>
  <si>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</si>
  <si>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</si>
  <si>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</si>
  <si>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</si>
  <si>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</si>
  <si>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</si>
  <si>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</si>
  <si>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</si>
  <si>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</si>
  <si>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</si>
  <si>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</si>
  <si>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</si>
  <si>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</si>
  <si>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</si>
  <si>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</si>
  <si>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</si>
  <si>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</si>
  <si>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</si>
  <si>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</si>
  <si>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</si>
  <si>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</si>
  <si>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</si>
  <si>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</si>
  <si>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</si>
  <si>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</si>
  <si>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</si>
  <si>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</si>
  <si>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</si>
  <si>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</si>
  <si>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</si>
  <si>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</si>
  <si>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</si>
  <si>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</si>
  <si>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</si>
  <si>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</si>
  <si>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Наименование задачи, целевого показателя,  основного мероприятия</t>
  </si>
  <si>
    <t>Наименование показателя основного мероприятия</t>
  </si>
  <si>
    <t xml:space="preserve">Базовое значение </t>
  </si>
  <si>
    <t>х</t>
  </si>
  <si>
    <t>Единица измерения</t>
  </si>
  <si>
    <t>Целевое значение</t>
  </si>
  <si>
    <t>Наименование основного мероприятия</t>
  </si>
  <si>
    <t>Всего</t>
  </si>
  <si>
    <t>ОБ</t>
  </si>
  <si>
    <t>МБ</t>
  </si>
  <si>
    <t>КВАРТАЛЬНЫЙ ОТЧЕТ</t>
  </si>
  <si>
    <t>о выполнении мероприятий муниципальной программы</t>
  </si>
  <si>
    <t>№ п/п</t>
  </si>
  <si>
    <t>Ответственный исполнитель / Соисполнитель</t>
  </si>
  <si>
    <t>СИСТЕМА ОСНОВНЫХ МЕРОПРИЯТИЙ</t>
  </si>
  <si>
    <t>муниципальной программы</t>
  </si>
  <si>
    <t>Номер основного мероприятия</t>
  </si>
  <si>
    <t>Источники финансирования</t>
  </si>
  <si>
    <t>Объемы финансового обеспечения, тыс. руб.</t>
  </si>
  <si>
    <t>Предыдущие годы реализации</t>
  </si>
  <si>
    <t>Общий объем  финансового обеспечения выполнения основных  мероприятий программы</t>
  </si>
  <si>
    <t>ФИНАНСОВОЕ ОБЕСПЕЧЕНИЕ</t>
  </si>
  <si>
    <t>выполнения основных  мероприятий муниципальной программы</t>
  </si>
  <si>
    <t>1.</t>
  </si>
  <si>
    <t>%</t>
  </si>
  <si>
    <t>Вовлечение населения г. Калининграда в предпринимательскую деятельность</t>
  </si>
  <si>
    <t>1.1.</t>
  </si>
  <si>
    <t>Доля среднесписочной численности работников (без внешних совместителей) малых предприятий в среднесписочной численности работников (без внешних совместителей) всех предприятий и организаций</t>
  </si>
  <si>
    <t>Комитет экономики и финансов</t>
  </si>
  <si>
    <t>Создание благоприятных условий для развития малого и среднего предпринимательства на территории городского округа «Город Калининград»</t>
  </si>
  <si>
    <t>Количество семинаров/
количество участников</t>
  </si>
  <si>
    <t>ед./чел.</t>
  </si>
  <si>
    <t>ед.</t>
  </si>
  <si>
    <t>20/300</t>
  </si>
  <si>
    <t>10/150</t>
  </si>
  <si>
    <t>Ответственный исполнитель муниципальной программы - комитет экономики и финансов</t>
  </si>
  <si>
    <t xml:space="preserve">Приложение № 2
к муниципальной программе 
"Развитие малого и среднего предпринимательства
 в городском округе "Город Калининград"
</t>
  </si>
  <si>
    <t xml:space="preserve">Приложение № 3
к муниципальной программе 
"Развитие малого и среднего предпринимательства
 в городском округе "Город Калининград"
</t>
  </si>
  <si>
    <t>Количество ярмарок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</si>
</sst>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19]mmmm\ yyyy;@"/>
    <numFmt numFmtId="166" formatCode="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Continuous"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1" fillId="0" borderId="6" xfId="0" applyFont="1" applyBorder="1" applyAlignment="1">
      <alignment horizontal="centerContinuous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workbookViewId="0">
      <selection activeCell="E9" sqref="E9"/>
    </sheetView>
  </sheetViews>
  <sheetFormatPr defaultRowHeight="12.75"/>
  <cols>
    <col min="1" max="1" width="7.42578125" bestFit="1" customWidth="1"/>
    <col min="2" max="2" width="27.7109375" customWidth="1"/>
    <col min="3" max="3" width="28" customWidth="1"/>
    <col min="4" max="4" width="13.7109375" customWidth="1"/>
    <col min="5" max="5" width="12.5703125" customWidth="1"/>
    <col min="6" max="9" width="10" customWidth="1"/>
    <col min="10" max="10" width="11.42578125" customWidth="1"/>
    <col min="11" max="11" width="20.5703125" customWidth="1"/>
  </cols>
  <sheetData>
    <row r="1" spans="1:11" ht="99.75" customHeight="1">
      <c r="E1" s="45" t="s">
        <v>121</v>
      </c>
      <c r="F1" s="46"/>
      <c r="G1" s="46"/>
      <c r="H1" s="46"/>
      <c r="I1" s="46"/>
      <c r="J1" s="46"/>
      <c r="K1" s="46"/>
    </row>
    <row r="2" spans="1:11" ht="18.75">
      <c r="A2" s="27" t="s">
        <v>99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8.75">
      <c r="A3" s="27" t="s">
        <v>100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5" spans="1:11" ht="75">
      <c r="A5" s="24" t="s">
        <v>97</v>
      </c>
      <c r="B5" s="24" t="s">
        <v>85</v>
      </c>
      <c r="C5" s="24" t="s">
        <v>86</v>
      </c>
      <c r="D5" s="24" t="s">
        <v>89</v>
      </c>
      <c r="E5" s="24" t="s">
        <v>87</v>
      </c>
      <c r="F5" s="24">
        <v>2020</v>
      </c>
      <c r="G5" s="24">
        <v>2021</v>
      </c>
      <c r="H5" s="24">
        <v>2022</v>
      </c>
      <c r="I5" s="24">
        <v>2023</v>
      </c>
      <c r="J5" s="24" t="s">
        <v>90</v>
      </c>
      <c r="K5" s="24" t="s">
        <v>98</v>
      </c>
    </row>
    <row r="6" spans="1:11" ht="18.7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</row>
    <row r="7" spans="1:11" ht="18.75">
      <c r="A7" s="24" t="s">
        <v>108</v>
      </c>
      <c r="B7" s="49" t="s">
        <v>110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ht="111" customHeight="1">
      <c r="A8" s="24" t="s">
        <v>111</v>
      </c>
      <c r="B8" s="47" t="s">
        <v>112</v>
      </c>
      <c r="C8" s="48"/>
      <c r="D8" s="24" t="s">
        <v>109</v>
      </c>
      <c r="E8" s="34">
        <v>38.1</v>
      </c>
      <c r="F8" s="24">
        <v>38.1</v>
      </c>
      <c r="G8" s="24">
        <v>38.5</v>
      </c>
      <c r="H8" s="24">
        <v>38.700000000000003</v>
      </c>
      <c r="I8" s="24">
        <v>38.700000000000003</v>
      </c>
      <c r="J8" s="40">
        <v>40</v>
      </c>
      <c r="K8" s="35" t="s">
        <v>88</v>
      </c>
    </row>
    <row r="9" spans="1:11" ht="60" customHeight="1">
      <c r="A9" s="43" t="s">
        <v>58</v>
      </c>
      <c r="B9" s="41" t="s">
        <v>114</v>
      </c>
      <c r="C9" s="36" t="s">
        <v>115</v>
      </c>
      <c r="D9" s="24" t="s">
        <v>116</v>
      </c>
      <c r="E9" s="38" t="s">
        <v>119</v>
      </c>
      <c r="F9" s="38" t="s">
        <v>119</v>
      </c>
      <c r="G9" s="37" t="s">
        <v>118</v>
      </c>
      <c r="H9" s="38" t="s">
        <v>118</v>
      </c>
      <c r="I9" s="38" t="s">
        <v>118</v>
      </c>
      <c r="J9" s="38" t="s">
        <v>118</v>
      </c>
      <c r="K9" s="44" t="s">
        <v>113</v>
      </c>
    </row>
    <row r="10" spans="1:11" ht="99" customHeight="1">
      <c r="A10" s="43"/>
      <c r="B10" s="42"/>
      <c r="C10" s="36" t="s">
        <v>123</v>
      </c>
      <c r="D10" s="24" t="s">
        <v>117</v>
      </c>
      <c r="E10" s="24">
        <v>800</v>
      </c>
      <c r="F10" s="24">
        <v>800</v>
      </c>
      <c r="G10" s="39">
        <v>810</v>
      </c>
      <c r="H10" s="39">
        <v>815</v>
      </c>
      <c r="I10" s="39">
        <v>820</v>
      </c>
      <c r="J10" s="39">
        <v>900</v>
      </c>
      <c r="K10" s="44"/>
    </row>
  </sheetData>
  <mergeCells count="6">
    <mergeCell ref="B9:B10"/>
    <mergeCell ref="A9:A10"/>
    <mergeCell ref="K9:K10"/>
    <mergeCell ref="E1:K1"/>
    <mergeCell ref="B8:C8"/>
    <mergeCell ref="B7:K7"/>
  </mergeCells>
  <printOptions horizontalCentered="1"/>
  <pageMargins left="0.78740157480314965" right="0.78740157480314965" top="1.1811023622047245" bottom="0.59055118110236227" header="0.31496062992125984" footer="0.31496062992125984"/>
  <pageSetup paperSize="9" scale="83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D15" sqref="D15"/>
    </sheetView>
  </sheetViews>
  <sheetFormatPr defaultRowHeight="12.75"/>
  <cols>
    <col min="1" max="1" width="13.7109375" customWidth="1"/>
    <col min="2" max="2" width="35.7109375" customWidth="1"/>
    <col min="3" max="3" width="21.42578125" customWidth="1"/>
    <col min="4" max="4" width="15.28515625" customWidth="1"/>
    <col min="5" max="7" width="12.42578125" customWidth="1"/>
  </cols>
  <sheetData>
    <row r="1" spans="1:7" ht="93.75" customHeight="1">
      <c r="A1" s="45" t="s">
        <v>122</v>
      </c>
      <c r="B1" s="46"/>
      <c r="C1" s="46"/>
      <c r="D1" s="46"/>
      <c r="E1" s="46"/>
      <c r="F1" s="46"/>
      <c r="G1" s="46"/>
    </row>
    <row r="2" spans="1:7" ht="18.75">
      <c r="A2" s="27" t="s">
        <v>106</v>
      </c>
      <c r="B2" s="27"/>
      <c r="C2" s="27"/>
      <c r="D2" s="27"/>
      <c r="E2" s="27"/>
      <c r="F2" s="27"/>
      <c r="G2" s="27"/>
    </row>
    <row r="3" spans="1:7" ht="18.75">
      <c r="A3" s="27" t="s">
        <v>107</v>
      </c>
      <c r="B3" s="27"/>
      <c r="C3" s="27"/>
      <c r="D3" s="27"/>
      <c r="E3" s="27"/>
      <c r="F3" s="27"/>
      <c r="G3" s="27"/>
    </row>
    <row r="5" spans="1:7" ht="15.6" customHeight="1">
      <c r="A5" s="58" t="s">
        <v>101</v>
      </c>
      <c r="B5" s="58" t="s">
        <v>91</v>
      </c>
      <c r="C5" s="58" t="s">
        <v>102</v>
      </c>
      <c r="D5" s="31" t="s">
        <v>103</v>
      </c>
      <c r="E5" s="32"/>
      <c r="F5" s="32"/>
      <c r="G5" s="33"/>
    </row>
    <row r="6" spans="1:7" ht="47.25">
      <c r="A6" s="58"/>
      <c r="B6" s="58"/>
      <c r="C6" s="58"/>
      <c r="D6" s="26" t="s">
        <v>104</v>
      </c>
      <c r="E6" s="26">
        <v>2021</v>
      </c>
      <c r="F6" s="26">
        <v>2022</v>
      </c>
      <c r="G6" s="26">
        <v>2023</v>
      </c>
    </row>
    <row r="7" spans="1:7" ht="15.7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7" ht="15.75">
      <c r="A8" s="52" t="s">
        <v>105</v>
      </c>
      <c r="B8" s="53"/>
      <c r="C8" s="29" t="s">
        <v>92</v>
      </c>
      <c r="D8" s="30">
        <f>D10</f>
        <v>0</v>
      </c>
      <c r="E8" s="30">
        <f>E10</f>
        <v>650</v>
      </c>
      <c r="F8" s="30">
        <f t="shared" ref="F8:G8" si="0">F10</f>
        <v>650</v>
      </c>
      <c r="G8" s="30">
        <f t="shared" si="0"/>
        <v>650</v>
      </c>
    </row>
    <row r="9" spans="1:7" ht="15.75">
      <c r="A9" s="54"/>
      <c r="B9" s="55"/>
      <c r="C9" s="29" t="s">
        <v>93</v>
      </c>
      <c r="D9" s="30"/>
      <c r="E9" s="30"/>
      <c r="F9" s="30"/>
      <c r="G9" s="30"/>
    </row>
    <row r="10" spans="1:7" ht="15.75">
      <c r="A10" s="56"/>
      <c r="B10" s="57"/>
      <c r="C10" s="29" t="s">
        <v>94</v>
      </c>
      <c r="D10" s="30">
        <v>0</v>
      </c>
      <c r="E10" s="30">
        <v>650</v>
      </c>
      <c r="F10" s="30">
        <v>650</v>
      </c>
      <c r="G10" s="30">
        <v>650</v>
      </c>
    </row>
    <row r="11" spans="1:7" ht="27" customHeight="1">
      <c r="A11" s="59" t="s">
        <v>58</v>
      </c>
      <c r="B11" s="50" t="s">
        <v>114</v>
      </c>
      <c r="C11" s="29" t="s">
        <v>92</v>
      </c>
      <c r="D11" s="30">
        <f>D12+D13</f>
        <v>0</v>
      </c>
      <c r="E11" s="30">
        <f>E12+E13</f>
        <v>650</v>
      </c>
      <c r="F11" s="30">
        <f t="shared" ref="F11:G11" si="1">F12+F13</f>
        <v>650</v>
      </c>
      <c r="G11" s="30">
        <f t="shared" si="1"/>
        <v>650</v>
      </c>
    </row>
    <row r="12" spans="1:7" ht="24.75" customHeight="1">
      <c r="A12" s="60"/>
      <c r="B12" s="50"/>
      <c r="C12" s="29" t="s">
        <v>93</v>
      </c>
      <c r="D12" s="30"/>
      <c r="E12" s="30"/>
      <c r="F12" s="30"/>
      <c r="G12" s="30"/>
    </row>
    <row r="13" spans="1:7" ht="28.5" customHeight="1">
      <c r="A13" s="61"/>
      <c r="B13" s="50"/>
      <c r="C13" s="29" t="s">
        <v>94</v>
      </c>
      <c r="D13" s="30">
        <v>0</v>
      </c>
      <c r="E13" s="30">
        <v>650</v>
      </c>
      <c r="F13" s="30">
        <v>650</v>
      </c>
      <c r="G13" s="30">
        <v>650</v>
      </c>
    </row>
    <row r="14" spans="1:7" ht="15.6" customHeight="1">
      <c r="A14" s="52" t="s">
        <v>120</v>
      </c>
      <c r="B14" s="53"/>
      <c r="C14" s="29" t="s">
        <v>92</v>
      </c>
      <c r="D14" s="30">
        <f>D16</f>
        <v>0</v>
      </c>
      <c r="E14" s="30">
        <f>E16</f>
        <v>650</v>
      </c>
      <c r="F14" s="30">
        <f t="shared" ref="F14:G14" si="2">F16</f>
        <v>650</v>
      </c>
      <c r="G14" s="30">
        <f t="shared" si="2"/>
        <v>650</v>
      </c>
    </row>
    <row r="15" spans="1:7" ht="15.75">
      <c r="A15" s="54"/>
      <c r="B15" s="55"/>
      <c r="C15" s="29" t="s">
        <v>93</v>
      </c>
      <c r="D15" s="30"/>
      <c r="E15" s="30"/>
      <c r="F15" s="30"/>
      <c r="G15" s="30"/>
    </row>
    <row r="16" spans="1:7" ht="15.75">
      <c r="A16" s="56"/>
      <c r="B16" s="57"/>
      <c r="C16" s="29" t="s">
        <v>94</v>
      </c>
      <c r="D16" s="30">
        <v>0</v>
      </c>
      <c r="E16" s="30">
        <v>650</v>
      </c>
      <c r="F16" s="30">
        <v>650</v>
      </c>
      <c r="G16" s="30">
        <v>650</v>
      </c>
    </row>
    <row r="17" spans="1:7" ht="15.75">
      <c r="A17" s="51" t="s">
        <v>58</v>
      </c>
      <c r="B17" s="50" t="s">
        <v>114</v>
      </c>
      <c r="C17" s="29" t="s">
        <v>92</v>
      </c>
      <c r="D17" s="30">
        <f>D19</f>
        <v>0</v>
      </c>
      <c r="E17" s="30">
        <f>E19</f>
        <v>650</v>
      </c>
      <c r="F17" s="30">
        <f t="shared" ref="F17:G17" si="3">F19</f>
        <v>650</v>
      </c>
      <c r="G17" s="30">
        <f t="shared" si="3"/>
        <v>650</v>
      </c>
    </row>
    <row r="18" spans="1:7" ht="36.75" customHeight="1">
      <c r="A18" s="51"/>
      <c r="B18" s="50"/>
      <c r="C18" s="29" t="s">
        <v>93</v>
      </c>
      <c r="D18" s="30"/>
      <c r="E18" s="30"/>
      <c r="F18" s="30"/>
      <c r="G18" s="30"/>
    </row>
    <row r="19" spans="1:7" ht="33" customHeight="1">
      <c r="A19" s="51"/>
      <c r="B19" s="50"/>
      <c r="C19" s="29" t="s">
        <v>94</v>
      </c>
      <c r="D19" s="30">
        <v>0</v>
      </c>
      <c r="E19" s="30">
        <v>650</v>
      </c>
      <c r="F19" s="30">
        <v>650</v>
      </c>
      <c r="G19" s="30">
        <v>650</v>
      </c>
    </row>
  </sheetData>
  <mergeCells count="10">
    <mergeCell ref="B17:B19"/>
    <mergeCell ref="A1:G1"/>
    <mergeCell ref="A17:A19"/>
    <mergeCell ref="A14:B16"/>
    <mergeCell ref="A5:A6"/>
    <mergeCell ref="B5:B6"/>
    <mergeCell ref="C5:C6"/>
    <mergeCell ref="A8:B10"/>
    <mergeCell ref="A11:A13"/>
    <mergeCell ref="B11:B13"/>
  </mergeCells>
  <printOptions horizontalCentered="1"/>
  <pageMargins left="0.78740157480314965" right="0.78740157480314965" top="1.1811023622047245" bottom="0.59055118110236227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9"/>
  <sheetViews>
    <sheetView zoomScale="93" zoomScaleNormal="93" workbookViewId="0">
      <selection activeCell="D18" sqref="D18"/>
    </sheetView>
  </sheetViews>
  <sheetFormatPr defaultRowHeight="12.75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>
      <c r="A1" s="62" t="s">
        <v>48</v>
      </c>
      <c r="B1" s="62" t="s">
        <v>4</v>
      </c>
      <c r="C1" s="62" t="s">
        <v>49</v>
      </c>
      <c r="D1" s="62" t="s">
        <v>50</v>
      </c>
      <c r="E1" s="62"/>
      <c r="F1" s="62" t="s">
        <v>53</v>
      </c>
      <c r="G1" s="62" t="s">
        <v>17</v>
      </c>
      <c r="H1" s="62"/>
      <c r="I1" s="62"/>
      <c r="J1" s="62"/>
      <c r="K1" s="62" t="s">
        <v>12</v>
      </c>
      <c r="L1" s="62"/>
      <c r="M1" s="62"/>
      <c r="N1" s="62"/>
      <c r="O1" s="62"/>
    </row>
    <row r="2" spans="1:15" ht="51">
      <c r="A2" s="62"/>
      <c r="B2" s="62"/>
      <c r="C2" s="62"/>
      <c r="D2" s="10" t="s">
        <v>51</v>
      </c>
      <c r="E2" s="10" t="s">
        <v>52</v>
      </c>
      <c r="F2" s="62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>
      <c r="A19" s="63" t="s">
        <v>55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</sheetData>
  <autoFilter ref="A3:O16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sqref="A1:A2"/>
    </sheetView>
  </sheetViews>
  <sheetFormatPr defaultRowHeight="12.75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>
      <c r="A1" t="s">
        <v>95</v>
      </c>
    </row>
    <row r="2" spans="1:17">
      <c r="A2" t="s">
        <v>96</v>
      </c>
    </row>
    <row r="5" spans="1:17" ht="64.5" customHeight="1">
      <c r="A5" s="62" t="s">
        <v>3</v>
      </c>
      <c r="B5" s="62" t="s">
        <v>4</v>
      </c>
      <c r="C5" s="62" t="s">
        <v>10</v>
      </c>
      <c r="D5" s="62" t="s">
        <v>6</v>
      </c>
      <c r="E5" s="62" t="s">
        <v>17</v>
      </c>
      <c r="F5" s="62"/>
      <c r="G5" s="62"/>
      <c r="H5" s="62"/>
      <c r="I5" s="62"/>
      <c r="J5" s="62"/>
      <c r="K5" s="62" t="s">
        <v>37</v>
      </c>
      <c r="L5" s="62"/>
      <c r="M5" s="62"/>
      <c r="N5" s="62"/>
      <c r="O5" s="62"/>
      <c r="P5" s="64" t="s">
        <v>45</v>
      </c>
    </row>
    <row r="6" spans="1:17" ht="76.5">
      <c r="A6" s="62"/>
      <c r="B6" s="62"/>
      <c r="C6" s="62"/>
      <c r="D6" s="62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65"/>
    </row>
    <row r="7" spans="1:17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2</vt:lpstr>
      <vt:lpstr>Приложение 3</vt:lpstr>
      <vt:lpstr>пример</vt:lpstr>
      <vt:lpstr>квартальный отчет Вариант 1</vt:lpstr>
      <vt:lpstr>'Приложение 2'!Заголовки_для_печати</vt:lpstr>
      <vt:lpstr>'Приложение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USER</cp:lastModifiedBy>
  <cp:lastPrinted>2020-10-22T09:26:25Z</cp:lastPrinted>
  <dcterms:created xsi:type="dcterms:W3CDTF">2020-09-17T13:48:54Z</dcterms:created>
  <dcterms:modified xsi:type="dcterms:W3CDTF">2020-12-15T09:11:20Z</dcterms:modified>
</cp:coreProperties>
</file>