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та\Основная работа\Краснов Д.А\На сайт комитета\2024\Март\15\1\"/>
    </mc:Choice>
  </mc:AlternateContent>
  <bookViews>
    <workbookView xWindow="0" yWindow="0" windowWidth="28800" windowHeight="12330"/>
  </bookViews>
  <sheets>
    <sheet name="свод" sheetId="7" r:id="rId1"/>
  </sheets>
  <definedNames>
    <definedName name="_xlnm._FilterDatabase" localSheetId="0" hidden="1">свод!$A$2:$M$187</definedName>
    <definedName name="_xlnm.Print_Titles" localSheetId="0">свод!$2:$2</definedName>
    <definedName name="_xlnm.Print_Area" localSheetId="0">свод!$A$1:$M$57</definedName>
  </definedNames>
  <calcPr calcId="162913"/>
</workbook>
</file>

<file path=xl/calcChain.xml><?xml version="1.0" encoding="utf-8"?>
<calcChain xmlns="http://schemas.openxmlformats.org/spreadsheetml/2006/main">
  <c r="K4" i="7" l="1"/>
  <c r="K6" i="7"/>
  <c r="K187" i="7" l="1"/>
  <c r="K186" i="7"/>
  <c r="K185" i="7"/>
  <c r="K184" i="7"/>
  <c r="K183" i="7"/>
  <c r="K182" i="7"/>
  <c r="K181" i="7"/>
  <c r="K180" i="7"/>
  <c r="K179" i="7"/>
  <c r="K178" i="7"/>
  <c r="K177" i="7"/>
  <c r="K176" i="7"/>
  <c r="K175" i="7"/>
  <c r="K174" i="7"/>
  <c r="K173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8" i="7"/>
  <c r="K157" i="7"/>
  <c r="K156" i="7"/>
  <c r="K155" i="7"/>
  <c r="K154" i="7"/>
  <c r="K153" i="7"/>
  <c r="K152" i="7"/>
  <c r="K151" i="7"/>
  <c r="K150" i="7"/>
  <c r="K149" i="7"/>
  <c r="K148" i="7"/>
  <c r="K147" i="7"/>
  <c r="K146" i="7"/>
  <c r="K145" i="7"/>
  <c r="K144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8" i="7"/>
  <c r="K127" i="7"/>
  <c r="K126" i="7"/>
  <c r="K125" i="7"/>
  <c r="K124" i="7"/>
  <c r="K123" i="7"/>
  <c r="K122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8" i="7"/>
  <c r="K107" i="7"/>
  <c r="K106" i="7"/>
  <c r="K105" i="7"/>
  <c r="K104" i="7"/>
  <c r="K103" i="7"/>
  <c r="K102" i="7"/>
  <c r="K101" i="7"/>
  <c r="K100" i="7"/>
  <c r="K99" i="7"/>
  <c r="K98" i="7"/>
  <c r="K50" i="7" l="1"/>
  <c r="K56" i="7" l="1"/>
  <c r="K34" i="7"/>
  <c r="K63" i="7"/>
  <c r="K67" i="7"/>
  <c r="K74" i="7"/>
  <c r="K13" i="7"/>
  <c r="K18" i="7"/>
  <c r="K69" i="7"/>
  <c r="K12" i="7"/>
  <c r="K26" i="7"/>
  <c r="K38" i="7"/>
  <c r="K89" i="7"/>
  <c r="K39" i="7"/>
  <c r="K68" i="7"/>
  <c r="K24" i="7"/>
  <c r="K15" i="7"/>
  <c r="K78" i="7"/>
  <c r="K47" i="7"/>
  <c r="K64" i="7"/>
  <c r="K70" i="7"/>
  <c r="K19" i="7"/>
  <c r="K61" i="7"/>
  <c r="K72" i="7"/>
  <c r="K71" i="7"/>
  <c r="K16" i="7"/>
  <c r="K28" i="7"/>
  <c r="K49" i="7"/>
  <c r="K65" i="7"/>
  <c r="K73" i="7"/>
  <c r="K35" i="7"/>
  <c r="K91" i="7"/>
  <c r="K83" i="7"/>
  <c r="K46" i="7"/>
  <c r="K14" i="7"/>
  <c r="K53" i="7"/>
  <c r="K43" i="7"/>
  <c r="K41" i="7"/>
  <c r="K86" i="7"/>
  <c r="K57" i="7"/>
  <c r="K52" i="7"/>
  <c r="K7" i="7"/>
  <c r="K92" i="7"/>
  <c r="K77" i="7"/>
  <c r="K94" i="7"/>
  <c r="K21" i="7" l="1"/>
  <c r="K31" i="7"/>
  <c r="K58" i="7"/>
  <c r="K60" i="7"/>
  <c r="K44" i="7"/>
  <c r="K20" i="7"/>
  <c r="K27" i="7"/>
  <c r="K80" i="7"/>
  <c r="K97" i="7"/>
  <c r="K81" i="7"/>
  <c r="K37" i="7"/>
  <c r="K62" i="7"/>
  <c r="K5" i="7"/>
  <c r="K9" i="7"/>
  <c r="K79" i="7"/>
  <c r="K11" i="7"/>
  <c r="K48" i="7"/>
  <c r="K90" i="7"/>
  <c r="K33" i="7"/>
  <c r="K42" i="7"/>
  <c r="K88" i="7"/>
  <c r="K66" i="7"/>
  <c r="K87" i="7"/>
  <c r="K54" i="7"/>
  <c r="K22" i="7"/>
  <c r="K76" i="7"/>
  <c r="K40" i="7"/>
  <c r="K17" i="7"/>
  <c r="K8" i="7"/>
  <c r="K45" i="7"/>
  <c r="K23" i="7"/>
  <c r="K95" i="7"/>
  <c r="K36" i="7"/>
  <c r="K51" i="7"/>
  <c r="K93" i="7"/>
  <c r="K84" i="7"/>
  <c r="K82" i="7"/>
  <c r="K96" i="7"/>
  <c r="K59" i="7"/>
  <c r="K85" i="7"/>
  <c r="K55" i="7"/>
  <c r="K30" i="7"/>
  <c r="K25" i="7"/>
  <c r="K32" i="7"/>
  <c r="K3" i="7"/>
  <c r="K75" i="7"/>
  <c r="K29" i="7"/>
  <c r="K10" i="7"/>
</calcChain>
</file>

<file path=xl/sharedStrings.xml><?xml version="1.0" encoding="utf-8"?>
<sst xmlns="http://schemas.openxmlformats.org/spreadsheetml/2006/main" count="766" uniqueCount="442">
  <si>
    <t>Шифр</t>
  </si>
  <si>
    <t>Ф.И.О.</t>
  </si>
  <si>
    <t>класс</t>
  </si>
  <si>
    <t>ОУ</t>
  </si>
  <si>
    <t>Ф1</t>
  </si>
  <si>
    <t>Ф2</t>
  </si>
  <si>
    <t>М1</t>
  </si>
  <si>
    <t>М2</t>
  </si>
  <si>
    <t>Сумма баллов</t>
  </si>
  <si>
    <t>место</t>
  </si>
  <si>
    <t>ФМ1</t>
  </si>
  <si>
    <t>ФМ2</t>
  </si>
  <si>
    <t>МАОУ СОШ № 14</t>
  </si>
  <si>
    <t>МАОУ лицей № 18</t>
  </si>
  <si>
    <t>МАОУ СОШ № 26</t>
  </si>
  <si>
    <t>МАОУ гимназия № 32</t>
  </si>
  <si>
    <t>МАОУ СОШ № 58</t>
  </si>
  <si>
    <t>МАОУ СОШ № 11</t>
  </si>
  <si>
    <t>МАОУ СОШ № 2</t>
  </si>
  <si>
    <t>МАОУ СОШ № 57</t>
  </si>
  <si>
    <t>МАОУ СОШ № 7</t>
  </si>
  <si>
    <t>МАОУ СОШ № 8</t>
  </si>
  <si>
    <t>МАОУ гимназия № 22</t>
  </si>
  <si>
    <t>МАОУ СОШ № 33</t>
  </si>
  <si>
    <t>МАОУ СОШ № 47</t>
  </si>
  <si>
    <t>МАОУ ООШ № 15</t>
  </si>
  <si>
    <t>МАОУ СОШ № 56</t>
  </si>
  <si>
    <t>МАОУ СОШ № 28</t>
  </si>
  <si>
    <t>МАОУ КМЛ</t>
  </si>
  <si>
    <t>МАОУ лицей № 49</t>
  </si>
  <si>
    <t>МАОУ СОШ № 50</t>
  </si>
  <si>
    <t>МАОУ СОШ № 38</t>
  </si>
  <si>
    <t>МАОУ СОШ № 25 с УИОП</t>
  </si>
  <si>
    <t>МАОУ СОШ № 10</t>
  </si>
  <si>
    <t>МАОУ лицей № 17</t>
  </si>
  <si>
    <t>МАОУ гимназия № 1</t>
  </si>
  <si>
    <t>МАОУ лицей № 23</t>
  </si>
  <si>
    <t>МАОУ СОШ № 21</t>
  </si>
  <si>
    <t>МАОУ гимназия № 40 им. Ю.А. Гагарина</t>
  </si>
  <si>
    <t>МАОУ СОШ № 24</t>
  </si>
  <si>
    <t>МАОУ СОШ № 48</t>
  </si>
  <si>
    <t>МАОУ СОШ № 31</t>
  </si>
  <si>
    <t>МАОУ СОШ № 44</t>
  </si>
  <si>
    <t>МАОУ СОШ № 12</t>
  </si>
  <si>
    <t>Председатель жюри</t>
  </si>
  <si>
    <t>О.В. Стойкова</t>
  </si>
  <si>
    <t>Члены жюри</t>
  </si>
  <si>
    <t>О.Н. Балабанова</t>
  </si>
  <si>
    <t>И.М. Гололоб</t>
  </si>
  <si>
    <t>А.А. Долгова</t>
  </si>
  <si>
    <t>Ю.В. Калинина</t>
  </si>
  <si>
    <t>В.А. Калинова</t>
  </si>
  <si>
    <t>Н.Е. Сапожникова</t>
  </si>
  <si>
    <t>Л.А. Семеринская</t>
  </si>
  <si>
    <t>А.В. Соловьев</t>
  </si>
  <si>
    <t>А.Е. Сорокин</t>
  </si>
  <si>
    <t>О.Д. Тютина</t>
  </si>
  <si>
    <t xml:space="preserve">                                                   Протокол городской межпредметной олимпиады                                                                                                                                                         
 2024 год</t>
  </si>
  <si>
    <t>Григорян Тигран Мгерович</t>
  </si>
  <si>
    <t>Гребень Вячсеслав Валерьевич</t>
  </si>
  <si>
    <t>Руденков Олег  Игоревич</t>
  </si>
  <si>
    <t>Кольцова Екатерина Дмитриевна</t>
  </si>
  <si>
    <t>Шибаев Александр Евгеньевич</t>
  </si>
  <si>
    <t>Акбаров Александр Павлович</t>
  </si>
  <si>
    <t>Пашковская Амелия Михайловна</t>
  </si>
  <si>
    <t>Попович Владимир Андреевич</t>
  </si>
  <si>
    <t>Погорелов Денис Максимович</t>
  </si>
  <si>
    <t>Свиридов Иван Дмитриевич</t>
  </si>
  <si>
    <t>Хрипун Андрей Алексеевич</t>
  </si>
  <si>
    <t>Новиков Никита Михайлович</t>
  </si>
  <si>
    <t>Никульшин Дмитрий Игоревич</t>
  </si>
  <si>
    <t>Лиф Матвей Дмитриевич</t>
  </si>
  <si>
    <t>Цыкунова Мария Дмитриевна</t>
  </si>
  <si>
    <t>Крупина Вероника Алексеевна</t>
  </si>
  <si>
    <t>Евсейкин Роман Игоревич</t>
  </si>
  <si>
    <t>Каракчиев Никита Сергеевич</t>
  </si>
  <si>
    <t>Калинин Иван Александрович</t>
  </si>
  <si>
    <t>Прохорова Виктория Алексеевна</t>
  </si>
  <si>
    <t>Лукьянов Павел Евгеньевич</t>
  </si>
  <si>
    <t>Ушаков Евгений Евгеньевич</t>
  </si>
  <si>
    <t>Киевский Мирослав Владимирович</t>
  </si>
  <si>
    <t>Аванян Ани Завеновна</t>
  </si>
  <si>
    <t>Демьянова Амалия Дмитриевна</t>
  </si>
  <si>
    <t>Винтер Ирина Андреевна</t>
  </si>
  <si>
    <t>Ткачев Андрей Кириллович</t>
  </si>
  <si>
    <t>Дудкин Кирилл Валерьевич</t>
  </si>
  <si>
    <t>Зайцев  Елисей Владимирович</t>
  </si>
  <si>
    <t>Яковлев Арсений Игоревич</t>
  </si>
  <si>
    <t>Черников Александр Олегович</t>
  </si>
  <si>
    <t>Агафонов Вячеслав Анатольевич</t>
  </si>
  <si>
    <t>Кошкин Степан Андреевич</t>
  </si>
  <si>
    <t>Милокост Милана Владимировна</t>
  </si>
  <si>
    <t>Птушко Алёна Александровна</t>
  </si>
  <si>
    <t>Пересыпкина Алина Евгеньевна</t>
  </si>
  <si>
    <t>Громаковский Роман Алексеевич</t>
  </si>
  <si>
    <t>Попова Софья Игоревна</t>
  </si>
  <si>
    <t>Жарская  Татьяна Игоревна</t>
  </si>
  <si>
    <t>Алексеев Антон Михайлович</t>
  </si>
  <si>
    <t>Корнев Илья Алексеевич</t>
  </si>
  <si>
    <t>Бобровский Александр Евгеньевич</t>
  </si>
  <si>
    <t>Савинков Михаил Алексеевич</t>
  </si>
  <si>
    <t>Журавлёв Владимир Юрьевич</t>
  </si>
  <si>
    <t>Бычков  Виктор  Васильевич</t>
  </si>
  <si>
    <t>Долгов  Владимир  Дмитриевич</t>
  </si>
  <si>
    <t>Москаленко  Даниил Дмитриевич</t>
  </si>
  <si>
    <t>Евдокимова Анастасия Сергеевна</t>
  </si>
  <si>
    <t>Абащенков Александр Петрович</t>
  </si>
  <si>
    <t>Лапина Виктория Владимировна</t>
  </si>
  <si>
    <t>Болотов Тимофей Дмитриевич</t>
  </si>
  <si>
    <t>Топоров Игорь Олегович</t>
  </si>
  <si>
    <t>Кукушкин Артём Александрович</t>
  </si>
  <si>
    <t>Кохов Матвей Николаевич</t>
  </si>
  <si>
    <t>Ертарова Софья Евгеньевна</t>
  </si>
  <si>
    <t>Войтюлевич Илья Максимович</t>
  </si>
  <si>
    <t>Скопинцев Кирилл Игоревич</t>
  </si>
  <si>
    <t>Булас Денис Олегович</t>
  </si>
  <si>
    <t>Бобкова Екатерина Сергеевна</t>
  </si>
  <si>
    <t>Демидов Вадим Владимирович</t>
  </si>
  <si>
    <t>Вторушин Вячеслав Николаевич</t>
  </si>
  <si>
    <t>Валыка Лада Владиславовна</t>
  </si>
  <si>
    <t>Кацер Эрик Дмитриевич</t>
  </si>
  <si>
    <t>Коваль Полина Сергеевна</t>
  </si>
  <si>
    <t>Партыко Дарья Сергеевна</t>
  </si>
  <si>
    <t>Христолюбов Иван Константинович</t>
  </si>
  <si>
    <t>Лавриченко Антон Александрович</t>
  </si>
  <si>
    <t>Мороз Арина Александровна</t>
  </si>
  <si>
    <t>Перепеленко Даниэль Романович</t>
  </si>
  <si>
    <t>Поначугин Данила Александрович</t>
  </si>
  <si>
    <t>Кондратьев Павел Эдуардович</t>
  </si>
  <si>
    <t>Войтов Стефан Витальевич</t>
  </si>
  <si>
    <t>Сазонов Всеволод Геннадьевич</t>
  </si>
  <si>
    <t>Гущин Илья Олегович</t>
  </si>
  <si>
    <t>Колесников Матвей Викторович</t>
  </si>
  <si>
    <t>Гурьянова Екатерина Леонидовна</t>
  </si>
  <si>
    <t>Дивеева Анфиса Александровна</t>
  </si>
  <si>
    <t>Дедович Марк Олегович</t>
  </si>
  <si>
    <t>Марченко Алиса Андреевна</t>
  </si>
  <si>
    <t>Шаболина Алина Максимовна</t>
  </si>
  <si>
    <t>Щербинин Тагир Владимирович</t>
  </si>
  <si>
    <t>Яремко Илья Игоревич</t>
  </si>
  <si>
    <t>Василишена Мария Сергеевна</t>
  </si>
  <si>
    <t>Багалин Степан Сергеевич</t>
  </si>
  <si>
    <t>Красиков Егор Максимович</t>
  </si>
  <si>
    <t>Дмитриев Евгений Васильевич</t>
  </si>
  <si>
    <t>Люлько Валерия Сергеевна</t>
  </si>
  <si>
    <t>Петрушина Валерия Евгеньевна</t>
  </si>
  <si>
    <t>Петров Ярослав Михайлович</t>
  </si>
  <si>
    <t>Морозова Анна Александровна</t>
  </si>
  <si>
    <t>Рождественский Матвей Павлович</t>
  </si>
  <si>
    <t>Дорошенко Софья Самвеловна</t>
  </si>
  <si>
    <t>Назаркина Милана Евгеньевна</t>
  </si>
  <si>
    <t>Казырян Артём Артемович</t>
  </si>
  <si>
    <t>МАОУ СОШ № 29</t>
  </si>
  <si>
    <t>ГАУ КО ОО ШИЛИ</t>
  </si>
  <si>
    <t>филиал НВМУ в г. Калининграде</t>
  </si>
  <si>
    <t>АНО лицей «Ганзейская ладья»</t>
  </si>
  <si>
    <t>АНО СОШ «Росток»</t>
  </si>
  <si>
    <t>МАОУ СОШ № 6 с УИОП</t>
  </si>
  <si>
    <t>Базылев Тимофей Андреевич</t>
  </si>
  <si>
    <t>08-095</t>
  </si>
  <si>
    <t>08-094</t>
  </si>
  <si>
    <t>08-093</t>
  </si>
  <si>
    <t>08-092</t>
  </si>
  <si>
    <t>08-091</t>
  </si>
  <si>
    <t>08-090</t>
  </si>
  <si>
    <t>08-088</t>
  </si>
  <si>
    <t>08-087</t>
  </si>
  <si>
    <t>08-086</t>
  </si>
  <si>
    <t>08-085</t>
  </si>
  <si>
    <t>08-084</t>
  </si>
  <si>
    <t>08-083</t>
  </si>
  <si>
    <t>08-082</t>
  </si>
  <si>
    <t>08-081</t>
  </si>
  <si>
    <t>08-080</t>
  </si>
  <si>
    <t>08-079</t>
  </si>
  <si>
    <t>08-078</t>
  </si>
  <si>
    <t>08-077</t>
  </si>
  <si>
    <t>08-076</t>
  </si>
  <si>
    <t>08-075</t>
  </si>
  <si>
    <t>08-074</t>
  </si>
  <si>
    <t>08-073</t>
  </si>
  <si>
    <t>08-072</t>
  </si>
  <si>
    <t>08-071</t>
  </si>
  <si>
    <t>08-069</t>
  </si>
  <si>
    <t>08-068</t>
  </si>
  <si>
    <t>08-067</t>
  </si>
  <si>
    <t>08-066</t>
  </si>
  <si>
    <t>08-065</t>
  </si>
  <si>
    <t>08-064</t>
  </si>
  <si>
    <t>08-063</t>
  </si>
  <si>
    <t>08-062</t>
  </si>
  <si>
    <t>08-061</t>
  </si>
  <si>
    <t>08-060</t>
  </si>
  <si>
    <t>08-059</t>
  </si>
  <si>
    <t>08-058</t>
  </si>
  <si>
    <t>08-057</t>
  </si>
  <si>
    <t>08-056</t>
  </si>
  <si>
    <t>08-055</t>
  </si>
  <si>
    <t>08-054</t>
  </si>
  <si>
    <t>08-053</t>
  </si>
  <si>
    <t>08-052</t>
  </si>
  <si>
    <t>08-051</t>
  </si>
  <si>
    <t>08-050</t>
  </si>
  <si>
    <t>08-049</t>
  </si>
  <si>
    <t>08-048</t>
  </si>
  <si>
    <t>08-047</t>
  </si>
  <si>
    <t>08-046</t>
  </si>
  <si>
    <t>08-045</t>
  </si>
  <si>
    <t>08-044</t>
  </si>
  <si>
    <t>08-043</t>
  </si>
  <si>
    <t>08-042</t>
  </si>
  <si>
    <t>08-041</t>
  </si>
  <si>
    <t>08-040</t>
  </si>
  <si>
    <t>08-039</t>
  </si>
  <si>
    <t>08-038</t>
  </si>
  <si>
    <t>08-037</t>
  </si>
  <si>
    <t>08-036</t>
  </si>
  <si>
    <t>08-035</t>
  </si>
  <si>
    <t>08-034</t>
  </si>
  <si>
    <t>08-033</t>
  </si>
  <si>
    <t>08-032</t>
  </si>
  <si>
    <t>08-023</t>
  </si>
  <si>
    <t>08-031</t>
  </si>
  <si>
    <t>08-030</t>
  </si>
  <si>
    <t>08-029</t>
  </si>
  <si>
    <t>08-028</t>
  </si>
  <si>
    <t>08-027</t>
  </si>
  <si>
    <t>08-026</t>
  </si>
  <si>
    <t>08-025</t>
  </si>
  <si>
    <t>08-024</t>
  </si>
  <si>
    <t>08-022</t>
  </si>
  <si>
    <t>08-021</t>
  </si>
  <si>
    <t>08-020</t>
  </si>
  <si>
    <t>08-019</t>
  </si>
  <si>
    <t>08-018</t>
  </si>
  <si>
    <t>08-017</t>
  </si>
  <si>
    <t>08-015</t>
  </si>
  <si>
    <t>08-016</t>
  </si>
  <si>
    <t>08-014</t>
  </si>
  <si>
    <t>08-013</t>
  </si>
  <si>
    <t>08-012</t>
  </si>
  <si>
    <t>08-011</t>
  </si>
  <si>
    <t>08-010</t>
  </si>
  <si>
    <t>08-009</t>
  </si>
  <si>
    <t>08-008</t>
  </si>
  <si>
    <t>08-007</t>
  </si>
  <si>
    <t>08-006</t>
  </si>
  <si>
    <t>08-005</t>
  </si>
  <si>
    <t>08-004</t>
  </si>
  <si>
    <t>08-003</t>
  </si>
  <si>
    <t>08-002</t>
  </si>
  <si>
    <t>08-001</t>
  </si>
  <si>
    <t>08-089</t>
  </si>
  <si>
    <t>08-070</t>
  </si>
  <si>
    <t>победитель</t>
  </si>
  <si>
    <t>участник</t>
  </si>
  <si>
    <t>07-066</t>
  </si>
  <si>
    <t>Ковылин Артём Игоревич</t>
  </si>
  <si>
    <t>07-071</t>
  </si>
  <si>
    <t>Липунов Леонид Михайлович</t>
  </si>
  <si>
    <t>07-051</t>
  </si>
  <si>
    <t>Белоус Михаил Тимофеевич</t>
  </si>
  <si>
    <t>07-015</t>
  </si>
  <si>
    <t>Крылов Артем Сергеевич</t>
  </si>
  <si>
    <t>07-055</t>
  </si>
  <si>
    <t>Овчаренко Максим Андреевич</t>
  </si>
  <si>
    <t>07-080</t>
  </si>
  <si>
    <t>Подольский Кирилл Владиславович</t>
  </si>
  <si>
    <t>07-016</t>
  </si>
  <si>
    <t>Поляков Георгий Андреевич</t>
  </si>
  <si>
    <t>07-024</t>
  </si>
  <si>
    <t>Юрчук Павел Валерьевич</t>
  </si>
  <si>
    <t>07-058</t>
  </si>
  <si>
    <t>Мазаев Матвей Вячеславович</t>
  </si>
  <si>
    <t>07-007</t>
  </si>
  <si>
    <t>Самароков Остап Юрьевич</t>
  </si>
  <si>
    <t>07-074</t>
  </si>
  <si>
    <t>Мандев  Илья Александрович</t>
  </si>
  <si>
    <t>07-067</t>
  </si>
  <si>
    <t>Насыров Арсений Русланович</t>
  </si>
  <si>
    <t>07-034</t>
  </si>
  <si>
    <t>Стоянов Владимир Антонович</t>
  </si>
  <si>
    <t>07-022</t>
  </si>
  <si>
    <t>Погорелов Георгий Игоревич</t>
  </si>
  <si>
    <t>07-018</t>
  </si>
  <si>
    <t>Шмаркин Ярослав Максимович</t>
  </si>
  <si>
    <t>07-068</t>
  </si>
  <si>
    <t>Дуппо Георгий Константинович</t>
  </si>
  <si>
    <t>07-048</t>
  </si>
  <si>
    <t>Шаралапов Юрий Николаевич</t>
  </si>
  <si>
    <t>АНО лицей "Ганзейская ладья"</t>
  </si>
  <si>
    <t>07-032</t>
  </si>
  <si>
    <t>Подчаши Иван Дмитриевич</t>
  </si>
  <si>
    <t>07-088</t>
  </si>
  <si>
    <t>Баклан Полина Алексеевна</t>
  </si>
  <si>
    <t>07-047</t>
  </si>
  <si>
    <t>Ковальский Дмитрий Дмитриевич</t>
  </si>
  <si>
    <t>07-017</t>
  </si>
  <si>
    <t>Асонкова Мария  Артемовна</t>
  </si>
  <si>
    <t>07-052</t>
  </si>
  <si>
    <t>Бурков Максим Александрович</t>
  </si>
  <si>
    <t>07-049</t>
  </si>
  <si>
    <t>Калинин Платон Романович</t>
  </si>
  <si>
    <t>07-042</t>
  </si>
  <si>
    <t>Парамонова Наталья  Александровна</t>
  </si>
  <si>
    <t>07-089</t>
  </si>
  <si>
    <t>Соколова  Мария  Андреевна</t>
  </si>
  <si>
    <t>07-029</t>
  </si>
  <si>
    <t>Дмитриев Максим Александрович</t>
  </si>
  <si>
    <t>07-021</t>
  </si>
  <si>
    <t>Земский Сергей Антонович</t>
  </si>
  <si>
    <t>07-041</t>
  </si>
  <si>
    <t>Сушин Георгий Евгеньевич</t>
  </si>
  <si>
    <t>07-036</t>
  </si>
  <si>
    <t>Будунов Матвей Андреевич</t>
  </si>
  <si>
    <t>07-027</t>
  </si>
  <si>
    <t>Голоненко Владислав Максимович</t>
  </si>
  <si>
    <t>МАОУ СОШ№ 11</t>
  </si>
  <si>
    <t>07-043</t>
  </si>
  <si>
    <t>Кушнарев  Роман  Константинович</t>
  </si>
  <si>
    <t>07-073</t>
  </si>
  <si>
    <t>Нохрин Лев Денисович</t>
  </si>
  <si>
    <t>07-011</t>
  </si>
  <si>
    <t>Аужин Павел  Александрович</t>
  </si>
  <si>
    <t>07-013</t>
  </si>
  <si>
    <t>Логинов Гордей Алексеевич</t>
  </si>
  <si>
    <t>07-056</t>
  </si>
  <si>
    <t>Усиков Илья Александрович</t>
  </si>
  <si>
    <t>АНО СОШ "Росток"</t>
  </si>
  <si>
    <t>07-025</t>
  </si>
  <si>
    <t>Штенников Артём Дмитриевич</t>
  </si>
  <si>
    <t>МАОУ гимназия № 40</t>
  </si>
  <si>
    <t>07-050</t>
  </si>
  <si>
    <t>Данилов Семен Алексеевич</t>
  </si>
  <si>
    <t>07-005</t>
  </si>
  <si>
    <t>Емец Анна Сергеевна</t>
  </si>
  <si>
    <t>07-009</t>
  </si>
  <si>
    <t>Зарубин Евгений Игоревич</t>
  </si>
  <si>
    <t>07-065</t>
  </si>
  <si>
    <t>Лобков Арсений Андреевич</t>
  </si>
  <si>
    <t>07-004</t>
  </si>
  <si>
    <t>Мурахтаева Анна Юрьевна</t>
  </si>
  <si>
    <t>07-045</t>
  </si>
  <si>
    <t>Прокопьев Богдан  Русланович</t>
  </si>
  <si>
    <t>07-033</t>
  </si>
  <si>
    <t>Ананько Дарья Александровна</t>
  </si>
  <si>
    <t>07-069</t>
  </si>
  <si>
    <t>Кабаева Ангелина Олеговна</t>
  </si>
  <si>
    <t>07-064</t>
  </si>
  <si>
    <t>Мартыненко Никита Евгеньевич</t>
  </si>
  <si>
    <t>07-061</t>
  </si>
  <si>
    <t>Пашков Иван Дмитриевич</t>
  </si>
  <si>
    <t>07-014</t>
  </si>
  <si>
    <t>Полковников Артем Сергеевич</t>
  </si>
  <si>
    <t>07-030</t>
  </si>
  <si>
    <t>Преснов Максим Денисович</t>
  </si>
  <si>
    <t>07-060</t>
  </si>
  <si>
    <t>Часовских Никита Сергеевич</t>
  </si>
  <si>
    <t>07-090</t>
  </si>
  <si>
    <t>Шевелева Мария Владимировна</t>
  </si>
  <si>
    <t>07-063</t>
  </si>
  <si>
    <t>Шевцов Владимир Михайлович</t>
  </si>
  <si>
    <t>07-057</t>
  </si>
  <si>
    <t>Бобров  Александр Денисович</t>
  </si>
  <si>
    <t>07-053</t>
  </si>
  <si>
    <t>Войникова Дарья Михайловна</t>
  </si>
  <si>
    <t>07-006</t>
  </si>
  <si>
    <t>Кочелаба Алла Алексеевна</t>
  </si>
  <si>
    <t>07-086</t>
  </si>
  <si>
    <t>Мартынчик Лев Николаевич</t>
  </si>
  <si>
    <t>07-023</t>
  </si>
  <si>
    <t>Николаева Виктория Андреевна</t>
  </si>
  <si>
    <t>07-044</t>
  </si>
  <si>
    <t>Почтаренко Мария Тарасовна</t>
  </si>
  <si>
    <t>07-010</t>
  </si>
  <si>
    <t>Стопычев Владимир Сергеевич</t>
  </si>
  <si>
    <t>07-008</t>
  </si>
  <si>
    <t>Чебышева Ирина Ильинична</t>
  </si>
  <si>
    <t>07-012</t>
  </si>
  <si>
    <t>Иванов  Денис  Валерьевич</t>
  </si>
  <si>
    <t>07-078</t>
  </si>
  <si>
    <t>Левенец Евгений Алексеевич</t>
  </si>
  <si>
    <t>07-059</t>
  </si>
  <si>
    <t>Щелоков Владимир Михайлович</t>
  </si>
  <si>
    <t>07-040</t>
  </si>
  <si>
    <t>Демченко Сергей Андреевич</t>
  </si>
  <si>
    <t>07-054</t>
  </si>
  <si>
    <t>Белозерцев Денис Валерьевич</t>
  </si>
  <si>
    <t>07-002</t>
  </si>
  <si>
    <t>Бернас Елизавета Ивановна</t>
  </si>
  <si>
    <t>07-003</t>
  </si>
  <si>
    <t>Величко Михаил Антонович</t>
  </si>
  <si>
    <t>07-019</t>
  </si>
  <si>
    <t>Калинин Роман Юрьевич</t>
  </si>
  <si>
    <t>07-037</t>
  </si>
  <si>
    <t>Морозова Маргарита Константиновна</t>
  </si>
  <si>
    <t>07-001</t>
  </si>
  <si>
    <t>Наумов Алексей Владимирович</t>
  </si>
  <si>
    <t>07-083</t>
  </si>
  <si>
    <t>Петухов Федор Александрович</t>
  </si>
  <si>
    <t>07-020</t>
  </si>
  <si>
    <t>Рудой Данила Владимирович</t>
  </si>
  <si>
    <t>07-031</t>
  </si>
  <si>
    <t>Соловьева Ксения Ильинична</t>
  </si>
  <si>
    <t>07-046</t>
  </si>
  <si>
    <t>Фролов Артем Александрович</t>
  </si>
  <si>
    <t>07-075</t>
  </si>
  <si>
    <t>Юренков Семен Анатольевич</t>
  </si>
  <si>
    <t>07-081</t>
  </si>
  <si>
    <t>Аблямитова Милена Рустемовна</t>
  </si>
  <si>
    <t>07-035</t>
  </si>
  <si>
    <t>Андреев Всеволод Алексеевич</t>
  </si>
  <si>
    <t>07-039</t>
  </si>
  <si>
    <t>Андрощук Артем Витальевич</t>
  </si>
  <si>
    <t>07-026</t>
  </si>
  <si>
    <t>Афонюшкин Никита Андреевич</t>
  </si>
  <si>
    <t>07-028</t>
  </si>
  <si>
    <t>Баранов Юрий Денисович</t>
  </si>
  <si>
    <t>07-038</t>
  </si>
  <si>
    <t>Болотов Вячеслав Алексеевич</t>
  </si>
  <si>
    <t>07-072</t>
  </si>
  <si>
    <t>Глушенко Максим Сергеевич</t>
  </si>
  <si>
    <t>07-062</t>
  </si>
  <si>
    <t>Горбатова Вероника Павловна</t>
  </si>
  <si>
    <t>07-070</t>
  </si>
  <si>
    <t>Дехтяр Лилия Павловна</t>
  </si>
  <si>
    <t>07-079</t>
  </si>
  <si>
    <t>Достатний Денис Евгеньевич</t>
  </si>
  <si>
    <t>07-087</t>
  </si>
  <si>
    <t>Колесник  Алёна Игоревна</t>
  </si>
  <si>
    <t>07-084</t>
  </si>
  <si>
    <t>Лупол Максим Андреевич</t>
  </si>
  <si>
    <t>07-076</t>
  </si>
  <si>
    <t>Приданников Егор Игоревич</t>
  </si>
  <si>
    <t>МАОУСОШ № 10</t>
  </si>
  <si>
    <t>07-077</t>
  </si>
  <si>
    <t>Саакян Ярослав Эрнестович</t>
  </si>
  <si>
    <t>07-082</t>
  </si>
  <si>
    <t>Тевс  Алексей Вячеславович</t>
  </si>
  <si>
    <t>07-085</t>
  </si>
  <si>
    <t>Филипеня Сергей Алексеевич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</si>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</sst>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7">
    <xf numFmtId="0" fontId="0" fillId="0" borderId="0" xfId="0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2" fillId="0" borderId="1" xfId="0" applyFont="1" applyFill="1" applyBorder="1" applyAlignment="1">
      <alignment horizontal="left" vertical="top"/>
    </xf>
    <xf numFmtId="0" fontId="4" fillId="0" borderId="0" xfId="0" applyFont="1"/>
    <xf numFmtId="0" fontId="4" fillId="0" borderId="0" xfId="0" applyFont="1" applyAlignment="1">
      <alignment vertical="top"/>
    </xf>
    <xf numFmtId="0" fontId="4" fillId="3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1" fontId="2" fillId="0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2" borderId="3" xfId="0" applyFont="1" applyFill="1" applyBorder="1" applyAlignment="1">
      <alignment horizont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9"/>
  <sheetViews>
    <sheetView tabSelected="1" zoomScaleNormal="100" zoomScaleSheetLayoutView="100" workbookViewId="0">
      <selection activeCell="K9" sqref="K9"/>
    </sheetView>
  </sheetViews>
  <sheetFormatPr defaultRowHeight="15.75" x14ac:dyDescent="0.25"/>
  <cols>
    <col min="1" max="1" width="8.42578125" style="1" customWidth="1"/>
    <col min="2" max="2" width="37.85546875" style="2" customWidth="1"/>
    <col min="3" max="3" width="6.140625" style="1" customWidth="1"/>
    <col min="4" max="4" width="41" style="2" customWidth="1"/>
    <col min="5" max="8" width="4.140625" style="1" customWidth="1"/>
    <col min="9" max="10" width="6.140625" style="1" customWidth="1"/>
    <col min="11" max="11" width="9.7109375" style="1" customWidth="1"/>
    <col min="12" max="12" width="6.140625" style="1" customWidth="1"/>
    <col min="13" max="13" width="12.85546875" style="1" customWidth="1"/>
    <col min="14" max="14" width="8.85546875" style="7"/>
  </cols>
  <sheetData>
    <row r="1" spans="1:14" ht="29.25" customHeight="1" x14ac:dyDescent="0.25">
      <c r="A1" s="36" t="s">
        <v>57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4" s="5" customFormat="1" ht="33" customHeight="1" x14ac:dyDescent="0.25">
      <c r="A2" s="3" t="s">
        <v>0</v>
      </c>
      <c r="B2" s="3" t="s">
        <v>1</v>
      </c>
      <c r="C2" s="3" t="s">
        <v>2</v>
      </c>
      <c r="D2" s="6" t="s">
        <v>3</v>
      </c>
      <c r="E2" s="3" t="s">
        <v>6</v>
      </c>
      <c r="F2" s="3" t="s">
        <v>7</v>
      </c>
      <c r="G2" s="3" t="s">
        <v>4</v>
      </c>
      <c r="H2" s="3" t="s">
        <v>5</v>
      </c>
      <c r="I2" s="3" t="s">
        <v>10</v>
      </c>
      <c r="J2" s="3" t="s">
        <v>11</v>
      </c>
      <c r="K2" s="4" t="s">
        <v>8</v>
      </c>
      <c r="L2" s="3" t="s">
        <v>9</v>
      </c>
      <c r="M2" s="3"/>
      <c r="N2" s="8"/>
    </row>
    <row r="3" spans="1:14" s="15" customFormat="1" ht="16.899999999999999" customHeight="1" x14ac:dyDescent="0.25">
      <c r="A3" s="11" t="s">
        <v>172</v>
      </c>
      <c r="B3" s="9" t="s">
        <v>67</v>
      </c>
      <c r="C3" s="12">
        <v>8</v>
      </c>
      <c r="D3" s="9" t="s">
        <v>153</v>
      </c>
      <c r="E3" s="13">
        <v>5</v>
      </c>
      <c r="F3" s="13">
        <v>5</v>
      </c>
      <c r="G3" s="13">
        <v>5</v>
      </c>
      <c r="H3" s="13">
        <v>5</v>
      </c>
      <c r="I3" s="13">
        <v>5</v>
      </c>
      <c r="J3" s="13">
        <v>5</v>
      </c>
      <c r="K3" s="13">
        <f t="shared" ref="K3:K34" si="0">SUM(E3:J3)</f>
        <v>30</v>
      </c>
      <c r="L3" s="13">
        <v>1</v>
      </c>
      <c r="M3" s="13" t="s">
        <v>254</v>
      </c>
      <c r="N3" s="14"/>
    </row>
    <row r="4" spans="1:14" s="15" customFormat="1" ht="16.899999999999999" customHeight="1" x14ac:dyDescent="0.25">
      <c r="A4" s="11" t="s">
        <v>233</v>
      </c>
      <c r="B4" s="9" t="s">
        <v>68</v>
      </c>
      <c r="C4" s="12">
        <v>8</v>
      </c>
      <c r="D4" s="9" t="s">
        <v>153</v>
      </c>
      <c r="E4" s="13">
        <v>5</v>
      </c>
      <c r="F4" s="13">
        <v>5</v>
      </c>
      <c r="G4" s="13">
        <v>5</v>
      </c>
      <c r="H4" s="13">
        <v>5</v>
      </c>
      <c r="I4" s="13">
        <v>5</v>
      </c>
      <c r="J4" s="13">
        <v>5</v>
      </c>
      <c r="K4" s="13">
        <f>SUM(E4:J4)</f>
        <v>30</v>
      </c>
      <c r="L4" s="13">
        <v>1</v>
      </c>
      <c r="M4" s="13" t="s">
        <v>254</v>
      </c>
      <c r="N4" s="14"/>
    </row>
    <row r="5" spans="1:14" s="15" customFormat="1" ht="16.899999999999999" customHeight="1" x14ac:dyDescent="0.25">
      <c r="A5" s="11" t="s">
        <v>181</v>
      </c>
      <c r="B5" s="9" t="s">
        <v>65</v>
      </c>
      <c r="C5" s="12">
        <v>8</v>
      </c>
      <c r="D5" s="9" t="s">
        <v>153</v>
      </c>
      <c r="E5" s="13">
        <v>5</v>
      </c>
      <c r="F5" s="13">
        <v>5</v>
      </c>
      <c r="G5" s="13">
        <v>5</v>
      </c>
      <c r="H5" s="13">
        <v>4</v>
      </c>
      <c r="I5" s="13">
        <v>5</v>
      </c>
      <c r="J5" s="13">
        <v>5</v>
      </c>
      <c r="K5" s="13">
        <f t="shared" si="0"/>
        <v>29</v>
      </c>
      <c r="L5" s="13">
        <v>2</v>
      </c>
      <c r="M5" s="13" t="s">
        <v>441</v>
      </c>
      <c r="N5" s="14"/>
    </row>
    <row r="6" spans="1:14" s="15" customFormat="1" ht="16.899999999999999" customHeight="1" x14ac:dyDescent="0.25">
      <c r="A6" s="11" t="s">
        <v>232</v>
      </c>
      <c r="B6" s="9" t="s">
        <v>74</v>
      </c>
      <c r="C6" s="12">
        <v>8</v>
      </c>
      <c r="D6" s="9" t="s">
        <v>29</v>
      </c>
      <c r="E6" s="13">
        <v>5</v>
      </c>
      <c r="F6" s="13">
        <v>5</v>
      </c>
      <c r="G6" s="13">
        <v>5</v>
      </c>
      <c r="H6" s="13">
        <v>3</v>
      </c>
      <c r="I6" s="13">
        <v>5</v>
      </c>
      <c r="J6" s="13">
        <v>5</v>
      </c>
      <c r="K6" s="13">
        <f>SUM(E6:J6)</f>
        <v>28</v>
      </c>
      <c r="L6" s="13">
        <v>3</v>
      </c>
      <c r="M6" s="13" t="s">
        <v>441</v>
      </c>
      <c r="N6" s="14"/>
    </row>
    <row r="7" spans="1:14" s="15" customFormat="1" ht="16.899999999999999" customHeight="1" x14ac:dyDescent="0.25">
      <c r="A7" s="13" t="s">
        <v>226</v>
      </c>
      <c r="B7" s="9" t="s">
        <v>101</v>
      </c>
      <c r="C7" s="12">
        <v>8</v>
      </c>
      <c r="D7" s="9" t="s">
        <v>155</v>
      </c>
      <c r="E7" s="13">
        <v>5</v>
      </c>
      <c r="F7" s="13">
        <v>5</v>
      </c>
      <c r="G7" s="13">
        <v>5</v>
      </c>
      <c r="H7" s="13">
        <v>3</v>
      </c>
      <c r="I7" s="13">
        <v>5</v>
      </c>
      <c r="J7" s="13">
        <v>5</v>
      </c>
      <c r="K7" s="13">
        <f t="shared" si="0"/>
        <v>28</v>
      </c>
      <c r="L7" s="13">
        <v>3</v>
      </c>
      <c r="M7" s="13" t="s">
        <v>441</v>
      </c>
      <c r="N7" s="14"/>
    </row>
    <row r="8" spans="1:14" s="15" customFormat="1" ht="16.899999999999999" customHeight="1" x14ac:dyDescent="0.25">
      <c r="A8" s="11" t="s">
        <v>183</v>
      </c>
      <c r="B8" s="9" t="s">
        <v>132</v>
      </c>
      <c r="C8" s="12">
        <v>8</v>
      </c>
      <c r="D8" s="16" t="s">
        <v>157</v>
      </c>
      <c r="E8" s="13">
        <v>5</v>
      </c>
      <c r="F8" s="13">
        <v>5</v>
      </c>
      <c r="G8" s="13">
        <v>4</v>
      </c>
      <c r="H8" s="13">
        <v>4</v>
      </c>
      <c r="I8" s="13">
        <v>5</v>
      </c>
      <c r="J8" s="13">
        <v>5</v>
      </c>
      <c r="K8" s="13">
        <f t="shared" si="0"/>
        <v>28</v>
      </c>
      <c r="L8" s="13">
        <v>3</v>
      </c>
      <c r="M8" s="13" t="s">
        <v>441</v>
      </c>
      <c r="N8" s="14"/>
    </row>
    <row r="9" spans="1:14" s="15" customFormat="1" ht="16.899999999999999" customHeight="1" x14ac:dyDescent="0.25">
      <c r="A9" s="11" t="s">
        <v>210</v>
      </c>
      <c r="B9" s="9" t="s">
        <v>66</v>
      </c>
      <c r="C9" s="12">
        <v>8</v>
      </c>
      <c r="D9" s="9" t="s">
        <v>153</v>
      </c>
      <c r="E9" s="13">
        <v>5</v>
      </c>
      <c r="F9" s="13">
        <v>5</v>
      </c>
      <c r="G9" s="13">
        <v>5</v>
      </c>
      <c r="H9" s="13">
        <v>3</v>
      </c>
      <c r="I9" s="13">
        <v>5</v>
      </c>
      <c r="J9" s="13">
        <v>5</v>
      </c>
      <c r="K9" s="13">
        <f t="shared" si="0"/>
        <v>28</v>
      </c>
      <c r="L9" s="13">
        <v>3</v>
      </c>
      <c r="M9" s="13" t="s">
        <v>441</v>
      </c>
      <c r="N9" s="14"/>
    </row>
    <row r="10" spans="1:14" s="15" customFormat="1" ht="16.899999999999999" customHeight="1" x14ac:dyDescent="0.25">
      <c r="A10" s="11" t="s">
        <v>234</v>
      </c>
      <c r="B10" s="9" t="s">
        <v>77</v>
      </c>
      <c r="C10" s="12">
        <v>8</v>
      </c>
      <c r="D10" s="9" t="s">
        <v>26</v>
      </c>
      <c r="E10" s="13">
        <v>5</v>
      </c>
      <c r="F10" s="13">
        <v>5</v>
      </c>
      <c r="G10" s="13">
        <v>5</v>
      </c>
      <c r="H10" s="13">
        <v>3</v>
      </c>
      <c r="I10" s="13">
        <v>5</v>
      </c>
      <c r="J10" s="13">
        <v>5</v>
      </c>
      <c r="K10" s="13">
        <f t="shared" si="0"/>
        <v>28</v>
      </c>
      <c r="L10" s="13">
        <v>3</v>
      </c>
      <c r="M10" s="13" t="s">
        <v>441</v>
      </c>
      <c r="N10" s="14"/>
    </row>
    <row r="11" spans="1:14" s="15" customFormat="1" ht="16.899999999999999" customHeight="1" x14ac:dyDescent="0.25">
      <c r="A11" s="11" t="s">
        <v>191</v>
      </c>
      <c r="B11" s="9" t="s">
        <v>62</v>
      </c>
      <c r="C11" s="12">
        <v>8</v>
      </c>
      <c r="D11" s="9" t="s">
        <v>153</v>
      </c>
      <c r="E11" s="13">
        <v>5</v>
      </c>
      <c r="F11" s="13">
        <v>5</v>
      </c>
      <c r="G11" s="13">
        <v>4</v>
      </c>
      <c r="H11" s="13">
        <v>3</v>
      </c>
      <c r="I11" s="13">
        <v>5</v>
      </c>
      <c r="J11" s="13">
        <v>5</v>
      </c>
      <c r="K11" s="13">
        <f t="shared" si="0"/>
        <v>27</v>
      </c>
      <c r="L11" s="13">
        <v>4</v>
      </c>
      <c r="M11" s="13" t="s">
        <v>441</v>
      </c>
      <c r="N11" s="14"/>
    </row>
    <row r="12" spans="1:14" s="15" customFormat="1" ht="16.899999999999999" customHeight="1" x14ac:dyDescent="0.25">
      <c r="A12" s="13" t="s">
        <v>230</v>
      </c>
      <c r="B12" s="9" t="s">
        <v>81</v>
      </c>
      <c r="C12" s="12">
        <v>8</v>
      </c>
      <c r="D12" s="9" t="s">
        <v>15</v>
      </c>
      <c r="E12" s="13">
        <v>5</v>
      </c>
      <c r="F12" s="13">
        <v>5</v>
      </c>
      <c r="G12" s="13">
        <v>3</v>
      </c>
      <c r="H12" s="13">
        <v>3</v>
      </c>
      <c r="I12" s="13">
        <v>5</v>
      </c>
      <c r="J12" s="13">
        <v>5</v>
      </c>
      <c r="K12" s="13">
        <f t="shared" si="0"/>
        <v>26</v>
      </c>
      <c r="L12" s="13">
        <v>5</v>
      </c>
      <c r="M12" s="13" t="s">
        <v>441</v>
      </c>
      <c r="N12" s="14"/>
    </row>
    <row r="13" spans="1:14" s="15" customFormat="1" ht="16.899999999999999" customHeight="1" x14ac:dyDescent="0.25">
      <c r="A13" s="13" t="s">
        <v>198</v>
      </c>
      <c r="B13" s="9" t="s">
        <v>80</v>
      </c>
      <c r="C13" s="12">
        <v>8</v>
      </c>
      <c r="D13" s="9" t="s">
        <v>35</v>
      </c>
      <c r="E13" s="13">
        <v>5</v>
      </c>
      <c r="F13" s="13">
        <v>5</v>
      </c>
      <c r="G13" s="13">
        <v>5</v>
      </c>
      <c r="H13" s="13">
        <v>1</v>
      </c>
      <c r="I13" s="13">
        <v>5</v>
      </c>
      <c r="J13" s="13">
        <v>5</v>
      </c>
      <c r="K13" s="13">
        <f t="shared" si="0"/>
        <v>26</v>
      </c>
      <c r="L13" s="13">
        <v>5</v>
      </c>
      <c r="M13" s="13" t="s">
        <v>441</v>
      </c>
      <c r="N13" s="14"/>
    </row>
    <row r="14" spans="1:14" s="15" customFormat="1" ht="16.899999999999999" customHeight="1" x14ac:dyDescent="0.25">
      <c r="A14" s="13" t="s">
        <v>161</v>
      </c>
      <c r="B14" s="9" t="s">
        <v>64</v>
      </c>
      <c r="C14" s="12">
        <v>8</v>
      </c>
      <c r="D14" s="9" t="s">
        <v>153</v>
      </c>
      <c r="E14" s="13">
        <v>5</v>
      </c>
      <c r="F14" s="13">
        <v>5</v>
      </c>
      <c r="G14" s="13">
        <v>5</v>
      </c>
      <c r="H14" s="13">
        <v>1</v>
      </c>
      <c r="I14" s="13">
        <v>5</v>
      </c>
      <c r="J14" s="13">
        <v>5</v>
      </c>
      <c r="K14" s="13">
        <f t="shared" si="0"/>
        <v>26</v>
      </c>
      <c r="L14" s="13">
        <v>5</v>
      </c>
      <c r="M14" s="13" t="s">
        <v>441</v>
      </c>
      <c r="N14" s="14"/>
    </row>
    <row r="15" spans="1:14" s="20" customFormat="1" ht="16.899999999999999" customHeight="1" x14ac:dyDescent="0.25">
      <c r="A15" s="17" t="s">
        <v>239</v>
      </c>
      <c r="B15" s="10" t="s">
        <v>63</v>
      </c>
      <c r="C15" s="18">
        <v>8</v>
      </c>
      <c r="D15" s="10" t="s">
        <v>153</v>
      </c>
      <c r="E15" s="17">
        <v>2</v>
      </c>
      <c r="F15" s="17">
        <v>5</v>
      </c>
      <c r="G15" s="17">
        <v>5</v>
      </c>
      <c r="H15" s="17">
        <v>3</v>
      </c>
      <c r="I15" s="17">
        <v>5</v>
      </c>
      <c r="J15" s="17">
        <v>5</v>
      </c>
      <c r="K15" s="17">
        <f t="shared" si="0"/>
        <v>25</v>
      </c>
      <c r="L15" s="17">
        <v>6</v>
      </c>
      <c r="M15" s="17" t="s">
        <v>255</v>
      </c>
      <c r="N15" s="19"/>
    </row>
    <row r="16" spans="1:14" s="20" customFormat="1" ht="16.899999999999999" customHeight="1" x14ac:dyDescent="0.25">
      <c r="A16" s="17" t="s">
        <v>217</v>
      </c>
      <c r="B16" s="10" t="s">
        <v>97</v>
      </c>
      <c r="C16" s="21">
        <v>8</v>
      </c>
      <c r="D16" s="10" t="s">
        <v>38</v>
      </c>
      <c r="E16" s="17">
        <v>5</v>
      </c>
      <c r="F16" s="17">
        <v>5</v>
      </c>
      <c r="G16" s="17">
        <v>5</v>
      </c>
      <c r="H16" s="17">
        <v>0</v>
      </c>
      <c r="I16" s="17">
        <v>5</v>
      </c>
      <c r="J16" s="17">
        <v>5</v>
      </c>
      <c r="K16" s="17">
        <f t="shared" si="0"/>
        <v>25</v>
      </c>
      <c r="L16" s="17">
        <v>6</v>
      </c>
      <c r="M16" s="17" t="s">
        <v>255</v>
      </c>
      <c r="N16" s="19"/>
    </row>
    <row r="17" spans="1:14" s="20" customFormat="1" ht="16.899999999999999" customHeight="1" x14ac:dyDescent="0.25">
      <c r="A17" s="22" t="s">
        <v>211</v>
      </c>
      <c r="B17" s="10" t="s">
        <v>116</v>
      </c>
      <c r="C17" s="21">
        <v>8</v>
      </c>
      <c r="D17" s="23" t="s">
        <v>36</v>
      </c>
      <c r="E17" s="17">
        <v>5</v>
      </c>
      <c r="F17" s="17">
        <v>5</v>
      </c>
      <c r="G17" s="17">
        <v>5</v>
      </c>
      <c r="H17" s="17">
        <v>0</v>
      </c>
      <c r="I17" s="17">
        <v>5</v>
      </c>
      <c r="J17" s="17">
        <v>5</v>
      </c>
      <c r="K17" s="17">
        <f t="shared" si="0"/>
        <v>25</v>
      </c>
      <c r="L17" s="17">
        <v>6</v>
      </c>
      <c r="M17" s="17" t="s">
        <v>255</v>
      </c>
      <c r="N17" s="19"/>
    </row>
    <row r="18" spans="1:14" s="20" customFormat="1" ht="16.899999999999999" customHeight="1" x14ac:dyDescent="0.25">
      <c r="A18" s="17" t="s">
        <v>174</v>
      </c>
      <c r="B18" s="10" t="s">
        <v>117</v>
      </c>
      <c r="C18" s="21">
        <v>8</v>
      </c>
      <c r="D18" s="23" t="s">
        <v>36</v>
      </c>
      <c r="E18" s="17">
        <v>2</v>
      </c>
      <c r="F18" s="17">
        <v>5</v>
      </c>
      <c r="G18" s="17">
        <v>5</v>
      </c>
      <c r="H18" s="17">
        <v>3</v>
      </c>
      <c r="I18" s="17">
        <v>5</v>
      </c>
      <c r="J18" s="17">
        <v>5</v>
      </c>
      <c r="K18" s="17">
        <f t="shared" si="0"/>
        <v>25</v>
      </c>
      <c r="L18" s="17">
        <v>6</v>
      </c>
      <c r="M18" s="17" t="s">
        <v>255</v>
      </c>
      <c r="N18" s="19"/>
    </row>
    <row r="19" spans="1:14" s="20" customFormat="1" ht="16.899999999999999" customHeight="1" x14ac:dyDescent="0.25">
      <c r="A19" s="17" t="s">
        <v>165</v>
      </c>
      <c r="B19" s="10" t="s">
        <v>120</v>
      </c>
      <c r="C19" s="21">
        <v>8</v>
      </c>
      <c r="D19" s="23" t="s">
        <v>36</v>
      </c>
      <c r="E19" s="17">
        <v>5</v>
      </c>
      <c r="F19" s="17">
        <v>5</v>
      </c>
      <c r="G19" s="17">
        <v>5</v>
      </c>
      <c r="H19" s="17">
        <v>0</v>
      </c>
      <c r="I19" s="17">
        <v>5</v>
      </c>
      <c r="J19" s="17">
        <v>5</v>
      </c>
      <c r="K19" s="17">
        <f t="shared" si="0"/>
        <v>25</v>
      </c>
      <c r="L19" s="17">
        <v>6</v>
      </c>
      <c r="M19" s="17" t="s">
        <v>255</v>
      </c>
      <c r="N19" s="19"/>
    </row>
    <row r="20" spans="1:14" s="20" customFormat="1" ht="16.899999999999999" customHeight="1" x14ac:dyDescent="0.25">
      <c r="A20" s="22" t="s">
        <v>200</v>
      </c>
      <c r="B20" s="10" t="s">
        <v>124</v>
      </c>
      <c r="C20" s="21">
        <v>8</v>
      </c>
      <c r="D20" s="23" t="s">
        <v>36</v>
      </c>
      <c r="E20" s="17">
        <v>5</v>
      </c>
      <c r="F20" s="17">
        <v>5</v>
      </c>
      <c r="G20" s="17">
        <v>5</v>
      </c>
      <c r="H20" s="17">
        <v>0</v>
      </c>
      <c r="I20" s="17">
        <v>5</v>
      </c>
      <c r="J20" s="17">
        <v>5</v>
      </c>
      <c r="K20" s="17">
        <f t="shared" si="0"/>
        <v>25</v>
      </c>
      <c r="L20" s="17">
        <v>6</v>
      </c>
      <c r="M20" s="17" t="s">
        <v>255</v>
      </c>
      <c r="N20" s="19"/>
    </row>
    <row r="21" spans="1:14" s="25" customFormat="1" ht="16.899999999999999" customHeight="1" x14ac:dyDescent="0.25">
      <c r="A21" s="22" t="s">
        <v>241</v>
      </c>
      <c r="B21" s="10" t="s">
        <v>118</v>
      </c>
      <c r="C21" s="21">
        <v>8</v>
      </c>
      <c r="D21" s="23" t="s">
        <v>36</v>
      </c>
      <c r="E21" s="17">
        <v>5</v>
      </c>
      <c r="F21" s="17">
        <v>2</v>
      </c>
      <c r="G21" s="17">
        <v>4</v>
      </c>
      <c r="H21" s="17">
        <v>3</v>
      </c>
      <c r="I21" s="17">
        <v>5</v>
      </c>
      <c r="J21" s="17">
        <v>5</v>
      </c>
      <c r="K21" s="17">
        <f t="shared" si="0"/>
        <v>24</v>
      </c>
      <c r="L21" s="17">
        <v>7</v>
      </c>
      <c r="M21" s="17" t="s">
        <v>255</v>
      </c>
      <c r="N21" s="24"/>
    </row>
    <row r="22" spans="1:14" s="20" customFormat="1" ht="16.899999999999999" customHeight="1" x14ac:dyDescent="0.25">
      <c r="A22" s="22" t="s">
        <v>160</v>
      </c>
      <c r="B22" s="10" t="s">
        <v>61</v>
      </c>
      <c r="C22" s="18">
        <v>8</v>
      </c>
      <c r="D22" s="10" t="s">
        <v>153</v>
      </c>
      <c r="E22" s="17">
        <v>2</v>
      </c>
      <c r="F22" s="17">
        <v>2</v>
      </c>
      <c r="G22" s="17">
        <v>5</v>
      </c>
      <c r="H22" s="17">
        <v>5</v>
      </c>
      <c r="I22" s="17">
        <v>5</v>
      </c>
      <c r="J22" s="17">
        <v>5</v>
      </c>
      <c r="K22" s="17">
        <f t="shared" si="0"/>
        <v>24</v>
      </c>
      <c r="L22" s="17">
        <v>7</v>
      </c>
      <c r="M22" s="17" t="s">
        <v>255</v>
      </c>
      <c r="N22" s="19"/>
    </row>
    <row r="23" spans="1:14" s="20" customFormat="1" ht="16.899999999999999" customHeight="1" x14ac:dyDescent="0.25">
      <c r="A23" s="22" t="s">
        <v>177</v>
      </c>
      <c r="B23" s="10" t="s">
        <v>122</v>
      </c>
      <c r="C23" s="21">
        <v>8</v>
      </c>
      <c r="D23" s="23" t="s">
        <v>36</v>
      </c>
      <c r="E23" s="17">
        <v>5</v>
      </c>
      <c r="F23" s="17">
        <v>5</v>
      </c>
      <c r="G23" s="17">
        <v>4</v>
      </c>
      <c r="H23" s="17">
        <v>0</v>
      </c>
      <c r="I23" s="17">
        <v>5</v>
      </c>
      <c r="J23" s="17">
        <v>5</v>
      </c>
      <c r="K23" s="17">
        <f t="shared" si="0"/>
        <v>24</v>
      </c>
      <c r="L23" s="17">
        <v>7</v>
      </c>
      <c r="M23" s="17" t="s">
        <v>255</v>
      </c>
      <c r="N23" s="19"/>
    </row>
    <row r="24" spans="1:14" s="20" customFormat="1" ht="16.899999999999999" customHeight="1" x14ac:dyDescent="0.25">
      <c r="A24" s="17" t="s">
        <v>224</v>
      </c>
      <c r="B24" s="10" t="s">
        <v>119</v>
      </c>
      <c r="C24" s="21">
        <v>8</v>
      </c>
      <c r="D24" s="23" t="s">
        <v>36</v>
      </c>
      <c r="E24" s="17">
        <v>5</v>
      </c>
      <c r="F24" s="17">
        <v>2</v>
      </c>
      <c r="G24" s="17">
        <v>5</v>
      </c>
      <c r="H24" s="17">
        <v>0</v>
      </c>
      <c r="I24" s="17">
        <v>5</v>
      </c>
      <c r="J24" s="17">
        <v>5</v>
      </c>
      <c r="K24" s="17">
        <f t="shared" si="0"/>
        <v>22</v>
      </c>
      <c r="L24" s="17">
        <v>8</v>
      </c>
      <c r="M24" s="17" t="s">
        <v>255</v>
      </c>
      <c r="N24" s="19"/>
    </row>
    <row r="25" spans="1:14" s="20" customFormat="1" ht="16.899999999999999" customHeight="1" x14ac:dyDescent="0.25">
      <c r="A25" s="22" t="s">
        <v>202</v>
      </c>
      <c r="B25" s="10" t="s">
        <v>83</v>
      </c>
      <c r="C25" s="21">
        <v>8</v>
      </c>
      <c r="D25" s="10" t="s">
        <v>15</v>
      </c>
      <c r="E25" s="17">
        <v>2</v>
      </c>
      <c r="F25" s="17">
        <v>5</v>
      </c>
      <c r="G25" s="17">
        <v>5</v>
      </c>
      <c r="H25" s="17">
        <v>0</v>
      </c>
      <c r="I25" s="17">
        <v>5</v>
      </c>
      <c r="J25" s="17">
        <v>5</v>
      </c>
      <c r="K25" s="17">
        <f t="shared" si="0"/>
        <v>22</v>
      </c>
      <c r="L25" s="17">
        <v>8</v>
      </c>
      <c r="M25" s="17" t="s">
        <v>255</v>
      </c>
      <c r="N25" s="19"/>
    </row>
    <row r="26" spans="1:14" s="20" customFormat="1" ht="16.899999999999999" customHeight="1" x14ac:dyDescent="0.25">
      <c r="A26" s="17" t="s">
        <v>229</v>
      </c>
      <c r="B26" s="10" t="s">
        <v>110</v>
      </c>
      <c r="C26" s="21">
        <v>8</v>
      </c>
      <c r="D26" s="23" t="s">
        <v>32</v>
      </c>
      <c r="E26" s="17">
        <v>5</v>
      </c>
      <c r="F26" s="17">
        <v>5</v>
      </c>
      <c r="G26" s="17">
        <v>5</v>
      </c>
      <c r="H26" s="17">
        <v>4</v>
      </c>
      <c r="I26" s="17">
        <v>0</v>
      </c>
      <c r="J26" s="17">
        <v>3</v>
      </c>
      <c r="K26" s="17">
        <f t="shared" si="0"/>
        <v>22</v>
      </c>
      <c r="L26" s="17">
        <v>8</v>
      </c>
      <c r="M26" s="17" t="s">
        <v>255</v>
      </c>
      <c r="N26" s="19"/>
    </row>
    <row r="27" spans="1:14" s="20" customFormat="1" ht="16.899999999999999" customHeight="1" x14ac:dyDescent="0.25">
      <c r="A27" s="22" t="s">
        <v>171</v>
      </c>
      <c r="B27" s="10" t="s">
        <v>140</v>
      </c>
      <c r="C27" s="21">
        <v>8</v>
      </c>
      <c r="D27" s="23" t="s">
        <v>24</v>
      </c>
      <c r="E27" s="17">
        <v>5</v>
      </c>
      <c r="F27" s="17">
        <v>0</v>
      </c>
      <c r="G27" s="17">
        <v>4</v>
      </c>
      <c r="H27" s="17">
        <v>3</v>
      </c>
      <c r="I27" s="17">
        <v>4</v>
      </c>
      <c r="J27" s="17">
        <v>5</v>
      </c>
      <c r="K27" s="17">
        <f t="shared" si="0"/>
        <v>21</v>
      </c>
      <c r="L27" s="17">
        <v>9</v>
      </c>
      <c r="M27" s="17" t="s">
        <v>255</v>
      </c>
      <c r="N27" s="19"/>
    </row>
    <row r="28" spans="1:14" s="20" customFormat="1" ht="16.899999999999999" customHeight="1" x14ac:dyDescent="0.25">
      <c r="A28" s="17" t="s">
        <v>247</v>
      </c>
      <c r="B28" s="10" t="s">
        <v>147</v>
      </c>
      <c r="C28" s="21">
        <v>8</v>
      </c>
      <c r="D28" s="23" t="s">
        <v>41</v>
      </c>
      <c r="E28" s="17">
        <v>2</v>
      </c>
      <c r="F28" s="17">
        <v>5</v>
      </c>
      <c r="G28" s="17">
        <v>0</v>
      </c>
      <c r="H28" s="17">
        <v>4</v>
      </c>
      <c r="I28" s="17">
        <v>5</v>
      </c>
      <c r="J28" s="17">
        <v>5</v>
      </c>
      <c r="K28" s="17">
        <f t="shared" si="0"/>
        <v>21</v>
      </c>
      <c r="L28" s="17">
        <v>9</v>
      </c>
      <c r="M28" s="17" t="s">
        <v>255</v>
      </c>
      <c r="N28" s="19"/>
    </row>
    <row r="29" spans="1:14" s="20" customFormat="1" ht="16.899999999999999" customHeight="1" x14ac:dyDescent="0.25">
      <c r="A29" s="22" t="s">
        <v>209</v>
      </c>
      <c r="B29" s="10" t="s">
        <v>121</v>
      </c>
      <c r="C29" s="21">
        <v>8</v>
      </c>
      <c r="D29" s="23" t="s">
        <v>36</v>
      </c>
      <c r="E29" s="17">
        <v>0</v>
      </c>
      <c r="F29" s="17">
        <v>5</v>
      </c>
      <c r="G29" s="17">
        <v>5</v>
      </c>
      <c r="H29" s="17">
        <v>0</v>
      </c>
      <c r="I29" s="17">
        <v>5</v>
      </c>
      <c r="J29" s="17">
        <v>5</v>
      </c>
      <c r="K29" s="17">
        <f t="shared" si="0"/>
        <v>20</v>
      </c>
      <c r="L29" s="17">
        <v>10</v>
      </c>
      <c r="M29" s="17" t="s">
        <v>255</v>
      </c>
      <c r="N29" s="19"/>
    </row>
    <row r="30" spans="1:14" s="20" customFormat="1" ht="16.899999999999999" customHeight="1" x14ac:dyDescent="0.25">
      <c r="A30" s="22" t="s">
        <v>195</v>
      </c>
      <c r="B30" s="10" t="s">
        <v>129</v>
      </c>
      <c r="C30" s="21">
        <v>8</v>
      </c>
      <c r="D30" s="23" t="s">
        <v>156</v>
      </c>
      <c r="E30" s="17">
        <v>5</v>
      </c>
      <c r="F30" s="17">
        <v>5</v>
      </c>
      <c r="G30" s="17">
        <v>0</v>
      </c>
      <c r="H30" s="17">
        <v>0</v>
      </c>
      <c r="I30" s="17">
        <v>4</v>
      </c>
      <c r="J30" s="17">
        <v>5</v>
      </c>
      <c r="K30" s="17">
        <f t="shared" si="0"/>
        <v>19</v>
      </c>
      <c r="L30" s="17">
        <v>11</v>
      </c>
      <c r="M30" s="17" t="s">
        <v>255</v>
      </c>
      <c r="N30" s="19"/>
    </row>
    <row r="31" spans="1:14" s="20" customFormat="1" ht="16.899999999999999" customHeight="1" x14ac:dyDescent="0.25">
      <c r="A31" s="22" t="s">
        <v>192</v>
      </c>
      <c r="B31" s="10" t="s">
        <v>143</v>
      </c>
      <c r="C31" s="21">
        <v>8</v>
      </c>
      <c r="D31" s="26" t="s">
        <v>34</v>
      </c>
      <c r="E31" s="17">
        <v>0</v>
      </c>
      <c r="F31" s="17">
        <v>5</v>
      </c>
      <c r="G31" s="17">
        <v>4</v>
      </c>
      <c r="H31" s="17">
        <v>0</v>
      </c>
      <c r="I31" s="17">
        <v>5</v>
      </c>
      <c r="J31" s="17">
        <v>5</v>
      </c>
      <c r="K31" s="17">
        <f t="shared" si="0"/>
        <v>19</v>
      </c>
      <c r="L31" s="17">
        <v>11</v>
      </c>
      <c r="M31" s="17" t="s">
        <v>255</v>
      </c>
      <c r="N31" s="19"/>
    </row>
    <row r="32" spans="1:14" s="20" customFormat="1" ht="16.899999999999999" customHeight="1" x14ac:dyDescent="0.25">
      <c r="A32" s="22" t="s">
        <v>220</v>
      </c>
      <c r="B32" s="10" t="s">
        <v>82</v>
      </c>
      <c r="C32" s="21">
        <v>8</v>
      </c>
      <c r="D32" s="10" t="s">
        <v>15</v>
      </c>
      <c r="E32" s="17">
        <v>0</v>
      </c>
      <c r="F32" s="17">
        <v>5</v>
      </c>
      <c r="G32" s="17">
        <v>5</v>
      </c>
      <c r="H32" s="17">
        <v>3</v>
      </c>
      <c r="I32" s="17">
        <v>0</v>
      </c>
      <c r="J32" s="17">
        <v>5</v>
      </c>
      <c r="K32" s="17">
        <f t="shared" si="0"/>
        <v>18</v>
      </c>
      <c r="L32" s="17">
        <v>12</v>
      </c>
      <c r="M32" s="17" t="s">
        <v>255</v>
      </c>
      <c r="N32" s="19"/>
    </row>
    <row r="33" spans="1:14" s="20" customFormat="1" ht="16.899999999999999" customHeight="1" x14ac:dyDescent="0.25">
      <c r="A33" s="22" t="s">
        <v>204</v>
      </c>
      <c r="B33" s="10" t="s">
        <v>72</v>
      </c>
      <c r="C33" s="21">
        <v>8</v>
      </c>
      <c r="D33" s="10" t="s">
        <v>29</v>
      </c>
      <c r="E33" s="17">
        <v>5</v>
      </c>
      <c r="F33" s="17">
        <v>5</v>
      </c>
      <c r="G33" s="17">
        <v>3</v>
      </c>
      <c r="H33" s="17">
        <v>0</v>
      </c>
      <c r="I33" s="17">
        <v>0</v>
      </c>
      <c r="J33" s="17">
        <v>5</v>
      </c>
      <c r="K33" s="17">
        <f t="shared" si="0"/>
        <v>18</v>
      </c>
      <c r="L33" s="17">
        <v>12</v>
      </c>
      <c r="M33" s="17" t="s">
        <v>255</v>
      </c>
      <c r="N33" s="19"/>
    </row>
    <row r="34" spans="1:14" s="20" customFormat="1" ht="16.899999999999999" customHeight="1" x14ac:dyDescent="0.25">
      <c r="A34" s="17" t="s">
        <v>243</v>
      </c>
      <c r="B34" s="10" t="s">
        <v>151</v>
      </c>
      <c r="C34" s="21">
        <v>8</v>
      </c>
      <c r="D34" s="23" t="s">
        <v>30</v>
      </c>
      <c r="E34" s="17">
        <v>5</v>
      </c>
      <c r="F34" s="17">
        <v>0</v>
      </c>
      <c r="G34" s="17">
        <v>3</v>
      </c>
      <c r="H34" s="17">
        <v>0</v>
      </c>
      <c r="I34" s="17">
        <v>4</v>
      </c>
      <c r="J34" s="17">
        <v>5</v>
      </c>
      <c r="K34" s="17">
        <f t="shared" si="0"/>
        <v>17</v>
      </c>
      <c r="L34" s="17">
        <v>13</v>
      </c>
      <c r="M34" s="17" t="s">
        <v>255</v>
      </c>
      <c r="N34" s="19"/>
    </row>
    <row r="35" spans="1:14" s="20" customFormat="1" ht="16.899999999999999" customHeight="1" x14ac:dyDescent="0.25">
      <c r="A35" s="17" t="s">
        <v>235</v>
      </c>
      <c r="B35" s="10" t="s">
        <v>87</v>
      </c>
      <c r="C35" s="21">
        <v>8</v>
      </c>
      <c r="D35" s="10" t="s">
        <v>34</v>
      </c>
      <c r="E35" s="17">
        <v>2</v>
      </c>
      <c r="F35" s="17">
        <v>5</v>
      </c>
      <c r="G35" s="17">
        <v>5</v>
      </c>
      <c r="H35" s="17">
        <v>0</v>
      </c>
      <c r="I35" s="17">
        <v>0</v>
      </c>
      <c r="J35" s="17">
        <v>5</v>
      </c>
      <c r="K35" s="17">
        <f t="shared" ref="K35:K66" si="1">SUM(E35:J35)</f>
        <v>17</v>
      </c>
      <c r="L35" s="17">
        <v>13</v>
      </c>
      <c r="M35" s="17" t="s">
        <v>255</v>
      </c>
      <c r="N35" s="19"/>
    </row>
    <row r="36" spans="1:14" s="20" customFormat="1" ht="16.899999999999999" customHeight="1" x14ac:dyDescent="0.25">
      <c r="A36" s="22" t="s">
        <v>201</v>
      </c>
      <c r="B36" s="10" t="s">
        <v>99</v>
      </c>
      <c r="C36" s="21">
        <v>8</v>
      </c>
      <c r="D36" s="10" t="s">
        <v>154</v>
      </c>
      <c r="E36" s="17">
        <v>5</v>
      </c>
      <c r="F36" s="17">
        <v>5</v>
      </c>
      <c r="G36" s="17">
        <v>0</v>
      </c>
      <c r="H36" s="17">
        <v>0</v>
      </c>
      <c r="I36" s="17">
        <v>0</v>
      </c>
      <c r="J36" s="17">
        <v>5</v>
      </c>
      <c r="K36" s="17">
        <f t="shared" si="1"/>
        <v>15</v>
      </c>
      <c r="L36" s="17">
        <v>14</v>
      </c>
      <c r="M36" s="17" t="s">
        <v>255</v>
      </c>
      <c r="N36" s="19"/>
    </row>
    <row r="37" spans="1:14" s="20" customFormat="1" ht="16.899999999999999" customHeight="1" x14ac:dyDescent="0.25">
      <c r="A37" s="22" t="s">
        <v>175</v>
      </c>
      <c r="B37" s="10" t="s">
        <v>73</v>
      </c>
      <c r="C37" s="21">
        <v>8</v>
      </c>
      <c r="D37" s="10" t="s">
        <v>29</v>
      </c>
      <c r="E37" s="17">
        <v>2</v>
      </c>
      <c r="F37" s="17">
        <v>0</v>
      </c>
      <c r="G37" s="17">
        <v>3</v>
      </c>
      <c r="H37" s="17">
        <v>0</v>
      </c>
      <c r="I37" s="17">
        <v>5</v>
      </c>
      <c r="J37" s="17">
        <v>5</v>
      </c>
      <c r="K37" s="17">
        <f t="shared" si="1"/>
        <v>15</v>
      </c>
      <c r="L37" s="17">
        <v>14</v>
      </c>
      <c r="M37" s="17" t="s">
        <v>255</v>
      </c>
      <c r="N37" s="19"/>
    </row>
    <row r="38" spans="1:14" s="20" customFormat="1" ht="16.899999999999999" customHeight="1" x14ac:dyDescent="0.25">
      <c r="A38" s="17" t="s">
        <v>253</v>
      </c>
      <c r="B38" s="10" t="s">
        <v>104</v>
      </c>
      <c r="C38" s="21">
        <v>8</v>
      </c>
      <c r="D38" s="10" t="s">
        <v>155</v>
      </c>
      <c r="E38" s="17">
        <v>5</v>
      </c>
      <c r="F38" s="17">
        <v>0</v>
      </c>
      <c r="G38" s="17">
        <v>3</v>
      </c>
      <c r="H38" s="17">
        <v>3</v>
      </c>
      <c r="I38" s="17">
        <v>0</v>
      </c>
      <c r="J38" s="17">
        <v>4</v>
      </c>
      <c r="K38" s="17">
        <f t="shared" si="1"/>
        <v>15</v>
      </c>
      <c r="L38" s="17">
        <v>14</v>
      </c>
      <c r="M38" s="17" t="s">
        <v>255</v>
      </c>
      <c r="N38" s="19"/>
    </row>
    <row r="39" spans="1:14" s="20" customFormat="1" ht="16.899999999999999" customHeight="1" x14ac:dyDescent="0.25">
      <c r="A39" s="17" t="s">
        <v>227</v>
      </c>
      <c r="B39" s="10" t="s">
        <v>69</v>
      </c>
      <c r="C39" s="21">
        <v>8</v>
      </c>
      <c r="D39" s="10" t="s">
        <v>22</v>
      </c>
      <c r="E39" s="17">
        <v>0</v>
      </c>
      <c r="F39" s="17">
        <v>2</v>
      </c>
      <c r="G39" s="17">
        <v>3</v>
      </c>
      <c r="H39" s="17">
        <v>0</v>
      </c>
      <c r="I39" s="17">
        <v>5</v>
      </c>
      <c r="J39" s="17">
        <v>5</v>
      </c>
      <c r="K39" s="17">
        <f t="shared" si="1"/>
        <v>15</v>
      </c>
      <c r="L39" s="17">
        <v>14</v>
      </c>
      <c r="M39" s="17" t="s">
        <v>255</v>
      </c>
      <c r="N39" s="19"/>
    </row>
    <row r="40" spans="1:14" s="20" customFormat="1" ht="16.899999999999999" customHeight="1" x14ac:dyDescent="0.25">
      <c r="A40" s="22" t="s">
        <v>182</v>
      </c>
      <c r="B40" s="10" t="s">
        <v>108</v>
      </c>
      <c r="C40" s="21">
        <v>8</v>
      </c>
      <c r="D40" s="10" t="s">
        <v>17</v>
      </c>
      <c r="E40" s="17">
        <v>5</v>
      </c>
      <c r="F40" s="17">
        <v>0</v>
      </c>
      <c r="G40" s="17">
        <v>5</v>
      </c>
      <c r="H40" s="17">
        <v>0</v>
      </c>
      <c r="I40" s="17">
        <v>2</v>
      </c>
      <c r="J40" s="17">
        <v>2</v>
      </c>
      <c r="K40" s="17">
        <f t="shared" si="1"/>
        <v>14</v>
      </c>
      <c r="L40" s="17">
        <v>15</v>
      </c>
      <c r="M40" s="17" t="s">
        <v>255</v>
      </c>
      <c r="N40" s="19"/>
    </row>
    <row r="41" spans="1:14" s="20" customFormat="1" ht="16.899999999999999" customHeight="1" x14ac:dyDescent="0.25">
      <c r="A41" s="17" t="s">
        <v>194</v>
      </c>
      <c r="B41" s="10" t="s">
        <v>88</v>
      </c>
      <c r="C41" s="21">
        <v>8</v>
      </c>
      <c r="D41" s="10" t="s">
        <v>42</v>
      </c>
      <c r="E41" s="17">
        <v>5</v>
      </c>
      <c r="F41" s="17">
        <v>0</v>
      </c>
      <c r="G41" s="17">
        <v>4</v>
      </c>
      <c r="H41" s="17">
        <v>0</v>
      </c>
      <c r="I41" s="17">
        <v>0</v>
      </c>
      <c r="J41" s="17">
        <v>5</v>
      </c>
      <c r="K41" s="17">
        <f t="shared" si="1"/>
        <v>14</v>
      </c>
      <c r="L41" s="17">
        <v>15</v>
      </c>
      <c r="M41" s="17" t="s">
        <v>255</v>
      </c>
      <c r="N41" s="19"/>
    </row>
    <row r="42" spans="1:14" s="20" customFormat="1" ht="16.899999999999999" customHeight="1" x14ac:dyDescent="0.25">
      <c r="A42" s="22" t="s">
        <v>199</v>
      </c>
      <c r="B42" s="10" t="s">
        <v>71</v>
      </c>
      <c r="C42" s="21">
        <v>8</v>
      </c>
      <c r="D42" s="10" t="s">
        <v>22</v>
      </c>
      <c r="E42" s="17">
        <v>5</v>
      </c>
      <c r="F42" s="17">
        <v>0</v>
      </c>
      <c r="G42" s="17">
        <v>0</v>
      </c>
      <c r="H42" s="17">
        <v>0</v>
      </c>
      <c r="I42" s="17">
        <v>2</v>
      </c>
      <c r="J42" s="17">
        <v>5</v>
      </c>
      <c r="K42" s="17">
        <f t="shared" si="1"/>
        <v>12</v>
      </c>
      <c r="L42" s="17">
        <v>16</v>
      </c>
      <c r="M42" s="17" t="s">
        <v>255</v>
      </c>
      <c r="N42" s="19"/>
    </row>
    <row r="43" spans="1:14" s="20" customFormat="1" ht="16.899999999999999" customHeight="1" x14ac:dyDescent="0.25">
      <c r="A43" s="17" t="s">
        <v>167</v>
      </c>
      <c r="B43" s="10" t="s">
        <v>70</v>
      </c>
      <c r="C43" s="21">
        <v>8</v>
      </c>
      <c r="D43" s="10" t="s">
        <v>22</v>
      </c>
      <c r="E43" s="17">
        <v>2</v>
      </c>
      <c r="F43" s="17">
        <v>2</v>
      </c>
      <c r="G43" s="17">
        <v>3</v>
      </c>
      <c r="H43" s="17">
        <v>0</v>
      </c>
      <c r="I43" s="17">
        <v>0</v>
      </c>
      <c r="J43" s="17">
        <v>5</v>
      </c>
      <c r="K43" s="17">
        <f t="shared" si="1"/>
        <v>12</v>
      </c>
      <c r="L43" s="17">
        <v>16</v>
      </c>
      <c r="M43" s="17" t="s">
        <v>255</v>
      </c>
      <c r="N43" s="19"/>
    </row>
    <row r="44" spans="1:14" s="20" customFormat="1" ht="16.899999999999999" customHeight="1" x14ac:dyDescent="0.25">
      <c r="A44" s="22" t="s">
        <v>184</v>
      </c>
      <c r="B44" s="10" t="s">
        <v>75</v>
      </c>
      <c r="C44" s="21">
        <v>8</v>
      </c>
      <c r="D44" s="10" t="s">
        <v>39</v>
      </c>
      <c r="E44" s="17">
        <v>0</v>
      </c>
      <c r="F44" s="17">
        <v>0</v>
      </c>
      <c r="G44" s="17">
        <v>3</v>
      </c>
      <c r="H44" s="17">
        <v>3</v>
      </c>
      <c r="I44" s="17">
        <v>0</v>
      </c>
      <c r="J44" s="17">
        <v>5</v>
      </c>
      <c r="K44" s="17">
        <f t="shared" si="1"/>
        <v>11</v>
      </c>
      <c r="L44" s="17">
        <v>17</v>
      </c>
      <c r="M44" s="17" t="s">
        <v>255</v>
      </c>
      <c r="N44" s="19"/>
    </row>
    <row r="45" spans="1:14" s="20" customFormat="1" ht="16.899999999999999" customHeight="1" x14ac:dyDescent="0.25">
      <c r="A45" s="22" t="s">
        <v>231</v>
      </c>
      <c r="B45" s="10" t="s">
        <v>131</v>
      </c>
      <c r="C45" s="21">
        <v>8</v>
      </c>
      <c r="D45" s="23" t="s">
        <v>20</v>
      </c>
      <c r="E45" s="17">
        <v>2</v>
      </c>
      <c r="F45" s="17">
        <v>0</v>
      </c>
      <c r="G45" s="17">
        <v>0</v>
      </c>
      <c r="H45" s="17">
        <v>3</v>
      </c>
      <c r="I45" s="17">
        <v>0</v>
      </c>
      <c r="J45" s="17">
        <v>5</v>
      </c>
      <c r="K45" s="17">
        <f t="shared" si="1"/>
        <v>10</v>
      </c>
      <c r="L45" s="17">
        <v>18</v>
      </c>
      <c r="M45" s="17" t="s">
        <v>255</v>
      </c>
      <c r="N45" s="19"/>
    </row>
    <row r="46" spans="1:14" s="20" customFormat="1" ht="16.899999999999999" customHeight="1" x14ac:dyDescent="0.25">
      <c r="A46" s="17" t="s">
        <v>245</v>
      </c>
      <c r="B46" s="10" t="s">
        <v>148</v>
      </c>
      <c r="C46" s="21">
        <v>8</v>
      </c>
      <c r="D46" s="23" t="s">
        <v>43</v>
      </c>
      <c r="E46" s="17">
        <v>0</v>
      </c>
      <c r="F46" s="17">
        <v>0</v>
      </c>
      <c r="G46" s="17">
        <v>5</v>
      </c>
      <c r="H46" s="17">
        <v>0</v>
      </c>
      <c r="I46" s="17">
        <v>0</v>
      </c>
      <c r="J46" s="17">
        <v>5</v>
      </c>
      <c r="K46" s="17">
        <f t="shared" si="1"/>
        <v>10</v>
      </c>
      <c r="L46" s="17">
        <v>18</v>
      </c>
      <c r="M46" s="17" t="s">
        <v>255</v>
      </c>
      <c r="N46" s="19"/>
    </row>
    <row r="47" spans="1:14" s="20" customFormat="1" ht="16.899999999999999" customHeight="1" x14ac:dyDescent="0.25">
      <c r="A47" s="17" t="s">
        <v>162</v>
      </c>
      <c r="B47" s="10" t="s">
        <v>79</v>
      </c>
      <c r="C47" s="21">
        <v>8</v>
      </c>
      <c r="D47" s="10" t="s">
        <v>26</v>
      </c>
      <c r="E47" s="17">
        <v>0</v>
      </c>
      <c r="F47" s="17">
        <v>0</v>
      </c>
      <c r="G47" s="17">
        <v>5</v>
      </c>
      <c r="H47" s="17">
        <v>0</v>
      </c>
      <c r="I47" s="17">
        <v>0</v>
      </c>
      <c r="J47" s="17">
        <v>5</v>
      </c>
      <c r="K47" s="17">
        <f t="shared" si="1"/>
        <v>10</v>
      </c>
      <c r="L47" s="17">
        <v>18</v>
      </c>
      <c r="M47" s="17" t="s">
        <v>255</v>
      </c>
      <c r="N47" s="19"/>
    </row>
    <row r="48" spans="1:14" s="20" customFormat="1" ht="16.899999999999999" customHeight="1" x14ac:dyDescent="0.25">
      <c r="A48" s="22" t="s">
        <v>222</v>
      </c>
      <c r="B48" s="10" t="s">
        <v>123</v>
      </c>
      <c r="C48" s="21">
        <v>8</v>
      </c>
      <c r="D48" s="23" t="s">
        <v>36</v>
      </c>
      <c r="E48" s="17">
        <v>5</v>
      </c>
      <c r="F48" s="17">
        <v>0</v>
      </c>
      <c r="G48" s="17">
        <v>0</v>
      </c>
      <c r="H48" s="17">
        <v>0</v>
      </c>
      <c r="I48" s="17">
        <v>0</v>
      </c>
      <c r="J48" s="17">
        <v>5</v>
      </c>
      <c r="K48" s="17">
        <f t="shared" si="1"/>
        <v>10</v>
      </c>
      <c r="L48" s="17">
        <v>18</v>
      </c>
      <c r="M48" s="17" t="s">
        <v>255</v>
      </c>
      <c r="N48" s="19"/>
    </row>
    <row r="49" spans="1:14" s="20" customFormat="1" ht="16.899999999999999" customHeight="1" x14ac:dyDescent="0.25">
      <c r="A49" s="17" t="s">
        <v>225</v>
      </c>
      <c r="B49" s="10" t="s">
        <v>106</v>
      </c>
      <c r="C49" s="21">
        <v>8</v>
      </c>
      <c r="D49" s="10" t="s">
        <v>18</v>
      </c>
      <c r="E49" s="17">
        <v>0</v>
      </c>
      <c r="F49" s="17">
        <v>0</v>
      </c>
      <c r="G49" s="17">
        <v>4</v>
      </c>
      <c r="H49" s="17">
        <v>0</v>
      </c>
      <c r="I49" s="17">
        <v>0</v>
      </c>
      <c r="J49" s="17">
        <v>5</v>
      </c>
      <c r="K49" s="17">
        <f t="shared" si="1"/>
        <v>9</v>
      </c>
      <c r="L49" s="17">
        <v>19</v>
      </c>
      <c r="M49" s="17" t="s">
        <v>255</v>
      </c>
      <c r="N49" s="19"/>
    </row>
    <row r="50" spans="1:14" s="20" customFormat="1" ht="16.899999999999999" customHeight="1" x14ac:dyDescent="0.25">
      <c r="A50" s="17" t="s">
        <v>250</v>
      </c>
      <c r="B50" s="10" t="s">
        <v>158</v>
      </c>
      <c r="C50" s="21">
        <v>8</v>
      </c>
      <c r="D50" s="27" t="s">
        <v>155</v>
      </c>
      <c r="E50" s="17">
        <v>0</v>
      </c>
      <c r="F50" s="17">
        <v>0</v>
      </c>
      <c r="G50" s="17">
        <v>3</v>
      </c>
      <c r="H50" s="17">
        <v>4</v>
      </c>
      <c r="I50" s="17">
        <v>0</v>
      </c>
      <c r="J50" s="17">
        <v>2</v>
      </c>
      <c r="K50" s="17">
        <f t="shared" si="1"/>
        <v>9</v>
      </c>
      <c r="L50" s="17">
        <v>19</v>
      </c>
      <c r="M50" s="17" t="s">
        <v>255</v>
      </c>
      <c r="N50" s="19"/>
    </row>
    <row r="51" spans="1:14" s="20" customFormat="1" ht="16.899999999999999" customHeight="1" x14ac:dyDescent="0.25">
      <c r="A51" s="22" t="s">
        <v>163</v>
      </c>
      <c r="B51" s="10" t="s">
        <v>94</v>
      </c>
      <c r="C51" s="21">
        <v>8</v>
      </c>
      <c r="D51" s="10" t="s">
        <v>28</v>
      </c>
      <c r="E51" s="17">
        <v>2</v>
      </c>
      <c r="F51" s="17">
        <v>0</v>
      </c>
      <c r="G51" s="17">
        <v>3</v>
      </c>
      <c r="H51" s="17">
        <v>0</v>
      </c>
      <c r="I51" s="17">
        <v>0</v>
      </c>
      <c r="J51" s="17">
        <v>4</v>
      </c>
      <c r="K51" s="17">
        <f t="shared" si="1"/>
        <v>9</v>
      </c>
      <c r="L51" s="17">
        <v>19</v>
      </c>
      <c r="M51" s="17" t="s">
        <v>255</v>
      </c>
      <c r="N51" s="19"/>
    </row>
    <row r="52" spans="1:14" s="20" customFormat="1" ht="16.899999999999999" customHeight="1" x14ac:dyDescent="0.25">
      <c r="A52" s="17" t="s">
        <v>248</v>
      </c>
      <c r="B52" s="10" t="s">
        <v>149</v>
      </c>
      <c r="C52" s="21">
        <v>8</v>
      </c>
      <c r="D52" s="23" t="s">
        <v>23</v>
      </c>
      <c r="E52" s="17">
        <v>0</v>
      </c>
      <c r="F52" s="17">
        <v>0</v>
      </c>
      <c r="G52" s="17">
        <v>5</v>
      </c>
      <c r="H52" s="17">
        <v>0</v>
      </c>
      <c r="I52" s="17">
        <v>0</v>
      </c>
      <c r="J52" s="17">
        <v>4</v>
      </c>
      <c r="K52" s="17">
        <f t="shared" si="1"/>
        <v>9</v>
      </c>
      <c r="L52" s="17">
        <v>19</v>
      </c>
      <c r="M52" s="17" t="s">
        <v>255</v>
      </c>
      <c r="N52" s="19"/>
    </row>
    <row r="53" spans="1:14" s="20" customFormat="1" ht="16.899999999999999" customHeight="1" x14ac:dyDescent="0.25">
      <c r="A53" s="17" t="s">
        <v>207</v>
      </c>
      <c r="B53" s="10" t="s">
        <v>100</v>
      </c>
      <c r="C53" s="21">
        <v>8</v>
      </c>
      <c r="D53" s="10" t="s">
        <v>154</v>
      </c>
      <c r="E53" s="17">
        <v>0</v>
      </c>
      <c r="F53" s="17">
        <v>0</v>
      </c>
      <c r="G53" s="17">
        <v>3</v>
      </c>
      <c r="H53" s="17">
        <v>3</v>
      </c>
      <c r="I53" s="17">
        <v>0</v>
      </c>
      <c r="J53" s="17">
        <v>3</v>
      </c>
      <c r="K53" s="17">
        <f t="shared" si="1"/>
        <v>9</v>
      </c>
      <c r="L53" s="17">
        <v>19</v>
      </c>
      <c r="M53" s="17" t="s">
        <v>255</v>
      </c>
      <c r="N53" s="19"/>
    </row>
    <row r="54" spans="1:14" s="20" customFormat="1" ht="16.899999999999999" customHeight="1" x14ac:dyDescent="0.25">
      <c r="A54" s="22" t="s">
        <v>240</v>
      </c>
      <c r="B54" s="10" t="s">
        <v>84</v>
      </c>
      <c r="C54" s="21">
        <v>8</v>
      </c>
      <c r="D54" s="10" t="s">
        <v>33</v>
      </c>
      <c r="E54" s="17">
        <v>5</v>
      </c>
      <c r="F54" s="17">
        <v>0</v>
      </c>
      <c r="G54" s="17">
        <v>0</v>
      </c>
      <c r="H54" s="17">
        <v>0</v>
      </c>
      <c r="I54" s="17">
        <v>0</v>
      </c>
      <c r="J54" s="17">
        <v>4</v>
      </c>
      <c r="K54" s="17">
        <f t="shared" si="1"/>
        <v>9</v>
      </c>
      <c r="L54" s="17">
        <v>19</v>
      </c>
      <c r="M54" s="17" t="s">
        <v>255</v>
      </c>
      <c r="N54" s="19"/>
    </row>
    <row r="55" spans="1:14" s="20" customFormat="1" ht="16.899999999999999" customHeight="1" x14ac:dyDescent="0.25">
      <c r="A55" s="22" t="s">
        <v>206</v>
      </c>
      <c r="B55" s="10" t="s">
        <v>89</v>
      </c>
      <c r="C55" s="21">
        <v>8</v>
      </c>
      <c r="D55" s="10" t="s">
        <v>42</v>
      </c>
      <c r="E55" s="17">
        <v>5</v>
      </c>
      <c r="F55" s="17">
        <v>0</v>
      </c>
      <c r="G55" s="17">
        <v>0</v>
      </c>
      <c r="H55" s="17">
        <v>0</v>
      </c>
      <c r="I55" s="17">
        <v>0</v>
      </c>
      <c r="J55" s="17">
        <v>3</v>
      </c>
      <c r="K55" s="17">
        <f t="shared" si="1"/>
        <v>8</v>
      </c>
      <c r="L55" s="17">
        <v>20</v>
      </c>
      <c r="M55" s="17" t="s">
        <v>255</v>
      </c>
      <c r="N55" s="19"/>
    </row>
    <row r="56" spans="1:14" s="20" customFormat="1" ht="16.899999999999999" customHeight="1" x14ac:dyDescent="0.25">
      <c r="A56" s="22" t="s">
        <v>238</v>
      </c>
      <c r="B56" s="10" t="s">
        <v>135</v>
      </c>
      <c r="C56" s="21">
        <v>8</v>
      </c>
      <c r="D56" s="23" t="s">
        <v>156</v>
      </c>
      <c r="E56" s="17">
        <v>0</v>
      </c>
      <c r="F56" s="17">
        <v>0</v>
      </c>
      <c r="G56" s="17">
        <v>3</v>
      </c>
      <c r="H56" s="17">
        <v>0</v>
      </c>
      <c r="I56" s="17">
        <v>0</v>
      </c>
      <c r="J56" s="17">
        <v>5</v>
      </c>
      <c r="K56" s="17">
        <f t="shared" si="1"/>
        <v>8</v>
      </c>
      <c r="L56" s="17">
        <v>20</v>
      </c>
      <c r="M56" s="17" t="s">
        <v>255</v>
      </c>
      <c r="N56" s="19"/>
    </row>
    <row r="57" spans="1:14" s="20" customFormat="1" ht="16.899999999999999" customHeight="1" x14ac:dyDescent="0.25">
      <c r="A57" s="17" t="s">
        <v>159</v>
      </c>
      <c r="B57" s="10" t="s">
        <v>98</v>
      </c>
      <c r="C57" s="21">
        <v>8</v>
      </c>
      <c r="D57" s="10" t="s">
        <v>154</v>
      </c>
      <c r="E57" s="17">
        <v>5</v>
      </c>
      <c r="F57" s="17">
        <v>0</v>
      </c>
      <c r="G57" s="17">
        <v>3</v>
      </c>
      <c r="H57" s="17">
        <v>0</v>
      </c>
      <c r="I57" s="17">
        <v>0</v>
      </c>
      <c r="J57" s="17">
        <v>0</v>
      </c>
      <c r="K57" s="17">
        <f t="shared" si="1"/>
        <v>8</v>
      </c>
      <c r="L57" s="17">
        <v>20</v>
      </c>
      <c r="M57" s="17" t="s">
        <v>255</v>
      </c>
      <c r="N57" s="19"/>
    </row>
    <row r="58" spans="1:14" s="20" customFormat="1" ht="16.899999999999999" customHeight="1" x14ac:dyDescent="0.25">
      <c r="A58" s="22" t="s">
        <v>185</v>
      </c>
      <c r="B58" s="10" t="s">
        <v>142</v>
      </c>
      <c r="C58" s="28">
        <v>8</v>
      </c>
      <c r="D58" s="23" t="s">
        <v>38</v>
      </c>
      <c r="E58" s="17">
        <v>0</v>
      </c>
      <c r="F58" s="17">
        <v>0</v>
      </c>
      <c r="G58" s="17">
        <v>3</v>
      </c>
      <c r="H58" s="17">
        <v>0</v>
      </c>
      <c r="I58" s="17">
        <v>0</v>
      </c>
      <c r="J58" s="17">
        <v>5</v>
      </c>
      <c r="K58" s="17">
        <f t="shared" si="1"/>
        <v>8</v>
      </c>
      <c r="L58" s="17">
        <v>20</v>
      </c>
      <c r="M58" s="17" t="s">
        <v>255</v>
      </c>
      <c r="N58" s="19"/>
    </row>
    <row r="59" spans="1:14" s="20" customFormat="1" ht="16.899999999999999" customHeight="1" x14ac:dyDescent="0.25">
      <c r="A59" s="22" t="s">
        <v>208</v>
      </c>
      <c r="B59" s="10" t="s">
        <v>91</v>
      </c>
      <c r="C59" s="28">
        <v>8</v>
      </c>
      <c r="D59" s="10" t="s">
        <v>37</v>
      </c>
      <c r="E59" s="17">
        <v>5</v>
      </c>
      <c r="F59" s="17">
        <v>0</v>
      </c>
      <c r="G59" s="17">
        <v>3</v>
      </c>
      <c r="H59" s="17">
        <v>0</v>
      </c>
      <c r="I59" s="17">
        <v>0</v>
      </c>
      <c r="J59" s="17">
        <v>0</v>
      </c>
      <c r="K59" s="17">
        <f t="shared" si="1"/>
        <v>8</v>
      </c>
      <c r="L59" s="17">
        <v>20</v>
      </c>
      <c r="M59" s="17" t="s">
        <v>255</v>
      </c>
      <c r="N59" s="19"/>
    </row>
    <row r="60" spans="1:14" s="20" customFormat="1" ht="16.899999999999999" customHeight="1" x14ac:dyDescent="0.25">
      <c r="A60" s="22" t="s">
        <v>214</v>
      </c>
      <c r="B60" s="10" t="s">
        <v>141</v>
      </c>
      <c r="C60" s="28">
        <v>8</v>
      </c>
      <c r="D60" s="23" t="s">
        <v>30</v>
      </c>
      <c r="E60" s="17">
        <v>2</v>
      </c>
      <c r="F60" s="17">
        <v>0</v>
      </c>
      <c r="G60" s="17">
        <v>0</v>
      </c>
      <c r="H60" s="17">
        <v>0</v>
      </c>
      <c r="I60" s="17">
        <v>0</v>
      </c>
      <c r="J60" s="17">
        <v>5</v>
      </c>
      <c r="K60" s="17">
        <f t="shared" si="1"/>
        <v>7</v>
      </c>
      <c r="L60" s="17">
        <v>21</v>
      </c>
      <c r="M60" s="17" t="s">
        <v>255</v>
      </c>
      <c r="N60" s="19"/>
    </row>
    <row r="61" spans="1:14" s="20" customFormat="1" ht="16.899999999999999" customHeight="1" x14ac:dyDescent="0.25">
      <c r="A61" s="17" t="s">
        <v>193</v>
      </c>
      <c r="B61" s="10" t="s">
        <v>76</v>
      </c>
      <c r="C61" s="28">
        <v>8</v>
      </c>
      <c r="D61" s="10" t="s">
        <v>39</v>
      </c>
      <c r="E61" s="17">
        <v>5</v>
      </c>
      <c r="F61" s="17">
        <v>2</v>
      </c>
      <c r="G61" s="17">
        <v>0</v>
      </c>
      <c r="H61" s="17">
        <v>0</v>
      </c>
      <c r="I61" s="17">
        <v>0</v>
      </c>
      <c r="J61" s="17">
        <v>0</v>
      </c>
      <c r="K61" s="17">
        <f t="shared" si="1"/>
        <v>7</v>
      </c>
      <c r="L61" s="17">
        <v>21</v>
      </c>
      <c r="M61" s="17" t="s">
        <v>255</v>
      </c>
      <c r="N61" s="19"/>
    </row>
    <row r="62" spans="1:14" s="20" customFormat="1" ht="16.899999999999999" customHeight="1" x14ac:dyDescent="0.25">
      <c r="A62" s="22" t="s">
        <v>236</v>
      </c>
      <c r="B62" s="10" t="s">
        <v>109</v>
      </c>
      <c r="C62" s="28">
        <v>8</v>
      </c>
      <c r="D62" s="10" t="s">
        <v>13</v>
      </c>
      <c r="E62" s="17">
        <v>0</v>
      </c>
      <c r="F62" s="17">
        <v>0</v>
      </c>
      <c r="G62" s="17">
        <v>3</v>
      </c>
      <c r="H62" s="17">
        <v>0</v>
      </c>
      <c r="I62" s="17">
        <v>0</v>
      </c>
      <c r="J62" s="17">
        <v>4</v>
      </c>
      <c r="K62" s="17">
        <f t="shared" si="1"/>
        <v>7</v>
      </c>
      <c r="L62" s="17">
        <v>21</v>
      </c>
      <c r="M62" s="17" t="s">
        <v>255</v>
      </c>
      <c r="N62" s="19"/>
    </row>
    <row r="63" spans="1:14" s="20" customFormat="1" ht="16.899999999999999" customHeight="1" x14ac:dyDescent="0.25">
      <c r="A63" s="17" t="s">
        <v>188</v>
      </c>
      <c r="B63" s="10" t="s">
        <v>102</v>
      </c>
      <c r="C63" s="28">
        <v>8</v>
      </c>
      <c r="D63" s="10" t="s">
        <v>41</v>
      </c>
      <c r="E63" s="17">
        <v>0</v>
      </c>
      <c r="F63" s="17">
        <v>0</v>
      </c>
      <c r="G63" s="17">
        <v>3</v>
      </c>
      <c r="H63" s="17">
        <v>0</v>
      </c>
      <c r="I63" s="17">
        <v>1</v>
      </c>
      <c r="J63" s="17">
        <v>2</v>
      </c>
      <c r="K63" s="17">
        <f t="shared" si="1"/>
        <v>6</v>
      </c>
      <c r="L63" s="17">
        <v>22</v>
      </c>
      <c r="M63" s="17" t="s">
        <v>255</v>
      </c>
      <c r="N63" s="19"/>
    </row>
    <row r="64" spans="1:14" s="20" customFormat="1" ht="16.899999999999999" customHeight="1" x14ac:dyDescent="0.25">
      <c r="A64" s="17" t="s">
        <v>205</v>
      </c>
      <c r="B64" s="10" t="s">
        <v>105</v>
      </c>
      <c r="C64" s="28">
        <v>8</v>
      </c>
      <c r="D64" s="10" t="s">
        <v>18</v>
      </c>
      <c r="E64" s="17">
        <v>0</v>
      </c>
      <c r="F64" s="17">
        <v>0</v>
      </c>
      <c r="G64" s="17">
        <v>3</v>
      </c>
      <c r="H64" s="17">
        <v>0</v>
      </c>
      <c r="I64" s="17">
        <v>0</v>
      </c>
      <c r="J64" s="17">
        <v>3</v>
      </c>
      <c r="K64" s="17">
        <f t="shared" si="1"/>
        <v>6</v>
      </c>
      <c r="L64" s="17">
        <v>22</v>
      </c>
      <c r="M64" s="17" t="s">
        <v>255</v>
      </c>
      <c r="N64" s="19"/>
    </row>
    <row r="65" spans="1:14" s="20" customFormat="1" ht="16.899999999999999" customHeight="1" x14ac:dyDescent="0.25">
      <c r="A65" s="17" t="s">
        <v>179</v>
      </c>
      <c r="B65" s="10" t="s">
        <v>112</v>
      </c>
      <c r="C65" s="28">
        <v>8</v>
      </c>
      <c r="D65" s="23" t="s">
        <v>25</v>
      </c>
      <c r="E65" s="17">
        <v>5</v>
      </c>
      <c r="F65" s="17">
        <v>0</v>
      </c>
      <c r="G65" s="17">
        <v>0</v>
      </c>
      <c r="H65" s="17">
        <v>0</v>
      </c>
      <c r="I65" s="17">
        <v>1</v>
      </c>
      <c r="J65" s="17">
        <v>0</v>
      </c>
      <c r="K65" s="17">
        <f t="shared" si="1"/>
        <v>6</v>
      </c>
      <c r="L65" s="17">
        <v>22</v>
      </c>
      <c r="M65" s="17" t="s">
        <v>255</v>
      </c>
      <c r="N65" s="19"/>
    </row>
    <row r="66" spans="1:14" s="20" customFormat="1" ht="16.899999999999999" customHeight="1" x14ac:dyDescent="0.25">
      <c r="A66" s="22" t="s">
        <v>178</v>
      </c>
      <c r="B66" s="10" t="s">
        <v>134</v>
      </c>
      <c r="C66" s="28">
        <v>8</v>
      </c>
      <c r="D66" s="23" t="s">
        <v>157</v>
      </c>
      <c r="E66" s="17">
        <v>2</v>
      </c>
      <c r="F66" s="17">
        <v>0</v>
      </c>
      <c r="G66" s="17">
        <v>3</v>
      </c>
      <c r="H66" s="17">
        <v>0</v>
      </c>
      <c r="I66" s="17">
        <v>0</v>
      </c>
      <c r="J66" s="17">
        <v>0</v>
      </c>
      <c r="K66" s="17">
        <f t="shared" si="1"/>
        <v>5</v>
      </c>
      <c r="L66" s="17">
        <v>23</v>
      </c>
      <c r="M66" s="17" t="s">
        <v>255</v>
      </c>
      <c r="N66" s="19"/>
    </row>
    <row r="67" spans="1:14" s="20" customFormat="1" ht="16.899999999999999" customHeight="1" x14ac:dyDescent="0.25">
      <c r="A67" s="17" t="s">
        <v>166</v>
      </c>
      <c r="B67" s="10" t="s">
        <v>107</v>
      </c>
      <c r="C67" s="28">
        <v>8</v>
      </c>
      <c r="D67" s="10" t="s">
        <v>17</v>
      </c>
      <c r="E67" s="17">
        <v>2</v>
      </c>
      <c r="F67" s="17">
        <v>3</v>
      </c>
      <c r="G67" s="17">
        <v>0</v>
      </c>
      <c r="H67" s="17">
        <v>0</v>
      </c>
      <c r="I67" s="17">
        <v>0</v>
      </c>
      <c r="J67" s="17">
        <v>0</v>
      </c>
      <c r="K67" s="17">
        <f t="shared" ref="K67:K97" si="2">SUM(E67:J67)</f>
        <v>5</v>
      </c>
      <c r="L67" s="17">
        <v>23</v>
      </c>
      <c r="M67" s="17" t="s">
        <v>255</v>
      </c>
      <c r="N67" s="19"/>
    </row>
    <row r="68" spans="1:14" s="20" customFormat="1" ht="16.899999999999999" customHeight="1" x14ac:dyDescent="0.25">
      <c r="A68" s="17" t="s">
        <v>249</v>
      </c>
      <c r="B68" s="10" t="s">
        <v>144</v>
      </c>
      <c r="C68" s="28">
        <v>8</v>
      </c>
      <c r="D68" s="23" t="s">
        <v>21</v>
      </c>
      <c r="E68" s="17">
        <v>0</v>
      </c>
      <c r="F68" s="17">
        <v>0</v>
      </c>
      <c r="G68" s="17">
        <v>0</v>
      </c>
      <c r="H68" s="17">
        <v>0</v>
      </c>
      <c r="I68" s="17">
        <v>1</v>
      </c>
      <c r="J68" s="17">
        <v>4</v>
      </c>
      <c r="K68" s="17">
        <f t="shared" si="2"/>
        <v>5</v>
      </c>
      <c r="L68" s="17">
        <v>23</v>
      </c>
      <c r="M68" s="17" t="s">
        <v>255</v>
      </c>
      <c r="N68" s="19"/>
    </row>
    <row r="69" spans="1:14" s="20" customFormat="1" ht="16.899999999999999" customHeight="1" x14ac:dyDescent="0.25">
      <c r="A69" s="17" t="s">
        <v>218</v>
      </c>
      <c r="B69" s="10" t="s">
        <v>96</v>
      </c>
      <c r="C69" s="28">
        <v>8</v>
      </c>
      <c r="D69" s="10" t="s">
        <v>21</v>
      </c>
      <c r="E69" s="17">
        <v>0</v>
      </c>
      <c r="F69" s="17">
        <v>0</v>
      </c>
      <c r="G69" s="17">
        <v>1</v>
      </c>
      <c r="H69" s="17">
        <v>1</v>
      </c>
      <c r="I69" s="17">
        <v>0</v>
      </c>
      <c r="J69" s="17">
        <v>2</v>
      </c>
      <c r="K69" s="17">
        <f t="shared" si="2"/>
        <v>4</v>
      </c>
      <c r="L69" s="17">
        <v>24</v>
      </c>
      <c r="M69" s="17" t="s">
        <v>255</v>
      </c>
      <c r="N69" s="19"/>
    </row>
    <row r="70" spans="1:14" s="20" customFormat="1" ht="16.899999999999999" customHeight="1" x14ac:dyDescent="0.25">
      <c r="A70" s="17" t="s">
        <v>189</v>
      </c>
      <c r="B70" s="10" t="s">
        <v>111</v>
      </c>
      <c r="C70" s="28">
        <v>8</v>
      </c>
      <c r="D70" s="23" t="s">
        <v>32</v>
      </c>
      <c r="E70" s="17">
        <v>0</v>
      </c>
      <c r="F70" s="17">
        <v>0</v>
      </c>
      <c r="G70" s="17">
        <v>3</v>
      </c>
      <c r="H70" s="17">
        <v>0</v>
      </c>
      <c r="I70" s="17">
        <v>1</v>
      </c>
      <c r="J70" s="17">
        <v>0</v>
      </c>
      <c r="K70" s="17">
        <f t="shared" si="2"/>
        <v>4</v>
      </c>
      <c r="L70" s="17">
        <v>24</v>
      </c>
      <c r="M70" s="17" t="s">
        <v>255</v>
      </c>
      <c r="N70" s="19"/>
    </row>
    <row r="71" spans="1:14" s="20" customFormat="1" ht="16.899999999999999" customHeight="1" x14ac:dyDescent="0.25">
      <c r="A71" s="17" t="s">
        <v>244</v>
      </c>
      <c r="B71" s="10" t="s">
        <v>146</v>
      </c>
      <c r="C71" s="28">
        <v>8</v>
      </c>
      <c r="D71" s="23" t="s">
        <v>23</v>
      </c>
      <c r="E71" s="17">
        <v>0</v>
      </c>
      <c r="F71" s="17">
        <v>0</v>
      </c>
      <c r="G71" s="17">
        <v>4</v>
      </c>
      <c r="H71" s="17">
        <v>0</v>
      </c>
      <c r="I71" s="17">
        <v>0</v>
      </c>
      <c r="J71" s="17">
        <v>0</v>
      </c>
      <c r="K71" s="17">
        <f t="shared" si="2"/>
        <v>4</v>
      </c>
      <c r="L71" s="17">
        <v>24</v>
      </c>
      <c r="M71" s="17" t="s">
        <v>255</v>
      </c>
      <c r="N71" s="19"/>
    </row>
    <row r="72" spans="1:14" s="20" customFormat="1" ht="16.899999999999999" customHeight="1" x14ac:dyDescent="0.25">
      <c r="A72" s="17" t="s">
        <v>170</v>
      </c>
      <c r="B72" s="10" t="s">
        <v>60</v>
      </c>
      <c r="C72" s="17">
        <v>8</v>
      </c>
      <c r="D72" s="10" t="s">
        <v>13</v>
      </c>
      <c r="E72" s="17">
        <v>0</v>
      </c>
      <c r="F72" s="17">
        <v>0</v>
      </c>
      <c r="G72" s="17">
        <v>0</v>
      </c>
      <c r="H72" s="17">
        <v>0</v>
      </c>
      <c r="I72" s="17">
        <v>0</v>
      </c>
      <c r="J72" s="17">
        <v>4</v>
      </c>
      <c r="K72" s="17">
        <f t="shared" si="2"/>
        <v>4</v>
      </c>
      <c r="L72" s="17">
        <v>24</v>
      </c>
      <c r="M72" s="17" t="s">
        <v>255</v>
      </c>
      <c r="N72" s="19"/>
    </row>
    <row r="73" spans="1:14" s="20" customFormat="1" ht="16.899999999999999" customHeight="1" x14ac:dyDescent="0.25">
      <c r="A73" s="17" t="s">
        <v>237</v>
      </c>
      <c r="B73" s="10" t="s">
        <v>113</v>
      </c>
      <c r="C73" s="28">
        <v>8</v>
      </c>
      <c r="D73" s="23" t="s">
        <v>25</v>
      </c>
      <c r="E73" s="17">
        <v>0</v>
      </c>
      <c r="F73" s="17">
        <v>0</v>
      </c>
      <c r="G73" s="17">
        <v>0</v>
      </c>
      <c r="H73" s="17">
        <v>3</v>
      </c>
      <c r="I73" s="17">
        <v>0</v>
      </c>
      <c r="J73" s="17">
        <v>0</v>
      </c>
      <c r="K73" s="17">
        <f t="shared" si="2"/>
        <v>3</v>
      </c>
      <c r="L73" s="17">
        <v>25</v>
      </c>
      <c r="M73" s="17" t="s">
        <v>255</v>
      </c>
      <c r="N73" s="19"/>
    </row>
    <row r="74" spans="1:14" s="20" customFormat="1" ht="16.899999999999999" customHeight="1" x14ac:dyDescent="0.25">
      <c r="A74" s="17" t="s">
        <v>173</v>
      </c>
      <c r="B74" s="10" t="s">
        <v>59</v>
      </c>
      <c r="C74" s="17">
        <v>8</v>
      </c>
      <c r="D74" s="10" t="s">
        <v>152</v>
      </c>
      <c r="E74" s="17">
        <v>0</v>
      </c>
      <c r="F74" s="17">
        <v>0</v>
      </c>
      <c r="G74" s="17">
        <v>3</v>
      </c>
      <c r="H74" s="17">
        <v>0</v>
      </c>
      <c r="I74" s="17">
        <v>0</v>
      </c>
      <c r="J74" s="17">
        <v>0</v>
      </c>
      <c r="K74" s="17">
        <f t="shared" si="2"/>
        <v>3</v>
      </c>
      <c r="L74" s="17">
        <v>25</v>
      </c>
      <c r="M74" s="17" t="s">
        <v>255</v>
      </c>
      <c r="N74" s="19"/>
    </row>
    <row r="75" spans="1:14" s="20" customFormat="1" ht="16.899999999999999" customHeight="1" x14ac:dyDescent="0.25">
      <c r="A75" s="22" t="s">
        <v>190</v>
      </c>
      <c r="B75" s="10" t="s">
        <v>128</v>
      </c>
      <c r="C75" s="28">
        <v>8</v>
      </c>
      <c r="D75" s="23" t="s">
        <v>40</v>
      </c>
      <c r="E75" s="17">
        <v>0</v>
      </c>
      <c r="F75" s="17">
        <v>0</v>
      </c>
      <c r="G75" s="17">
        <v>0</v>
      </c>
      <c r="H75" s="17">
        <v>0</v>
      </c>
      <c r="I75" s="17">
        <v>1</v>
      </c>
      <c r="J75" s="17">
        <v>2</v>
      </c>
      <c r="K75" s="17">
        <f t="shared" si="2"/>
        <v>3</v>
      </c>
      <c r="L75" s="17">
        <v>25</v>
      </c>
      <c r="M75" s="17" t="s">
        <v>255</v>
      </c>
      <c r="N75" s="19"/>
    </row>
    <row r="76" spans="1:14" s="20" customFormat="1" ht="16.899999999999999" customHeight="1" x14ac:dyDescent="0.25">
      <c r="A76" s="22" t="s">
        <v>228</v>
      </c>
      <c r="B76" s="10" t="s">
        <v>78</v>
      </c>
      <c r="C76" s="28">
        <v>8</v>
      </c>
      <c r="D76" s="10" t="s">
        <v>26</v>
      </c>
      <c r="E76" s="17">
        <v>0</v>
      </c>
      <c r="F76" s="17">
        <v>0</v>
      </c>
      <c r="G76" s="17">
        <v>3</v>
      </c>
      <c r="H76" s="17">
        <v>0</v>
      </c>
      <c r="I76" s="17">
        <v>0</v>
      </c>
      <c r="J76" s="17">
        <v>0</v>
      </c>
      <c r="K76" s="17">
        <f t="shared" si="2"/>
        <v>3</v>
      </c>
      <c r="L76" s="17">
        <v>25</v>
      </c>
      <c r="M76" s="17" t="s">
        <v>255</v>
      </c>
      <c r="N76" s="19"/>
    </row>
    <row r="77" spans="1:14" s="20" customFormat="1" ht="16.899999999999999" customHeight="1" x14ac:dyDescent="0.25">
      <c r="A77" s="17" t="s">
        <v>186</v>
      </c>
      <c r="B77" s="10" t="s">
        <v>126</v>
      </c>
      <c r="C77" s="28">
        <v>8</v>
      </c>
      <c r="D77" s="23" t="s">
        <v>12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17">
        <v>3</v>
      </c>
      <c r="K77" s="17">
        <f t="shared" si="2"/>
        <v>3</v>
      </c>
      <c r="L77" s="17">
        <v>25</v>
      </c>
      <c r="M77" s="17" t="s">
        <v>255</v>
      </c>
      <c r="N77" s="19"/>
    </row>
    <row r="78" spans="1:14" s="20" customFormat="1" ht="16.899999999999999" customHeight="1" x14ac:dyDescent="0.25">
      <c r="A78" s="17" t="s">
        <v>251</v>
      </c>
      <c r="B78" s="10" t="s">
        <v>145</v>
      </c>
      <c r="C78" s="28">
        <v>8</v>
      </c>
      <c r="D78" s="23" t="s">
        <v>14</v>
      </c>
      <c r="E78" s="17">
        <v>0</v>
      </c>
      <c r="F78" s="17">
        <v>0</v>
      </c>
      <c r="G78" s="17">
        <v>3</v>
      </c>
      <c r="H78" s="17">
        <v>0</v>
      </c>
      <c r="I78" s="17">
        <v>0</v>
      </c>
      <c r="J78" s="17">
        <v>0</v>
      </c>
      <c r="K78" s="17">
        <f t="shared" si="2"/>
        <v>3</v>
      </c>
      <c r="L78" s="17">
        <v>25</v>
      </c>
      <c r="M78" s="17" t="s">
        <v>255</v>
      </c>
      <c r="N78" s="19"/>
    </row>
    <row r="79" spans="1:14" s="20" customFormat="1" ht="16.899999999999999" customHeight="1" x14ac:dyDescent="0.25">
      <c r="A79" s="22" t="s">
        <v>215</v>
      </c>
      <c r="B79" s="10" t="s">
        <v>137</v>
      </c>
      <c r="C79" s="28">
        <v>8</v>
      </c>
      <c r="D79" s="23" t="s">
        <v>24</v>
      </c>
      <c r="E79" s="17">
        <v>0</v>
      </c>
      <c r="F79" s="17">
        <v>0</v>
      </c>
      <c r="G79" s="17">
        <v>0</v>
      </c>
      <c r="H79" s="17">
        <v>0</v>
      </c>
      <c r="I79" s="17">
        <v>1</v>
      </c>
      <c r="J79" s="17">
        <v>2</v>
      </c>
      <c r="K79" s="17">
        <f t="shared" si="2"/>
        <v>3</v>
      </c>
      <c r="L79" s="17">
        <v>25</v>
      </c>
      <c r="M79" s="17" t="s">
        <v>255</v>
      </c>
      <c r="N79" s="19"/>
    </row>
    <row r="80" spans="1:14" s="20" customFormat="1" ht="16.899999999999999" customHeight="1" x14ac:dyDescent="0.25">
      <c r="A80" s="22" t="s">
        <v>168</v>
      </c>
      <c r="B80" s="10" t="s">
        <v>139</v>
      </c>
      <c r="C80" s="28">
        <v>8</v>
      </c>
      <c r="D80" s="23" t="s">
        <v>31</v>
      </c>
      <c r="E80" s="17">
        <v>0</v>
      </c>
      <c r="F80" s="17">
        <v>0</v>
      </c>
      <c r="G80" s="17">
        <v>3</v>
      </c>
      <c r="H80" s="17">
        <v>0</v>
      </c>
      <c r="I80" s="17">
        <v>0</v>
      </c>
      <c r="J80" s="17">
        <v>0</v>
      </c>
      <c r="K80" s="17">
        <f t="shared" si="2"/>
        <v>3</v>
      </c>
      <c r="L80" s="17">
        <v>25</v>
      </c>
      <c r="M80" s="17" t="s">
        <v>255</v>
      </c>
      <c r="N80" s="19"/>
    </row>
    <row r="81" spans="1:14" s="20" customFormat="1" ht="16.899999999999999" customHeight="1" x14ac:dyDescent="0.25">
      <c r="A81" s="22" t="s">
        <v>219</v>
      </c>
      <c r="B81" s="10" t="s">
        <v>85</v>
      </c>
      <c r="C81" s="28">
        <v>8</v>
      </c>
      <c r="D81" s="10" t="s">
        <v>33</v>
      </c>
      <c r="E81" s="17">
        <v>0</v>
      </c>
      <c r="F81" s="17">
        <v>2</v>
      </c>
      <c r="G81" s="17">
        <v>0</v>
      </c>
      <c r="H81" s="17">
        <v>0</v>
      </c>
      <c r="I81" s="17">
        <v>0</v>
      </c>
      <c r="J81" s="17">
        <v>0</v>
      </c>
      <c r="K81" s="17">
        <f t="shared" si="2"/>
        <v>2</v>
      </c>
      <c r="L81" s="17">
        <v>26</v>
      </c>
      <c r="M81" s="17" t="s">
        <v>255</v>
      </c>
      <c r="N81" s="19"/>
    </row>
    <row r="82" spans="1:14" s="20" customFormat="1" ht="16.899999999999999" customHeight="1" x14ac:dyDescent="0.25">
      <c r="A82" s="22" t="s">
        <v>223</v>
      </c>
      <c r="B82" s="10" t="s">
        <v>92</v>
      </c>
      <c r="C82" s="28">
        <v>8</v>
      </c>
      <c r="D82" s="10" t="s">
        <v>19</v>
      </c>
      <c r="E82" s="17">
        <v>2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f t="shared" si="2"/>
        <v>2</v>
      </c>
      <c r="L82" s="17">
        <v>26</v>
      </c>
      <c r="M82" s="17" t="s">
        <v>255</v>
      </c>
      <c r="N82" s="19"/>
    </row>
    <row r="83" spans="1:14" s="20" customFormat="1" ht="16.899999999999999" customHeight="1" x14ac:dyDescent="0.25">
      <c r="A83" s="17" t="s">
        <v>169</v>
      </c>
      <c r="B83" s="10" t="s">
        <v>114</v>
      </c>
      <c r="C83" s="28">
        <v>8</v>
      </c>
      <c r="D83" s="23" t="s">
        <v>16</v>
      </c>
      <c r="E83" s="17">
        <v>0</v>
      </c>
      <c r="F83" s="17">
        <v>0</v>
      </c>
      <c r="G83" s="17">
        <v>0</v>
      </c>
      <c r="H83" s="17">
        <v>0</v>
      </c>
      <c r="I83" s="17">
        <v>0</v>
      </c>
      <c r="J83" s="17">
        <v>2</v>
      </c>
      <c r="K83" s="17">
        <f t="shared" si="2"/>
        <v>2</v>
      </c>
      <c r="L83" s="17">
        <v>26</v>
      </c>
      <c r="M83" s="17" t="s">
        <v>255</v>
      </c>
      <c r="N83" s="19"/>
    </row>
    <row r="84" spans="1:14" s="20" customFormat="1" ht="16.899999999999999" customHeight="1" x14ac:dyDescent="0.25">
      <c r="A84" s="22" t="s">
        <v>187</v>
      </c>
      <c r="B84" s="10" t="s">
        <v>115</v>
      </c>
      <c r="C84" s="28">
        <v>8</v>
      </c>
      <c r="D84" s="23" t="s">
        <v>16</v>
      </c>
      <c r="E84" s="17">
        <v>0</v>
      </c>
      <c r="F84" s="17">
        <v>0</v>
      </c>
      <c r="G84" s="17">
        <v>0</v>
      </c>
      <c r="H84" s="17">
        <v>1</v>
      </c>
      <c r="I84" s="17">
        <v>0</v>
      </c>
      <c r="J84" s="17">
        <v>0</v>
      </c>
      <c r="K84" s="17">
        <f t="shared" si="2"/>
        <v>1</v>
      </c>
      <c r="L84" s="17">
        <v>27</v>
      </c>
      <c r="M84" s="17" t="s">
        <v>255</v>
      </c>
      <c r="N84" s="19"/>
    </row>
    <row r="85" spans="1:14" s="20" customFormat="1" ht="16.899999999999999" customHeight="1" x14ac:dyDescent="0.25">
      <c r="A85" s="22" t="s">
        <v>196</v>
      </c>
      <c r="B85" s="10" t="s">
        <v>90</v>
      </c>
      <c r="C85" s="28">
        <v>8</v>
      </c>
      <c r="D85" s="10" t="s">
        <v>37</v>
      </c>
      <c r="E85" s="17">
        <v>0</v>
      </c>
      <c r="F85" s="17">
        <v>0</v>
      </c>
      <c r="G85" s="17">
        <v>0</v>
      </c>
      <c r="H85" s="17">
        <v>0</v>
      </c>
      <c r="I85" s="17">
        <v>1</v>
      </c>
      <c r="J85" s="17">
        <v>0</v>
      </c>
      <c r="K85" s="17">
        <f t="shared" si="2"/>
        <v>1</v>
      </c>
      <c r="L85" s="17">
        <v>27</v>
      </c>
      <c r="M85" s="17" t="s">
        <v>255</v>
      </c>
      <c r="N85" s="19"/>
    </row>
    <row r="86" spans="1:14" s="20" customFormat="1" ht="16.899999999999999" customHeight="1" x14ac:dyDescent="0.25">
      <c r="A86" s="17" t="s">
        <v>216</v>
      </c>
      <c r="B86" s="10" t="s">
        <v>58</v>
      </c>
      <c r="C86" s="17">
        <v>8</v>
      </c>
      <c r="D86" s="10" t="s">
        <v>152</v>
      </c>
      <c r="E86" s="17">
        <v>0</v>
      </c>
      <c r="F86" s="17">
        <v>0</v>
      </c>
      <c r="G86" s="17">
        <v>0</v>
      </c>
      <c r="H86" s="17">
        <v>0</v>
      </c>
      <c r="I86" s="17">
        <v>0</v>
      </c>
      <c r="J86" s="17">
        <v>0</v>
      </c>
      <c r="K86" s="17">
        <f t="shared" si="2"/>
        <v>0</v>
      </c>
      <c r="L86" s="17"/>
      <c r="M86" s="17" t="s">
        <v>255</v>
      </c>
      <c r="N86" s="19"/>
    </row>
    <row r="87" spans="1:14" s="20" customFormat="1" ht="16.899999999999999" customHeight="1" x14ac:dyDescent="0.25">
      <c r="A87" s="22" t="s">
        <v>212</v>
      </c>
      <c r="B87" s="10" t="s">
        <v>133</v>
      </c>
      <c r="C87" s="28">
        <v>8</v>
      </c>
      <c r="D87" s="23" t="s">
        <v>157</v>
      </c>
      <c r="E87" s="17">
        <v>0</v>
      </c>
      <c r="F87" s="17">
        <v>0</v>
      </c>
      <c r="G87" s="17">
        <v>0</v>
      </c>
      <c r="H87" s="17">
        <v>0</v>
      </c>
      <c r="I87" s="17">
        <v>0</v>
      </c>
      <c r="J87" s="17">
        <v>0</v>
      </c>
      <c r="K87" s="17">
        <f t="shared" si="2"/>
        <v>0</v>
      </c>
      <c r="L87" s="17"/>
      <c r="M87" s="17" t="s">
        <v>255</v>
      </c>
      <c r="N87" s="19"/>
    </row>
    <row r="88" spans="1:14" s="20" customFormat="1" ht="16.899999999999999" customHeight="1" x14ac:dyDescent="0.25">
      <c r="A88" s="22" t="s">
        <v>180</v>
      </c>
      <c r="B88" s="10" t="s">
        <v>103</v>
      </c>
      <c r="C88" s="28">
        <v>8</v>
      </c>
      <c r="D88" s="10" t="s">
        <v>41</v>
      </c>
      <c r="E88" s="17">
        <v>0</v>
      </c>
      <c r="F88" s="17">
        <v>0</v>
      </c>
      <c r="G88" s="17">
        <v>0</v>
      </c>
      <c r="H88" s="17">
        <v>0</v>
      </c>
      <c r="I88" s="17">
        <v>0</v>
      </c>
      <c r="J88" s="17">
        <v>0</v>
      </c>
      <c r="K88" s="17">
        <f t="shared" si="2"/>
        <v>0</v>
      </c>
      <c r="L88" s="17"/>
      <c r="M88" s="17" t="s">
        <v>255</v>
      </c>
      <c r="N88" s="19"/>
    </row>
    <row r="89" spans="1:14" s="20" customFormat="1" ht="16.899999999999999" customHeight="1" x14ac:dyDescent="0.25">
      <c r="A89" s="17" t="s">
        <v>164</v>
      </c>
      <c r="B89" s="10" t="s">
        <v>86</v>
      </c>
      <c r="C89" s="28">
        <v>8</v>
      </c>
      <c r="D89" s="10" t="s">
        <v>35</v>
      </c>
      <c r="E89" s="17">
        <v>0</v>
      </c>
      <c r="F89" s="17">
        <v>0</v>
      </c>
      <c r="G89" s="17">
        <v>0</v>
      </c>
      <c r="H89" s="17">
        <v>0</v>
      </c>
      <c r="I89" s="17">
        <v>0</v>
      </c>
      <c r="J89" s="17">
        <v>0</v>
      </c>
      <c r="K89" s="17">
        <f t="shared" si="2"/>
        <v>0</v>
      </c>
      <c r="L89" s="17"/>
      <c r="M89" s="17" t="s">
        <v>255</v>
      </c>
      <c r="N89" s="19"/>
    </row>
    <row r="90" spans="1:14" s="20" customFormat="1" ht="16.899999999999999" customHeight="1" x14ac:dyDescent="0.25">
      <c r="A90" s="22" t="s">
        <v>203</v>
      </c>
      <c r="B90" s="10" t="s">
        <v>136</v>
      </c>
      <c r="C90" s="28">
        <v>8</v>
      </c>
      <c r="D90" s="23" t="s">
        <v>24</v>
      </c>
      <c r="E90" s="17">
        <v>0</v>
      </c>
      <c r="F90" s="17">
        <v>0</v>
      </c>
      <c r="G90" s="17">
        <v>0</v>
      </c>
      <c r="H90" s="17">
        <v>0</v>
      </c>
      <c r="I90" s="17">
        <v>0</v>
      </c>
      <c r="J90" s="17">
        <v>0</v>
      </c>
      <c r="K90" s="17">
        <f t="shared" si="2"/>
        <v>0</v>
      </c>
      <c r="L90" s="17"/>
      <c r="M90" s="17" t="s">
        <v>255</v>
      </c>
      <c r="N90" s="19"/>
    </row>
    <row r="91" spans="1:14" s="20" customFormat="1" ht="16.899999999999999" customHeight="1" x14ac:dyDescent="0.25">
      <c r="A91" s="17" t="s">
        <v>242</v>
      </c>
      <c r="B91" s="10" t="s">
        <v>125</v>
      </c>
      <c r="C91" s="28">
        <v>8</v>
      </c>
      <c r="D91" s="23" t="s">
        <v>14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f t="shared" si="2"/>
        <v>0</v>
      </c>
      <c r="L91" s="17"/>
      <c r="M91" s="17" t="s">
        <v>255</v>
      </c>
      <c r="N91" s="19"/>
    </row>
    <row r="92" spans="1:14" s="20" customFormat="1" ht="16.899999999999999" customHeight="1" x14ac:dyDescent="0.25">
      <c r="A92" s="17" t="s">
        <v>246</v>
      </c>
      <c r="B92" s="10" t="s">
        <v>150</v>
      </c>
      <c r="C92" s="28">
        <v>8</v>
      </c>
      <c r="D92" s="23" t="s">
        <v>43</v>
      </c>
      <c r="E92" s="17">
        <v>0</v>
      </c>
      <c r="F92" s="17">
        <v>0</v>
      </c>
      <c r="G92" s="17">
        <v>0</v>
      </c>
      <c r="H92" s="17">
        <v>0</v>
      </c>
      <c r="I92" s="17">
        <v>0</v>
      </c>
      <c r="J92" s="17">
        <v>0</v>
      </c>
      <c r="K92" s="17">
        <f t="shared" si="2"/>
        <v>0</v>
      </c>
      <c r="L92" s="17"/>
      <c r="M92" s="17" t="s">
        <v>255</v>
      </c>
      <c r="N92" s="19"/>
    </row>
    <row r="93" spans="1:14" s="20" customFormat="1" ht="16.899999999999999" customHeight="1" x14ac:dyDescent="0.25">
      <c r="A93" s="22" t="s">
        <v>252</v>
      </c>
      <c r="B93" s="10" t="s">
        <v>93</v>
      </c>
      <c r="C93" s="28">
        <v>8</v>
      </c>
      <c r="D93" s="10" t="s">
        <v>19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f t="shared" si="2"/>
        <v>0</v>
      </c>
      <c r="L93" s="17"/>
      <c r="M93" s="17" t="s">
        <v>255</v>
      </c>
      <c r="N93" s="19"/>
    </row>
    <row r="94" spans="1:14" s="20" customFormat="1" ht="16.899999999999999" customHeight="1" x14ac:dyDescent="0.25">
      <c r="A94" s="17" t="s">
        <v>213</v>
      </c>
      <c r="B94" s="10" t="s">
        <v>127</v>
      </c>
      <c r="C94" s="28">
        <v>8</v>
      </c>
      <c r="D94" s="23" t="s">
        <v>12</v>
      </c>
      <c r="E94" s="17">
        <v>0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f t="shared" si="2"/>
        <v>0</v>
      </c>
      <c r="L94" s="17"/>
      <c r="M94" s="17" t="s">
        <v>255</v>
      </c>
      <c r="N94" s="19"/>
    </row>
    <row r="95" spans="1:14" s="20" customFormat="1" ht="16.899999999999999" customHeight="1" x14ac:dyDescent="0.25">
      <c r="A95" s="22" t="s">
        <v>197</v>
      </c>
      <c r="B95" s="10" t="s">
        <v>95</v>
      </c>
      <c r="C95" s="28">
        <v>8</v>
      </c>
      <c r="D95" s="10" t="s">
        <v>28</v>
      </c>
      <c r="E95" s="17">
        <v>0</v>
      </c>
      <c r="F95" s="17">
        <v>0</v>
      </c>
      <c r="G95" s="17">
        <v>0</v>
      </c>
      <c r="H95" s="17">
        <v>0</v>
      </c>
      <c r="I95" s="17">
        <v>0</v>
      </c>
      <c r="J95" s="17">
        <v>0</v>
      </c>
      <c r="K95" s="17">
        <f t="shared" si="2"/>
        <v>0</v>
      </c>
      <c r="L95" s="17"/>
      <c r="M95" s="17" t="s">
        <v>255</v>
      </c>
      <c r="N95" s="19"/>
    </row>
    <row r="96" spans="1:14" s="20" customFormat="1" ht="16.899999999999999" customHeight="1" x14ac:dyDescent="0.25">
      <c r="A96" s="22" t="s">
        <v>176</v>
      </c>
      <c r="B96" s="10" t="s">
        <v>130</v>
      </c>
      <c r="C96" s="28">
        <v>8</v>
      </c>
      <c r="D96" s="23" t="s">
        <v>20</v>
      </c>
      <c r="E96" s="17">
        <v>0</v>
      </c>
      <c r="F96" s="17">
        <v>0</v>
      </c>
      <c r="G96" s="17">
        <v>0</v>
      </c>
      <c r="H96" s="17">
        <v>0</v>
      </c>
      <c r="I96" s="17">
        <v>0</v>
      </c>
      <c r="J96" s="17">
        <v>0</v>
      </c>
      <c r="K96" s="17">
        <f t="shared" si="2"/>
        <v>0</v>
      </c>
      <c r="L96" s="17"/>
      <c r="M96" s="17" t="s">
        <v>255</v>
      </c>
      <c r="N96" s="19"/>
    </row>
    <row r="97" spans="1:14" s="20" customFormat="1" ht="16.899999999999999" customHeight="1" x14ac:dyDescent="0.25">
      <c r="A97" s="22" t="s">
        <v>221</v>
      </c>
      <c r="B97" s="10" t="s">
        <v>138</v>
      </c>
      <c r="C97" s="28">
        <v>8</v>
      </c>
      <c r="D97" s="23" t="s">
        <v>31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f t="shared" si="2"/>
        <v>0</v>
      </c>
      <c r="L97" s="17"/>
      <c r="M97" s="17" t="s">
        <v>255</v>
      </c>
      <c r="N97" s="19"/>
    </row>
    <row r="98" spans="1:14" s="15" customFormat="1" ht="16.899999999999999" customHeight="1" x14ac:dyDescent="0.25">
      <c r="A98" s="9" t="s">
        <v>256</v>
      </c>
      <c r="B98" s="9" t="s">
        <v>257</v>
      </c>
      <c r="C98" s="13">
        <v>7</v>
      </c>
      <c r="D98" s="9" t="s">
        <v>36</v>
      </c>
      <c r="E98" s="29">
        <v>5</v>
      </c>
      <c r="F98" s="29">
        <v>5</v>
      </c>
      <c r="G98" s="29">
        <v>5</v>
      </c>
      <c r="H98" s="29">
        <v>3</v>
      </c>
      <c r="I98" s="29">
        <v>5</v>
      </c>
      <c r="J98" s="29">
        <v>5</v>
      </c>
      <c r="K98" s="29">
        <f>J98+I98+H98+G98+F98+E98</f>
        <v>28</v>
      </c>
      <c r="L98" s="13">
        <v>1</v>
      </c>
      <c r="M98" s="13" t="s">
        <v>254</v>
      </c>
      <c r="N98" s="14"/>
    </row>
    <row r="99" spans="1:14" s="15" customFormat="1" ht="16.899999999999999" customHeight="1" x14ac:dyDescent="0.25">
      <c r="A99" s="9" t="s">
        <v>258</v>
      </c>
      <c r="B99" s="9" t="s">
        <v>259</v>
      </c>
      <c r="C99" s="13">
        <v>7</v>
      </c>
      <c r="D99" s="9" t="s">
        <v>15</v>
      </c>
      <c r="E99" s="29">
        <v>5</v>
      </c>
      <c r="F99" s="29">
        <v>5</v>
      </c>
      <c r="G99" s="29">
        <v>5</v>
      </c>
      <c r="H99" s="29">
        <v>1</v>
      </c>
      <c r="I99" s="29">
        <v>0</v>
      </c>
      <c r="J99" s="29">
        <v>5</v>
      </c>
      <c r="K99" s="29">
        <f>J99+I99+H99+G99+F99+E99</f>
        <v>21</v>
      </c>
      <c r="L99" s="13">
        <v>2</v>
      </c>
      <c r="M99" s="13" t="s">
        <v>441</v>
      </c>
      <c r="N99" s="14"/>
    </row>
    <row r="100" spans="1:14" s="15" customFormat="1" ht="16.899999999999999" customHeight="1" x14ac:dyDescent="0.25">
      <c r="A100" s="9" t="s">
        <v>260</v>
      </c>
      <c r="B100" s="9" t="s">
        <v>261</v>
      </c>
      <c r="C100" s="13">
        <v>7</v>
      </c>
      <c r="D100" s="9" t="s">
        <v>153</v>
      </c>
      <c r="E100" s="29">
        <v>0</v>
      </c>
      <c r="F100" s="29">
        <v>5</v>
      </c>
      <c r="G100" s="29">
        <v>5</v>
      </c>
      <c r="H100" s="29">
        <v>0</v>
      </c>
      <c r="I100" s="29">
        <v>5</v>
      </c>
      <c r="J100" s="29">
        <v>5</v>
      </c>
      <c r="K100" s="29">
        <f>J100+I100+H100+G100+F100+E100</f>
        <v>20</v>
      </c>
      <c r="L100" s="13">
        <v>3</v>
      </c>
      <c r="M100" s="13" t="s">
        <v>441</v>
      </c>
      <c r="N100" s="14"/>
    </row>
    <row r="101" spans="1:14" s="15" customFormat="1" ht="16.899999999999999" customHeight="1" x14ac:dyDescent="0.25">
      <c r="A101" s="9" t="s">
        <v>262</v>
      </c>
      <c r="B101" s="9" t="s">
        <v>263</v>
      </c>
      <c r="C101" s="13">
        <v>7</v>
      </c>
      <c r="D101" s="9" t="s">
        <v>36</v>
      </c>
      <c r="E101" s="29">
        <v>0</v>
      </c>
      <c r="F101" s="29">
        <v>5</v>
      </c>
      <c r="G101" s="29">
        <v>5</v>
      </c>
      <c r="H101" s="29">
        <v>5</v>
      </c>
      <c r="I101" s="29">
        <v>0</v>
      </c>
      <c r="J101" s="29">
        <v>5</v>
      </c>
      <c r="K101" s="29">
        <f>J101+I101+H101+G101+F101+E101</f>
        <v>20</v>
      </c>
      <c r="L101" s="13">
        <v>3</v>
      </c>
      <c r="M101" s="13" t="s">
        <v>441</v>
      </c>
      <c r="N101" s="14"/>
    </row>
    <row r="102" spans="1:14" s="15" customFormat="1" ht="16.899999999999999" customHeight="1" x14ac:dyDescent="0.25">
      <c r="A102" s="9" t="s">
        <v>264</v>
      </c>
      <c r="B102" s="9" t="s">
        <v>265</v>
      </c>
      <c r="C102" s="13">
        <v>7</v>
      </c>
      <c r="D102" s="9" t="s">
        <v>154</v>
      </c>
      <c r="E102" s="13">
        <v>5</v>
      </c>
      <c r="F102" s="13">
        <v>5</v>
      </c>
      <c r="G102" s="13">
        <v>3</v>
      </c>
      <c r="H102" s="13">
        <v>0</v>
      </c>
      <c r="I102" s="13">
        <v>2</v>
      </c>
      <c r="J102" s="13">
        <v>5</v>
      </c>
      <c r="K102" s="13">
        <f>SUM(E102:J102)</f>
        <v>20</v>
      </c>
      <c r="L102" s="13">
        <v>3</v>
      </c>
      <c r="M102" s="13" t="s">
        <v>441</v>
      </c>
      <c r="N102" s="14"/>
    </row>
    <row r="103" spans="1:14" s="15" customFormat="1" ht="16.899999999999999" customHeight="1" x14ac:dyDescent="0.25">
      <c r="A103" s="9" t="s">
        <v>266</v>
      </c>
      <c r="B103" s="9" t="s">
        <v>267</v>
      </c>
      <c r="C103" s="13">
        <v>7</v>
      </c>
      <c r="D103" s="9" t="s">
        <v>38</v>
      </c>
      <c r="E103" s="13">
        <v>5</v>
      </c>
      <c r="F103" s="13">
        <v>5</v>
      </c>
      <c r="G103" s="13">
        <v>5</v>
      </c>
      <c r="H103" s="13">
        <v>0</v>
      </c>
      <c r="I103" s="13">
        <v>0</v>
      </c>
      <c r="J103" s="13">
        <v>5</v>
      </c>
      <c r="K103" s="13">
        <f>SUM(E103:J103)</f>
        <v>20</v>
      </c>
      <c r="L103" s="13">
        <v>3</v>
      </c>
      <c r="M103" s="13" t="s">
        <v>441</v>
      </c>
      <c r="N103" s="14"/>
    </row>
    <row r="104" spans="1:14" s="15" customFormat="1" ht="16.899999999999999" customHeight="1" x14ac:dyDescent="0.25">
      <c r="A104" s="9" t="s">
        <v>268</v>
      </c>
      <c r="B104" s="9" t="s">
        <v>269</v>
      </c>
      <c r="C104" s="13">
        <v>7</v>
      </c>
      <c r="D104" s="9" t="s">
        <v>22</v>
      </c>
      <c r="E104" s="29">
        <v>5</v>
      </c>
      <c r="F104" s="29">
        <v>5</v>
      </c>
      <c r="G104" s="29">
        <v>5</v>
      </c>
      <c r="H104" s="29">
        <v>0</v>
      </c>
      <c r="I104" s="29">
        <v>0</v>
      </c>
      <c r="J104" s="29">
        <v>5</v>
      </c>
      <c r="K104" s="29">
        <f>J104+I104+H104+G104+F104+E104</f>
        <v>20</v>
      </c>
      <c r="L104" s="13">
        <v>3</v>
      </c>
      <c r="M104" s="13" t="s">
        <v>441</v>
      </c>
      <c r="N104" s="14"/>
    </row>
    <row r="105" spans="1:14" s="15" customFormat="1" ht="16.899999999999999" customHeight="1" x14ac:dyDescent="0.25">
      <c r="A105" s="9" t="s">
        <v>270</v>
      </c>
      <c r="B105" s="9" t="s">
        <v>271</v>
      </c>
      <c r="C105" s="13">
        <v>7</v>
      </c>
      <c r="D105" s="9" t="s">
        <v>35</v>
      </c>
      <c r="E105" s="29">
        <v>0</v>
      </c>
      <c r="F105" s="29">
        <v>5</v>
      </c>
      <c r="G105" s="29">
        <v>5</v>
      </c>
      <c r="H105" s="29">
        <v>0</v>
      </c>
      <c r="I105" s="29">
        <v>5</v>
      </c>
      <c r="J105" s="29">
        <v>5</v>
      </c>
      <c r="K105" s="29">
        <f>J105+I105+H105+G105+F105+E105</f>
        <v>20</v>
      </c>
      <c r="L105" s="13">
        <v>3</v>
      </c>
      <c r="M105" s="13" t="s">
        <v>441</v>
      </c>
      <c r="N105" s="14"/>
    </row>
    <row r="106" spans="1:14" s="15" customFormat="1" ht="16.899999999999999" customHeight="1" x14ac:dyDescent="0.25">
      <c r="A106" s="9" t="s">
        <v>272</v>
      </c>
      <c r="B106" s="9" t="s">
        <v>273</v>
      </c>
      <c r="C106" s="13">
        <v>7</v>
      </c>
      <c r="D106" s="9" t="s">
        <v>153</v>
      </c>
      <c r="E106" s="29">
        <v>0</v>
      </c>
      <c r="F106" s="29">
        <v>4</v>
      </c>
      <c r="G106" s="29">
        <v>3</v>
      </c>
      <c r="H106" s="29">
        <v>1</v>
      </c>
      <c r="I106" s="29">
        <v>5</v>
      </c>
      <c r="J106" s="29">
        <v>5</v>
      </c>
      <c r="K106" s="29">
        <f>J106+I106+H106+G106+F106+E106</f>
        <v>18</v>
      </c>
      <c r="L106" s="13">
        <v>4</v>
      </c>
      <c r="M106" s="13" t="s">
        <v>441</v>
      </c>
      <c r="N106" s="14"/>
    </row>
    <row r="107" spans="1:14" s="15" customFormat="1" ht="16.899999999999999" customHeight="1" x14ac:dyDescent="0.25">
      <c r="A107" s="9" t="s">
        <v>274</v>
      </c>
      <c r="B107" s="9" t="s">
        <v>275</v>
      </c>
      <c r="C107" s="13">
        <v>7</v>
      </c>
      <c r="D107" s="9" t="s">
        <v>15</v>
      </c>
      <c r="E107" s="29">
        <v>5</v>
      </c>
      <c r="F107" s="29">
        <v>5</v>
      </c>
      <c r="G107" s="29">
        <v>5</v>
      </c>
      <c r="H107" s="29">
        <v>1</v>
      </c>
      <c r="I107" s="29">
        <v>1</v>
      </c>
      <c r="J107" s="29">
        <v>1</v>
      </c>
      <c r="K107" s="29">
        <f>J107+I107+H107+G107+F107+E107</f>
        <v>18</v>
      </c>
      <c r="L107" s="13">
        <v>4</v>
      </c>
      <c r="M107" s="13" t="s">
        <v>441</v>
      </c>
      <c r="N107" s="14"/>
    </row>
    <row r="108" spans="1:14" s="15" customFormat="1" ht="16.899999999999999" customHeight="1" x14ac:dyDescent="0.25">
      <c r="A108" s="9" t="s">
        <v>276</v>
      </c>
      <c r="B108" s="9" t="s">
        <v>277</v>
      </c>
      <c r="C108" s="13">
        <v>7</v>
      </c>
      <c r="D108" s="9" t="s">
        <v>15</v>
      </c>
      <c r="E108" s="29">
        <v>0</v>
      </c>
      <c r="F108" s="29">
        <v>5</v>
      </c>
      <c r="G108" s="29">
        <v>5</v>
      </c>
      <c r="H108" s="29">
        <v>1</v>
      </c>
      <c r="I108" s="29">
        <v>1</v>
      </c>
      <c r="J108" s="29">
        <v>5</v>
      </c>
      <c r="K108" s="29">
        <f>J108+I108+H108+G108+F108+E108</f>
        <v>17</v>
      </c>
      <c r="L108" s="13">
        <v>5</v>
      </c>
      <c r="M108" s="13" t="s">
        <v>441</v>
      </c>
      <c r="N108" s="14"/>
    </row>
    <row r="109" spans="1:14" s="15" customFormat="1" ht="16.899999999999999" customHeight="1" x14ac:dyDescent="0.25">
      <c r="A109" s="9" t="s">
        <v>278</v>
      </c>
      <c r="B109" s="9" t="s">
        <v>279</v>
      </c>
      <c r="C109" s="13">
        <v>7</v>
      </c>
      <c r="D109" s="9" t="s">
        <v>153</v>
      </c>
      <c r="E109" s="13">
        <v>0</v>
      </c>
      <c r="F109" s="13">
        <v>5</v>
      </c>
      <c r="G109" s="13">
        <v>5</v>
      </c>
      <c r="H109" s="13">
        <v>0</v>
      </c>
      <c r="I109" s="13">
        <v>2</v>
      </c>
      <c r="J109" s="13">
        <v>5</v>
      </c>
      <c r="K109" s="13">
        <f>SUM(E109:J109)</f>
        <v>17</v>
      </c>
      <c r="L109" s="13">
        <v>5</v>
      </c>
      <c r="M109" s="13" t="s">
        <v>441</v>
      </c>
      <c r="N109" s="14"/>
    </row>
    <row r="110" spans="1:14" s="15" customFormat="1" ht="16.899999999999999" customHeight="1" x14ac:dyDescent="0.25">
      <c r="A110" s="9" t="s">
        <v>280</v>
      </c>
      <c r="B110" s="9" t="s">
        <v>281</v>
      </c>
      <c r="C110" s="13">
        <v>7</v>
      </c>
      <c r="D110" s="9" t="s">
        <v>15</v>
      </c>
      <c r="E110" s="29">
        <v>0</v>
      </c>
      <c r="F110" s="29">
        <v>5</v>
      </c>
      <c r="G110" s="29">
        <v>3</v>
      </c>
      <c r="H110" s="29">
        <v>3</v>
      </c>
      <c r="I110" s="29">
        <v>1</v>
      </c>
      <c r="J110" s="29">
        <v>5</v>
      </c>
      <c r="K110" s="29">
        <f>J110+I110+H110+G110+F110+E110</f>
        <v>17</v>
      </c>
      <c r="L110" s="13">
        <v>5</v>
      </c>
      <c r="M110" s="13" t="s">
        <v>441</v>
      </c>
      <c r="N110" s="14"/>
    </row>
    <row r="111" spans="1:14" s="15" customFormat="1" ht="16.899999999999999" customHeight="1" x14ac:dyDescent="0.25">
      <c r="A111" s="9" t="s">
        <v>282</v>
      </c>
      <c r="B111" s="9" t="s">
        <v>283</v>
      </c>
      <c r="C111" s="13">
        <v>7</v>
      </c>
      <c r="D111" s="9" t="s">
        <v>153</v>
      </c>
      <c r="E111" s="29">
        <v>0</v>
      </c>
      <c r="F111" s="29">
        <v>5</v>
      </c>
      <c r="G111" s="29">
        <v>5</v>
      </c>
      <c r="H111" s="29">
        <v>0</v>
      </c>
      <c r="I111" s="29">
        <v>0</v>
      </c>
      <c r="J111" s="29">
        <v>5</v>
      </c>
      <c r="K111" s="29">
        <f>J111+I111+H111+G111+F111+E111</f>
        <v>15</v>
      </c>
      <c r="L111" s="13">
        <v>6</v>
      </c>
      <c r="M111" s="13" t="s">
        <v>441</v>
      </c>
      <c r="N111" s="14"/>
    </row>
    <row r="112" spans="1:14" s="15" customFormat="1" ht="16.899999999999999" customHeight="1" x14ac:dyDescent="0.25">
      <c r="A112" s="9" t="s">
        <v>284</v>
      </c>
      <c r="B112" s="9" t="s">
        <v>285</v>
      </c>
      <c r="C112" s="13">
        <v>7</v>
      </c>
      <c r="D112" s="9" t="s">
        <v>15</v>
      </c>
      <c r="E112" s="29">
        <v>0</v>
      </c>
      <c r="F112" s="29">
        <v>5</v>
      </c>
      <c r="G112" s="29">
        <v>5</v>
      </c>
      <c r="H112" s="29">
        <v>0</v>
      </c>
      <c r="I112" s="29">
        <v>0</v>
      </c>
      <c r="J112" s="29">
        <v>5</v>
      </c>
      <c r="K112" s="29">
        <f>J112+I112+H112+G112+F112+E112</f>
        <v>15</v>
      </c>
      <c r="L112" s="13">
        <v>6</v>
      </c>
      <c r="M112" s="13" t="s">
        <v>441</v>
      </c>
      <c r="N112" s="14"/>
    </row>
    <row r="113" spans="1:14" s="32" customFormat="1" ht="16.899999999999999" customHeight="1" x14ac:dyDescent="0.25">
      <c r="A113" s="30" t="s">
        <v>286</v>
      </c>
      <c r="B113" s="30" t="s">
        <v>287</v>
      </c>
      <c r="C113" s="28">
        <v>7</v>
      </c>
      <c r="D113" s="30" t="s">
        <v>26</v>
      </c>
      <c r="E113" s="28">
        <v>0</v>
      </c>
      <c r="F113" s="28">
        <v>5</v>
      </c>
      <c r="G113" s="28">
        <v>5</v>
      </c>
      <c r="H113" s="28">
        <v>0</v>
      </c>
      <c r="I113" s="28">
        <v>0</v>
      </c>
      <c r="J113" s="28">
        <v>4</v>
      </c>
      <c r="K113" s="28">
        <f>SUM(E113:J113)</f>
        <v>14</v>
      </c>
      <c r="L113" s="28">
        <v>7</v>
      </c>
      <c r="M113" s="28" t="s">
        <v>255</v>
      </c>
      <c r="N113" s="31"/>
    </row>
    <row r="114" spans="1:14" s="32" customFormat="1" ht="16.899999999999999" customHeight="1" x14ac:dyDescent="0.25">
      <c r="A114" s="30" t="s">
        <v>288</v>
      </c>
      <c r="B114" s="30" t="s">
        <v>289</v>
      </c>
      <c r="C114" s="28">
        <v>7</v>
      </c>
      <c r="D114" s="30" t="s">
        <v>290</v>
      </c>
      <c r="E114" s="33">
        <v>0</v>
      </c>
      <c r="F114" s="33">
        <v>5</v>
      </c>
      <c r="G114" s="33">
        <v>5</v>
      </c>
      <c r="H114" s="33">
        <v>0</v>
      </c>
      <c r="I114" s="33">
        <v>0</v>
      </c>
      <c r="J114" s="33">
        <v>4</v>
      </c>
      <c r="K114" s="33">
        <f>J114+I114+H114+G114+F114+E114</f>
        <v>14</v>
      </c>
      <c r="L114" s="28">
        <v>7</v>
      </c>
      <c r="M114" s="28" t="s">
        <v>255</v>
      </c>
      <c r="N114" s="31"/>
    </row>
    <row r="115" spans="1:14" s="32" customFormat="1" ht="16.899999999999999" customHeight="1" x14ac:dyDescent="0.25">
      <c r="A115" s="30" t="s">
        <v>291</v>
      </c>
      <c r="B115" s="30" t="s">
        <v>292</v>
      </c>
      <c r="C115" s="28">
        <v>7</v>
      </c>
      <c r="D115" s="30" t="s">
        <v>35</v>
      </c>
      <c r="E115" s="33">
        <v>0</v>
      </c>
      <c r="F115" s="33">
        <v>0</v>
      </c>
      <c r="G115" s="33">
        <v>3</v>
      </c>
      <c r="H115" s="33">
        <v>0</v>
      </c>
      <c r="I115" s="33">
        <v>5</v>
      </c>
      <c r="J115" s="33">
        <v>5</v>
      </c>
      <c r="K115" s="33">
        <f>J115+I115+H115+G115+F115+E115</f>
        <v>13</v>
      </c>
      <c r="L115" s="28">
        <v>8</v>
      </c>
      <c r="M115" s="28" t="s">
        <v>255</v>
      </c>
      <c r="N115" s="31"/>
    </row>
    <row r="116" spans="1:14" s="32" customFormat="1" ht="16.899999999999999" customHeight="1" x14ac:dyDescent="0.25">
      <c r="A116" s="30" t="s">
        <v>293</v>
      </c>
      <c r="B116" s="30" t="s">
        <v>294</v>
      </c>
      <c r="C116" s="28">
        <v>7</v>
      </c>
      <c r="D116" s="30" t="s">
        <v>15</v>
      </c>
      <c r="E116" s="33">
        <v>0</v>
      </c>
      <c r="F116" s="33">
        <v>5</v>
      </c>
      <c r="G116" s="33">
        <v>1</v>
      </c>
      <c r="H116" s="33">
        <v>1</v>
      </c>
      <c r="I116" s="33">
        <v>0</v>
      </c>
      <c r="J116" s="33">
        <v>5</v>
      </c>
      <c r="K116" s="33">
        <f>J116+I116+H116+G116+F116+E116</f>
        <v>12</v>
      </c>
      <c r="L116" s="28">
        <v>9</v>
      </c>
      <c r="M116" s="28" t="s">
        <v>255</v>
      </c>
      <c r="N116" s="31"/>
    </row>
    <row r="117" spans="1:14" s="20" customFormat="1" ht="16.899999999999999" customHeight="1" x14ac:dyDescent="0.25">
      <c r="A117" s="30" t="s">
        <v>295</v>
      </c>
      <c r="B117" s="30" t="s">
        <v>296</v>
      </c>
      <c r="C117" s="28">
        <v>7</v>
      </c>
      <c r="D117" s="30" t="s">
        <v>154</v>
      </c>
      <c r="E117" s="33">
        <v>0</v>
      </c>
      <c r="F117" s="33">
        <v>5</v>
      </c>
      <c r="G117" s="33">
        <v>5</v>
      </c>
      <c r="H117" s="33">
        <v>1</v>
      </c>
      <c r="I117" s="33">
        <v>0</v>
      </c>
      <c r="J117" s="33">
        <v>1</v>
      </c>
      <c r="K117" s="33">
        <f>J117+I117+H117+G117+F117+E117</f>
        <v>12</v>
      </c>
      <c r="L117" s="28">
        <v>9</v>
      </c>
      <c r="M117" s="28" t="s">
        <v>255</v>
      </c>
      <c r="N117" s="19"/>
    </row>
    <row r="118" spans="1:14" s="20" customFormat="1" ht="16.899999999999999" customHeight="1" x14ac:dyDescent="0.25">
      <c r="A118" s="30" t="s">
        <v>297</v>
      </c>
      <c r="B118" s="30" t="s">
        <v>298</v>
      </c>
      <c r="C118" s="28">
        <v>7</v>
      </c>
      <c r="D118" s="30" t="s">
        <v>36</v>
      </c>
      <c r="E118" s="28">
        <v>0</v>
      </c>
      <c r="F118" s="28">
        <v>0</v>
      </c>
      <c r="G118" s="28">
        <v>5</v>
      </c>
      <c r="H118" s="28">
        <v>1</v>
      </c>
      <c r="I118" s="28">
        <v>0</v>
      </c>
      <c r="J118" s="28">
        <v>5</v>
      </c>
      <c r="K118" s="28">
        <f>SUM(E118:J118)</f>
        <v>11</v>
      </c>
      <c r="L118" s="28">
        <v>10</v>
      </c>
      <c r="M118" s="28" t="s">
        <v>255</v>
      </c>
      <c r="N118" s="19"/>
    </row>
    <row r="119" spans="1:14" s="20" customFormat="1" ht="16.899999999999999" customHeight="1" x14ac:dyDescent="0.25">
      <c r="A119" s="30" t="s">
        <v>299</v>
      </c>
      <c r="B119" s="30" t="s">
        <v>300</v>
      </c>
      <c r="C119" s="28">
        <v>7</v>
      </c>
      <c r="D119" s="30" t="s">
        <v>36</v>
      </c>
      <c r="E119" s="33">
        <v>0</v>
      </c>
      <c r="F119" s="33">
        <v>5</v>
      </c>
      <c r="G119" s="33">
        <v>1</v>
      </c>
      <c r="H119" s="33">
        <v>0</v>
      </c>
      <c r="I119" s="33">
        <v>0</v>
      </c>
      <c r="J119" s="33">
        <v>5</v>
      </c>
      <c r="K119" s="33">
        <f>J119+I119+H119+G119+F119+E119</f>
        <v>11</v>
      </c>
      <c r="L119" s="28">
        <v>10</v>
      </c>
      <c r="M119" s="28" t="s">
        <v>255</v>
      </c>
      <c r="N119" s="19"/>
    </row>
    <row r="120" spans="1:14" s="20" customFormat="1" ht="16.899999999999999" customHeight="1" x14ac:dyDescent="0.25">
      <c r="A120" s="30" t="s">
        <v>301</v>
      </c>
      <c r="B120" s="30" t="s">
        <v>302</v>
      </c>
      <c r="C120" s="28">
        <v>7</v>
      </c>
      <c r="D120" s="30" t="s">
        <v>42</v>
      </c>
      <c r="E120" s="28">
        <v>0</v>
      </c>
      <c r="F120" s="28">
        <v>5</v>
      </c>
      <c r="G120" s="28">
        <v>1</v>
      </c>
      <c r="H120" s="28">
        <v>0</v>
      </c>
      <c r="I120" s="28">
        <v>0</v>
      </c>
      <c r="J120" s="28">
        <v>5</v>
      </c>
      <c r="K120" s="28">
        <f>SUM(E120:J120)</f>
        <v>11</v>
      </c>
      <c r="L120" s="28">
        <v>10</v>
      </c>
      <c r="M120" s="28" t="s">
        <v>255</v>
      </c>
      <c r="N120" s="19"/>
    </row>
    <row r="121" spans="1:14" s="20" customFormat="1" ht="16.899999999999999" customHeight="1" x14ac:dyDescent="0.25">
      <c r="A121" s="30" t="s">
        <v>303</v>
      </c>
      <c r="B121" s="30" t="s">
        <v>304</v>
      </c>
      <c r="C121" s="28">
        <v>7</v>
      </c>
      <c r="D121" s="30" t="s">
        <v>38</v>
      </c>
      <c r="E121" s="33">
        <v>0</v>
      </c>
      <c r="F121" s="33">
        <v>0</v>
      </c>
      <c r="G121" s="33">
        <v>5</v>
      </c>
      <c r="H121" s="33">
        <v>0</v>
      </c>
      <c r="I121" s="33">
        <v>1</v>
      </c>
      <c r="J121" s="33">
        <v>5</v>
      </c>
      <c r="K121" s="33">
        <f t="shared" ref="K121:K126" si="3">J121+I121+H121+G121+F121+E121</f>
        <v>11</v>
      </c>
      <c r="L121" s="28">
        <v>10</v>
      </c>
      <c r="M121" s="28" t="s">
        <v>255</v>
      </c>
      <c r="N121" s="19"/>
    </row>
    <row r="122" spans="1:14" s="20" customFormat="1" ht="16.899999999999999" customHeight="1" x14ac:dyDescent="0.25">
      <c r="A122" s="30" t="s">
        <v>305</v>
      </c>
      <c r="B122" s="30" t="s">
        <v>306</v>
      </c>
      <c r="C122" s="28">
        <v>7</v>
      </c>
      <c r="D122" s="30" t="s">
        <v>21</v>
      </c>
      <c r="E122" s="33">
        <v>0</v>
      </c>
      <c r="F122" s="33">
        <v>5</v>
      </c>
      <c r="G122" s="33">
        <v>1</v>
      </c>
      <c r="H122" s="33">
        <v>0</v>
      </c>
      <c r="I122" s="33">
        <v>0</v>
      </c>
      <c r="J122" s="33">
        <v>5</v>
      </c>
      <c r="K122" s="33">
        <f t="shared" si="3"/>
        <v>11</v>
      </c>
      <c r="L122" s="28">
        <v>10</v>
      </c>
      <c r="M122" s="28" t="s">
        <v>255</v>
      </c>
      <c r="N122" s="19"/>
    </row>
    <row r="123" spans="1:14" s="20" customFormat="1" ht="16.899999999999999" customHeight="1" x14ac:dyDescent="0.25">
      <c r="A123" s="30" t="s">
        <v>307</v>
      </c>
      <c r="B123" s="30" t="s">
        <v>308</v>
      </c>
      <c r="C123" s="28">
        <v>7</v>
      </c>
      <c r="D123" s="30" t="s">
        <v>38</v>
      </c>
      <c r="E123" s="33">
        <v>0</v>
      </c>
      <c r="F123" s="33">
        <v>5</v>
      </c>
      <c r="G123" s="33">
        <v>1</v>
      </c>
      <c r="H123" s="33">
        <v>0</v>
      </c>
      <c r="I123" s="33">
        <v>0</v>
      </c>
      <c r="J123" s="33">
        <v>4</v>
      </c>
      <c r="K123" s="33">
        <f t="shared" si="3"/>
        <v>10</v>
      </c>
      <c r="L123" s="28">
        <v>11</v>
      </c>
      <c r="M123" s="28" t="s">
        <v>255</v>
      </c>
      <c r="N123" s="19"/>
    </row>
    <row r="124" spans="1:14" s="20" customFormat="1" ht="16.899999999999999" customHeight="1" x14ac:dyDescent="0.25">
      <c r="A124" s="30" t="s">
        <v>309</v>
      </c>
      <c r="B124" s="30" t="s">
        <v>310</v>
      </c>
      <c r="C124" s="28">
        <v>7</v>
      </c>
      <c r="D124" s="30" t="s">
        <v>290</v>
      </c>
      <c r="E124" s="33">
        <v>0</v>
      </c>
      <c r="F124" s="33">
        <v>0</v>
      </c>
      <c r="G124" s="33">
        <v>5</v>
      </c>
      <c r="H124" s="33">
        <v>0</v>
      </c>
      <c r="I124" s="33">
        <v>0</v>
      </c>
      <c r="J124" s="33">
        <v>5</v>
      </c>
      <c r="K124" s="33">
        <f t="shared" si="3"/>
        <v>10</v>
      </c>
      <c r="L124" s="28">
        <v>11</v>
      </c>
      <c r="M124" s="28" t="s">
        <v>255</v>
      </c>
      <c r="N124" s="19"/>
    </row>
    <row r="125" spans="1:14" s="20" customFormat="1" ht="16.899999999999999" customHeight="1" x14ac:dyDescent="0.25">
      <c r="A125" s="30" t="s">
        <v>311</v>
      </c>
      <c r="B125" s="30" t="s">
        <v>312</v>
      </c>
      <c r="C125" s="28">
        <v>7</v>
      </c>
      <c r="D125" s="30" t="s">
        <v>290</v>
      </c>
      <c r="E125" s="33">
        <v>5</v>
      </c>
      <c r="F125" s="33">
        <v>0</v>
      </c>
      <c r="G125" s="33">
        <v>3</v>
      </c>
      <c r="H125" s="33">
        <v>1</v>
      </c>
      <c r="I125" s="33">
        <v>1</v>
      </c>
      <c r="J125" s="33">
        <v>0</v>
      </c>
      <c r="K125" s="33">
        <f t="shared" si="3"/>
        <v>10</v>
      </c>
      <c r="L125" s="28">
        <v>11</v>
      </c>
      <c r="M125" s="28" t="s">
        <v>255</v>
      </c>
      <c r="N125" s="19"/>
    </row>
    <row r="126" spans="1:14" s="20" customFormat="1" ht="16.899999999999999" customHeight="1" x14ac:dyDescent="0.25">
      <c r="A126" s="30" t="s">
        <v>313</v>
      </c>
      <c r="B126" s="30" t="s">
        <v>314</v>
      </c>
      <c r="C126" s="28">
        <v>7</v>
      </c>
      <c r="D126" s="30" t="s">
        <v>32</v>
      </c>
      <c r="E126" s="33">
        <v>0</v>
      </c>
      <c r="F126" s="33">
        <v>0</v>
      </c>
      <c r="G126" s="33">
        <v>5</v>
      </c>
      <c r="H126" s="33">
        <v>0</v>
      </c>
      <c r="I126" s="33">
        <v>0</v>
      </c>
      <c r="J126" s="33">
        <v>4</v>
      </c>
      <c r="K126" s="33">
        <f t="shared" si="3"/>
        <v>9</v>
      </c>
      <c r="L126" s="28">
        <v>12</v>
      </c>
      <c r="M126" s="28" t="s">
        <v>255</v>
      </c>
      <c r="N126" s="19"/>
    </row>
    <row r="127" spans="1:14" s="20" customFormat="1" ht="16.899999999999999" customHeight="1" x14ac:dyDescent="0.25">
      <c r="A127" s="30" t="s">
        <v>315</v>
      </c>
      <c r="B127" s="30" t="s">
        <v>316</v>
      </c>
      <c r="C127" s="28">
        <v>7</v>
      </c>
      <c r="D127" s="30" t="s">
        <v>317</v>
      </c>
      <c r="E127" s="28">
        <v>0</v>
      </c>
      <c r="F127" s="28">
        <v>0</v>
      </c>
      <c r="G127" s="28">
        <v>5</v>
      </c>
      <c r="H127" s="28">
        <v>0</v>
      </c>
      <c r="I127" s="28">
        <v>0</v>
      </c>
      <c r="J127" s="28">
        <v>4</v>
      </c>
      <c r="K127" s="28">
        <f>SUM(E127:J127)</f>
        <v>9</v>
      </c>
      <c r="L127" s="28">
        <v>12</v>
      </c>
      <c r="M127" s="28" t="s">
        <v>255</v>
      </c>
      <c r="N127" s="19"/>
    </row>
    <row r="128" spans="1:14" s="20" customFormat="1" ht="16.899999999999999" customHeight="1" x14ac:dyDescent="0.25">
      <c r="A128" s="30" t="s">
        <v>318</v>
      </c>
      <c r="B128" s="30" t="s">
        <v>319</v>
      </c>
      <c r="C128" s="28">
        <v>7</v>
      </c>
      <c r="D128" s="30" t="s">
        <v>41</v>
      </c>
      <c r="E128" s="33">
        <v>0</v>
      </c>
      <c r="F128" s="33">
        <v>0</v>
      </c>
      <c r="G128" s="33">
        <v>5</v>
      </c>
      <c r="H128" s="33">
        <v>0</v>
      </c>
      <c r="I128" s="33">
        <v>0</v>
      </c>
      <c r="J128" s="33">
        <v>4</v>
      </c>
      <c r="K128" s="33">
        <f>J128+I128+H128+G128+F128+E128</f>
        <v>9</v>
      </c>
      <c r="L128" s="28">
        <v>12</v>
      </c>
      <c r="M128" s="28" t="s">
        <v>255</v>
      </c>
      <c r="N128" s="19"/>
    </row>
    <row r="129" spans="1:14" s="20" customFormat="1" ht="16.899999999999999" customHeight="1" x14ac:dyDescent="0.25">
      <c r="A129" s="30" t="s">
        <v>320</v>
      </c>
      <c r="B129" s="30" t="s">
        <v>321</v>
      </c>
      <c r="C129" s="28">
        <v>7</v>
      </c>
      <c r="D129" s="30" t="s">
        <v>23</v>
      </c>
      <c r="E129" s="33">
        <v>0</v>
      </c>
      <c r="F129" s="33">
        <v>0</v>
      </c>
      <c r="G129" s="33">
        <v>5</v>
      </c>
      <c r="H129" s="33">
        <v>0</v>
      </c>
      <c r="I129" s="33">
        <v>0</v>
      </c>
      <c r="J129" s="33">
        <v>4</v>
      </c>
      <c r="K129" s="33">
        <f>J129+I129+H129+G129+F129+E129</f>
        <v>9</v>
      </c>
      <c r="L129" s="28">
        <v>12</v>
      </c>
      <c r="M129" s="28" t="s">
        <v>255</v>
      </c>
      <c r="N129" s="19"/>
    </row>
    <row r="130" spans="1:14" s="20" customFormat="1" ht="16.899999999999999" customHeight="1" x14ac:dyDescent="0.25">
      <c r="A130" s="30" t="s">
        <v>322</v>
      </c>
      <c r="B130" s="30" t="s">
        <v>323</v>
      </c>
      <c r="C130" s="28">
        <v>7</v>
      </c>
      <c r="D130" s="30" t="s">
        <v>36</v>
      </c>
      <c r="E130" s="28">
        <v>0</v>
      </c>
      <c r="F130" s="28">
        <v>0</v>
      </c>
      <c r="G130" s="28">
        <v>3</v>
      </c>
      <c r="H130" s="28">
        <v>1</v>
      </c>
      <c r="I130" s="28">
        <v>0</v>
      </c>
      <c r="J130" s="28">
        <v>4</v>
      </c>
      <c r="K130" s="28">
        <f>SUM(E130:J130)</f>
        <v>8</v>
      </c>
      <c r="L130" s="28">
        <v>13</v>
      </c>
      <c r="M130" s="28" t="s">
        <v>255</v>
      </c>
      <c r="N130" s="19"/>
    </row>
    <row r="131" spans="1:14" s="20" customFormat="1" ht="16.899999999999999" customHeight="1" x14ac:dyDescent="0.25">
      <c r="A131" s="30" t="s">
        <v>324</v>
      </c>
      <c r="B131" s="30" t="s">
        <v>325</v>
      </c>
      <c r="C131" s="28">
        <v>7</v>
      </c>
      <c r="D131" s="30" t="s">
        <v>26</v>
      </c>
      <c r="E131" s="33">
        <v>0</v>
      </c>
      <c r="F131" s="33">
        <v>0</v>
      </c>
      <c r="G131" s="33">
        <v>3</v>
      </c>
      <c r="H131" s="33">
        <v>0</v>
      </c>
      <c r="I131" s="33">
        <v>0</v>
      </c>
      <c r="J131" s="33">
        <v>5</v>
      </c>
      <c r="K131" s="33">
        <f>J131+I131+H131+G131+F131+E131</f>
        <v>8</v>
      </c>
      <c r="L131" s="28">
        <v>13</v>
      </c>
      <c r="M131" s="28" t="s">
        <v>255</v>
      </c>
      <c r="N131" s="19"/>
    </row>
    <row r="132" spans="1:14" s="20" customFormat="1" ht="16.899999999999999" customHeight="1" x14ac:dyDescent="0.25">
      <c r="A132" s="30" t="s">
        <v>326</v>
      </c>
      <c r="B132" s="30" t="s">
        <v>327</v>
      </c>
      <c r="C132" s="28">
        <v>7</v>
      </c>
      <c r="D132" s="30" t="s">
        <v>328</v>
      </c>
      <c r="E132" s="33">
        <v>0</v>
      </c>
      <c r="F132" s="33">
        <v>2</v>
      </c>
      <c r="G132" s="33">
        <v>0</v>
      </c>
      <c r="H132" s="33">
        <v>0</v>
      </c>
      <c r="I132" s="33">
        <v>0</v>
      </c>
      <c r="J132" s="33">
        <v>5</v>
      </c>
      <c r="K132" s="33">
        <f>J132+I132+H132+G132+F132+E132</f>
        <v>7</v>
      </c>
      <c r="L132" s="28">
        <v>14</v>
      </c>
      <c r="M132" s="28" t="s">
        <v>255</v>
      </c>
      <c r="N132" s="19"/>
    </row>
    <row r="133" spans="1:14" s="20" customFormat="1" ht="16.899999999999999" customHeight="1" x14ac:dyDescent="0.25">
      <c r="A133" s="30" t="s">
        <v>329</v>
      </c>
      <c r="B133" s="30" t="s">
        <v>330</v>
      </c>
      <c r="C133" s="28">
        <v>7</v>
      </c>
      <c r="D133" s="30" t="s">
        <v>331</v>
      </c>
      <c r="E133" s="33">
        <v>0</v>
      </c>
      <c r="F133" s="33">
        <v>4</v>
      </c>
      <c r="G133" s="33">
        <v>3</v>
      </c>
      <c r="H133" s="33">
        <v>0</v>
      </c>
      <c r="I133" s="33">
        <v>0</v>
      </c>
      <c r="J133" s="33">
        <v>0</v>
      </c>
      <c r="K133" s="33">
        <f>J133+I133+H133+G133+F133+E133</f>
        <v>7</v>
      </c>
      <c r="L133" s="28">
        <v>14</v>
      </c>
      <c r="M133" s="28" t="s">
        <v>255</v>
      </c>
      <c r="N133" s="19"/>
    </row>
    <row r="134" spans="1:14" s="35" customFormat="1" ht="16.899999999999999" customHeight="1" x14ac:dyDescent="0.25">
      <c r="A134" s="30" t="s">
        <v>332</v>
      </c>
      <c r="B134" s="30" t="s">
        <v>333</v>
      </c>
      <c r="C134" s="28">
        <v>7</v>
      </c>
      <c r="D134" s="30" t="s">
        <v>28</v>
      </c>
      <c r="E134" s="28">
        <v>0</v>
      </c>
      <c r="F134" s="28">
        <v>0</v>
      </c>
      <c r="G134" s="28">
        <v>1</v>
      </c>
      <c r="H134" s="28">
        <v>0</v>
      </c>
      <c r="I134" s="28">
        <v>0</v>
      </c>
      <c r="J134" s="28">
        <v>5</v>
      </c>
      <c r="K134" s="28">
        <f>SUM(E134:J134)</f>
        <v>6</v>
      </c>
      <c r="L134" s="28">
        <v>15</v>
      </c>
      <c r="M134" s="28" t="s">
        <v>255</v>
      </c>
      <c r="N134" s="34"/>
    </row>
    <row r="135" spans="1:14" s="20" customFormat="1" ht="16.899999999999999" customHeight="1" x14ac:dyDescent="0.25">
      <c r="A135" s="30" t="s">
        <v>334</v>
      </c>
      <c r="B135" s="30" t="s">
        <v>335</v>
      </c>
      <c r="C135" s="28">
        <v>7</v>
      </c>
      <c r="D135" s="30" t="s">
        <v>42</v>
      </c>
      <c r="E135" s="33">
        <v>0</v>
      </c>
      <c r="F135" s="33">
        <v>0</v>
      </c>
      <c r="G135" s="33">
        <v>1</v>
      </c>
      <c r="H135" s="33">
        <v>0</v>
      </c>
      <c r="I135" s="33">
        <v>0</v>
      </c>
      <c r="J135" s="33">
        <v>5</v>
      </c>
      <c r="K135" s="33">
        <f>J135+I135+H135+G135+F135+E135</f>
        <v>6</v>
      </c>
      <c r="L135" s="28">
        <v>15</v>
      </c>
      <c r="M135" s="28" t="s">
        <v>255</v>
      </c>
      <c r="N135" s="19"/>
    </row>
    <row r="136" spans="1:14" s="35" customFormat="1" ht="16.899999999999999" customHeight="1" x14ac:dyDescent="0.25">
      <c r="A136" s="30" t="s">
        <v>336</v>
      </c>
      <c r="B136" s="30" t="s">
        <v>337</v>
      </c>
      <c r="C136" s="28">
        <v>7</v>
      </c>
      <c r="D136" s="30" t="s">
        <v>34</v>
      </c>
      <c r="E136" s="33">
        <v>0</v>
      </c>
      <c r="F136" s="33">
        <v>0</v>
      </c>
      <c r="G136" s="33">
        <v>1</v>
      </c>
      <c r="H136" s="33">
        <v>0</v>
      </c>
      <c r="I136" s="33">
        <v>0</v>
      </c>
      <c r="J136" s="33">
        <v>5</v>
      </c>
      <c r="K136" s="33">
        <f>J136+I136+H136+G136+F136+E136</f>
        <v>6</v>
      </c>
      <c r="L136" s="28">
        <v>15</v>
      </c>
      <c r="M136" s="28" t="s">
        <v>255</v>
      </c>
      <c r="N136" s="34"/>
    </row>
    <row r="137" spans="1:14" s="20" customFormat="1" ht="16.899999999999999" customHeight="1" x14ac:dyDescent="0.25">
      <c r="A137" s="30" t="s">
        <v>338</v>
      </c>
      <c r="B137" s="30" t="s">
        <v>339</v>
      </c>
      <c r="C137" s="28">
        <v>7</v>
      </c>
      <c r="D137" s="30" t="s">
        <v>16</v>
      </c>
      <c r="E137" s="33">
        <v>0</v>
      </c>
      <c r="F137" s="33">
        <v>0</v>
      </c>
      <c r="G137" s="33">
        <v>1</v>
      </c>
      <c r="H137" s="33">
        <v>0</v>
      </c>
      <c r="I137" s="33">
        <v>0</v>
      </c>
      <c r="J137" s="33">
        <v>5</v>
      </c>
      <c r="K137" s="33">
        <f>J137+I137+H137+G137+F137+E137</f>
        <v>6</v>
      </c>
      <c r="L137" s="28">
        <v>15</v>
      </c>
      <c r="M137" s="28" t="s">
        <v>255</v>
      </c>
      <c r="N137" s="19"/>
    </row>
    <row r="138" spans="1:14" s="20" customFormat="1" ht="16.899999999999999" customHeight="1" x14ac:dyDescent="0.25">
      <c r="A138" s="30" t="s">
        <v>340</v>
      </c>
      <c r="B138" s="30" t="s">
        <v>341</v>
      </c>
      <c r="C138" s="28">
        <v>7</v>
      </c>
      <c r="D138" s="30" t="s">
        <v>13</v>
      </c>
      <c r="E138" s="28">
        <v>0</v>
      </c>
      <c r="F138" s="28">
        <v>2</v>
      </c>
      <c r="G138" s="28">
        <v>0</v>
      </c>
      <c r="H138" s="28">
        <v>0</v>
      </c>
      <c r="I138" s="28">
        <v>0</v>
      </c>
      <c r="J138" s="28">
        <v>4</v>
      </c>
      <c r="K138" s="28">
        <f>SUM(E138:J138)</f>
        <v>6</v>
      </c>
      <c r="L138" s="28">
        <v>15</v>
      </c>
      <c r="M138" s="28" t="s">
        <v>255</v>
      </c>
      <c r="N138" s="19"/>
    </row>
    <row r="139" spans="1:14" s="20" customFormat="1" ht="16.899999999999999" customHeight="1" x14ac:dyDescent="0.25">
      <c r="A139" s="30" t="s">
        <v>342</v>
      </c>
      <c r="B139" s="30" t="s">
        <v>343</v>
      </c>
      <c r="C139" s="28">
        <v>7</v>
      </c>
      <c r="D139" s="30" t="s">
        <v>19</v>
      </c>
      <c r="E139" s="33">
        <v>0</v>
      </c>
      <c r="F139" s="33">
        <v>5</v>
      </c>
      <c r="G139" s="33">
        <v>0</v>
      </c>
      <c r="H139" s="33">
        <v>0</v>
      </c>
      <c r="I139" s="33">
        <v>0</v>
      </c>
      <c r="J139" s="33">
        <v>1</v>
      </c>
      <c r="K139" s="33">
        <f>J139+I139+H139+G139+F139+E139</f>
        <v>6</v>
      </c>
      <c r="L139" s="28">
        <v>15</v>
      </c>
      <c r="M139" s="28" t="s">
        <v>255</v>
      </c>
      <c r="N139" s="19"/>
    </row>
    <row r="140" spans="1:14" s="20" customFormat="1" ht="16.899999999999999" customHeight="1" x14ac:dyDescent="0.25">
      <c r="A140" s="30" t="s">
        <v>344</v>
      </c>
      <c r="B140" s="30" t="s">
        <v>345</v>
      </c>
      <c r="C140" s="28">
        <v>7</v>
      </c>
      <c r="D140" s="30" t="s">
        <v>32</v>
      </c>
      <c r="E140" s="33">
        <v>0</v>
      </c>
      <c r="F140" s="33">
        <v>0</v>
      </c>
      <c r="G140" s="33">
        <v>1</v>
      </c>
      <c r="H140" s="33">
        <v>0</v>
      </c>
      <c r="I140" s="33">
        <v>0</v>
      </c>
      <c r="J140" s="33">
        <v>4</v>
      </c>
      <c r="K140" s="33">
        <f>J140+I140+H140+G140+F140+E140</f>
        <v>5</v>
      </c>
      <c r="L140" s="28">
        <v>16</v>
      </c>
      <c r="M140" s="28" t="s">
        <v>255</v>
      </c>
      <c r="N140" s="19"/>
    </row>
    <row r="141" spans="1:14" s="20" customFormat="1" ht="16.899999999999999" customHeight="1" x14ac:dyDescent="0.25">
      <c r="A141" s="30" t="s">
        <v>346</v>
      </c>
      <c r="B141" s="30" t="s">
        <v>347</v>
      </c>
      <c r="C141" s="28">
        <v>7</v>
      </c>
      <c r="D141" s="30" t="s">
        <v>17</v>
      </c>
      <c r="E141" s="28">
        <v>0</v>
      </c>
      <c r="F141" s="28">
        <v>0</v>
      </c>
      <c r="G141" s="28">
        <v>1</v>
      </c>
      <c r="H141" s="28">
        <v>0</v>
      </c>
      <c r="I141" s="28">
        <v>0</v>
      </c>
      <c r="J141" s="28">
        <v>4</v>
      </c>
      <c r="K141" s="28">
        <f>SUM(E141:J141)</f>
        <v>5</v>
      </c>
      <c r="L141" s="28">
        <v>16</v>
      </c>
      <c r="M141" s="28" t="s">
        <v>255</v>
      </c>
      <c r="N141" s="19"/>
    </row>
    <row r="142" spans="1:14" s="20" customFormat="1" ht="16.899999999999999" customHeight="1" x14ac:dyDescent="0.25">
      <c r="A142" s="30" t="s">
        <v>348</v>
      </c>
      <c r="B142" s="30" t="s">
        <v>349</v>
      </c>
      <c r="C142" s="28">
        <v>7</v>
      </c>
      <c r="D142" s="30" t="s">
        <v>28</v>
      </c>
      <c r="E142" s="28">
        <v>0</v>
      </c>
      <c r="F142" s="28">
        <v>0</v>
      </c>
      <c r="G142" s="28">
        <v>1</v>
      </c>
      <c r="H142" s="28">
        <v>0</v>
      </c>
      <c r="I142" s="28">
        <v>0</v>
      </c>
      <c r="J142" s="28">
        <v>4</v>
      </c>
      <c r="K142" s="28">
        <f>SUM(E142:J142)</f>
        <v>5</v>
      </c>
      <c r="L142" s="28">
        <v>16</v>
      </c>
      <c r="M142" s="28" t="s">
        <v>255</v>
      </c>
      <c r="N142" s="19"/>
    </row>
    <row r="143" spans="1:14" s="20" customFormat="1" ht="16.899999999999999" customHeight="1" x14ac:dyDescent="0.25">
      <c r="A143" s="30" t="s">
        <v>350</v>
      </c>
      <c r="B143" s="30" t="s">
        <v>351</v>
      </c>
      <c r="C143" s="28">
        <v>7</v>
      </c>
      <c r="D143" s="30" t="s">
        <v>22</v>
      </c>
      <c r="E143" s="33">
        <v>0</v>
      </c>
      <c r="F143" s="33">
        <v>0</v>
      </c>
      <c r="G143" s="33">
        <v>5</v>
      </c>
      <c r="H143" s="33">
        <v>0</v>
      </c>
      <c r="I143" s="33">
        <v>0</v>
      </c>
      <c r="J143" s="33">
        <v>0</v>
      </c>
      <c r="K143" s="33">
        <f>J143+I143+H143+G143+F143+E143</f>
        <v>5</v>
      </c>
      <c r="L143" s="28">
        <v>16</v>
      </c>
      <c r="M143" s="28" t="s">
        <v>255</v>
      </c>
      <c r="N143" s="19"/>
    </row>
    <row r="144" spans="1:14" s="20" customFormat="1" ht="16.899999999999999" customHeight="1" x14ac:dyDescent="0.25">
      <c r="A144" s="30" t="s">
        <v>352</v>
      </c>
      <c r="B144" s="30" t="s">
        <v>353</v>
      </c>
      <c r="C144" s="28">
        <v>7</v>
      </c>
      <c r="D144" s="30" t="s">
        <v>24</v>
      </c>
      <c r="E144" s="33">
        <v>0</v>
      </c>
      <c r="F144" s="33">
        <v>0</v>
      </c>
      <c r="G144" s="33">
        <v>1</v>
      </c>
      <c r="H144" s="33">
        <v>0</v>
      </c>
      <c r="I144" s="33">
        <v>0</v>
      </c>
      <c r="J144" s="33">
        <v>4</v>
      </c>
      <c r="K144" s="33">
        <f>J144+I144+H144+G144+F144+E144</f>
        <v>5</v>
      </c>
      <c r="L144" s="28">
        <v>16</v>
      </c>
      <c r="M144" s="28" t="s">
        <v>255</v>
      </c>
      <c r="N144" s="19"/>
    </row>
    <row r="145" spans="1:14" s="20" customFormat="1" ht="16.899999999999999" customHeight="1" x14ac:dyDescent="0.25">
      <c r="A145" s="30" t="s">
        <v>354</v>
      </c>
      <c r="B145" s="30" t="s">
        <v>355</v>
      </c>
      <c r="C145" s="28">
        <v>7</v>
      </c>
      <c r="D145" s="30" t="s">
        <v>13</v>
      </c>
      <c r="E145" s="33">
        <v>0</v>
      </c>
      <c r="F145" s="33">
        <v>0</v>
      </c>
      <c r="G145" s="33">
        <v>0</v>
      </c>
      <c r="H145" s="33">
        <v>0</v>
      </c>
      <c r="I145" s="33">
        <v>0</v>
      </c>
      <c r="J145" s="33">
        <v>5</v>
      </c>
      <c r="K145" s="33">
        <f>J145+I145+H145+G145+F145+E145</f>
        <v>5</v>
      </c>
      <c r="L145" s="28">
        <v>16</v>
      </c>
      <c r="M145" s="28" t="s">
        <v>255</v>
      </c>
      <c r="N145" s="19"/>
    </row>
    <row r="146" spans="1:14" s="20" customFormat="1" ht="16.899999999999999" customHeight="1" x14ac:dyDescent="0.25">
      <c r="A146" s="30" t="s">
        <v>356</v>
      </c>
      <c r="B146" s="30" t="s">
        <v>357</v>
      </c>
      <c r="C146" s="28">
        <v>7</v>
      </c>
      <c r="D146" s="30" t="s">
        <v>33</v>
      </c>
      <c r="E146" s="33">
        <v>0</v>
      </c>
      <c r="F146" s="33">
        <v>0</v>
      </c>
      <c r="G146" s="33">
        <v>1</v>
      </c>
      <c r="H146" s="33">
        <v>0</v>
      </c>
      <c r="I146" s="33">
        <v>0</v>
      </c>
      <c r="J146" s="33">
        <v>4</v>
      </c>
      <c r="K146" s="33">
        <f>J146+I146+H146+G146+F146+E146</f>
        <v>5</v>
      </c>
      <c r="L146" s="28">
        <v>16</v>
      </c>
      <c r="M146" s="28" t="s">
        <v>255</v>
      </c>
      <c r="N146" s="19"/>
    </row>
    <row r="147" spans="1:14" s="32" customFormat="1" ht="16.899999999999999" customHeight="1" x14ac:dyDescent="0.25">
      <c r="A147" s="30" t="s">
        <v>358</v>
      </c>
      <c r="B147" s="30" t="s">
        <v>359</v>
      </c>
      <c r="C147" s="28">
        <v>7</v>
      </c>
      <c r="D147" s="30" t="s">
        <v>328</v>
      </c>
      <c r="E147" s="33">
        <v>0</v>
      </c>
      <c r="F147" s="33">
        <v>0</v>
      </c>
      <c r="G147" s="33">
        <v>1</v>
      </c>
      <c r="H147" s="33">
        <v>0</v>
      </c>
      <c r="I147" s="33">
        <v>0</v>
      </c>
      <c r="J147" s="33">
        <v>4</v>
      </c>
      <c r="K147" s="33">
        <f>J147+I147+H147+G147+F147+E147</f>
        <v>5</v>
      </c>
      <c r="L147" s="28">
        <v>16</v>
      </c>
      <c r="M147" s="28" t="s">
        <v>255</v>
      </c>
      <c r="N147" s="31"/>
    </row>
    <row r="148" spans="1:14" s="20" customFormat="1" ht="16.899999999999999" customHeight="1" x14ac:dyDescent="0.25">
      <c r="A148" s="30" t="s">
        <v>360</v>
      </c>
      <c r="B148" s="30" t="s">
        <v>361</v>
      </c>
      <c r="C148" s="28">
        <v>7</v>
      </c>
      <c r="D148" s="30" t="s">
        <v>25</v>
      </c>
      <c r="E148" s="28">
        <v>0</v>
      </c>
      <c r="F148" s="28">
        <v>0</v>
      </c>
      <c r="G148" s="28">
        <v>1</v>
      </c>
      <c r="H148" s="28">
        <v>0</v>
      </c>
      <c r="I148" s="28">
        <v>0</v>
      </c>
      <c r="J148" s="28">
        <v>4</v>
      </c>
      <c r="K148" s="28">
        <f>SUM(E148:J148)</f>
        <v>5</v>
      </c>
      <c r="L148" s="28">
        <v>16</v>
      </c>
      <c r="M148" s="28" t="s">
        <v>255</v>
      </c>
      <c r="N148" s="19"/>
    </row>
    <row r="149" spans="1:14" s="20" customFormat="1" ht="16.899999999999999" customHeight="1" x14ac:dyDescent="0.25">
      <c r="A149" s="30" t="s">
        <v>362</v>
      </c>
      <c r="B149" s="30" t="s">
        <v>363</v>
      </c>
      <c r="C149" s="28">
        <v>7</v>
      </c>
      <c r="D149" s="30" t="s">
        <v>37</v>
      </c>
      <c r="E149" s="28">
        <v>0</v>
      </c>
      <c r="F149" s="28">
        <v>0</v>
      </c>
      <c r="G149" s="28">
        <v>0</v>
      </c>
      <c r="H149" s="28">
        <v>0</v>
      </c>
      <c r="I149" s="28">
        <v>0</v>
      </c>
      <c r="J149" s="28">
        <v>4</v>
      </c>
      <c r="K149" s="28">
        <f>SUM(E149:J149)</f>
        <v>4</v>
      </c>
      <c r="L149" s="28">
        <v>17</v>
      </c>
      <c r="M149" s="28" t="s">
        <v>255</v>
      </c>
      <c r="N149" s="19"/>
    </row>
    <row r="150" spans="1:14" s="35" customFormat="1" ht="16.899999999999999" customHeight="1" x14ac:dyDescent="0.25">
      <c r="A150" s="30" t="s">
        <v>364</v>
      </c>
      <c r="B150" s="30" t="s">
        <v>365</v>
      </c>
      <c r="C150" s="28">
        <v>7</v>
      </c>
      <c r="D150" s="30" t="s">
        <v>16</v>
      </c>
      <c r="E150" s="33">
        <v>0</v>
      </c>
      <c r="F150" s="33">
        <v>0</v>
      </c>
      <c r="G150" s="33">
        <v>0</v>
      </c>
      <c r="H150" s="33">
        <v>0</v>
      </c>
      <c r="I150" s="33">
        <v>0</v>
      </c>
      <c r="J150" s="33">
        <v>4</v>
      </c>
      <c r="K150" s="33">
        <f>J150+I150+H150+G150+F150+E150</f>
        <v>4</v>
      </c>
      <c r="L150" s="28">
        <v>17</v>
      </c>
      <c r="M150" s="28" t="s">
        <v>255</v>
      </c>
      <c r="N150" s="34"/>
    </row>
    <row r="151" spans="1:14" s="20" customFormat="1" ht="16.899999999999999" customHeight="1" x14ac:dyDescent="0.25">
      <c r="A151" s="30" t="s">
        <v>366</v>
      </c>
      <c r="B151" s="30" t="s">
        <v>367</v>
      </c>
      <c r="C151" s="28">
        <v>7</v>
      </c>
      <c r="D151" s="30" t="s">
        <v>31</v>
      </c>
      <c r="E151" s="33">
        <v>0</v>
      </c>
      <c r="F151" s="33">
        <v>0</v>
      </c>
      <c r="G151" s="33">
        <v>0</v>
      </c>
      <c r="H151" s="33">
        <v>0</v>
      </c>
      <c r="I151" s="33">
        <v>0</v>
      </c>
      <c r="J151" s="33">
        <v>4</v>
      </c>
      <c r="K151" s="33">
        <f>J151+I151+H151+G151+F151+E151</f>
        <v>4</v>
      </c>
      <c r="L151" s="28">
        <v>17</v>
      </c>
      <c r="M151" s="28" t="s">
        <v>255</v>
      </c>
      <c r="N151" s="19"/>
    </row>
    <row r="152" spans="1:14" s="20" customFormat="1" ht="16.899999999999999" customHeight="1" x14ac:dyDescent="0.25">
      <c r="A152" s="30" t="s">
        <v>368</v>
      </c>
      <c r="B152" s="30" t="s">
        <v>369</v>
      </c>
      <c r="C152" s="28">
        <v>7</v>
      </c>
      <c r="D152" s="30" t="s">
        <v>157</v>
      </c>
      <c r="E152" s="33">
        <v>0</v>
      </c>
      <c r="F152" s="33">
        <v>0</v>
      </c>
      <c r="G152" s="33">
        <v>0</v>
      </c>
      <c r="H152" s="33">
        <v>0</v>
      </c>
      <c r="I152" s="33">
        <v>0</v>
      </c>
      <c r="J152" s="33">
        <v>4</v>
      </c>
      <c r="K152" s="33">
        <f>J152+I152+H152+G152+F152+E152</f>
        <v>4</v>
      </c>
      <c r="L152" s="28">
        <v>17</v>
      </c>
      <c r="M152" s="28" t="s">
        <v>255</v>
      </c>
      <c r="N152" s="19"/>
    </row>
    <row r="153" spans="1:14" s="20" customFormat="1" ht="16.899999999999999" customHeight="1" x14ac:dyDescent="0.25">
      <c r="A153" s="30" t="s">
        <v>370</v>
      </c>
      <c r="B153" s="30" t="s">
        <v>371</v>
      </c>
      <c r="C153" s="28">
        <v>7</v>
      </c>
      <c r="D153" s="30" t="s">
        <v>152</v>
      </c>
      <c r="E153" s="33">
        <v>0</v>
      </c>
      <c r="F153" s="33">
        <v>0</v>
      </c>
      <c r="G153" s="33">
        <v>0</v>
      </c>
      <c r="H153" s="33">
        <v>0</v>
      </c>
      <c r="I153" s="33">
        <v>0</v>
      </c>
      <c r="J153" s="33">
        <v>4</v>
      </c>
      <c r="K153" s="33">
        <f>J153+I153+H153+G153+F153+E153</f>
        <v>4</v>
      </c>
      <c r="L153" s="28">
        <v>17</v>
      </c>
      <c r="M153" s="28" t="s">
        <v>255</v>
      </c>
      <c r="N153" s="19"/>
    </row>
    <row r="154" spans="1:14" s="20" customFormat="1" ht="16.899999999999999" customHeight="1" x14ac:dyDescent="0.25">
      <c r="A154" s="30" t="s">
        <v>372</v>
      </c>
      <c r="B154" s="30" t="s">
        <v>373</v>
      </c>
      <c r="C154" s="28">
        <v>7</v>
      </c>
      <c r="D154" s="30" t="s">
        <v>40</v>
      </c>
      <c r="E154" s="28">
        <v>0</v>
      </c>
      <c r="F154" s="28">
        <v>0</v>
      </c>
      <c r="G154" s="28">
        <v>0</v>
      </c>
      <c r="H154" s="28">
        <v>0</v>
      </c>
      <c r="I154" s="28">
        <v>0</v>
      </c>
      <c r="J154" s="28">
        <v>4</v>
      </c>
      <c r="K154" s="28">
        <f>SUM(E154:J154)</f>
        <v>4</v>
      </c>
      <c r="L154" s="28">
        <v>17</v>
      </c>
      <c r="M154" s="28" t="s">
        <v>255</v>
      </c>
      <c r="N154" s="19"/>
    </row>
    <row r="155" spans="1:14" s="20" customFormat="1" ht="16.899999999999999" customHeight="1" x14ac:dyDescent="0.25">
      <c r="A155" s="30" t="s">
        <v>374</v>
      </c>
      <c r="B155" s="30" t="s">
        <v>375</v>
      </c>
      <c r="C155" s="28">
        <v>7</v>
      </c>
      <c r="D155" s="30" t="s">
        <v>12</v>
      </c>
      <c r="E155" s="28">
        <v>0</v>
      </c>
      <c r="F155" s="28">
        <v>0</v>
      </c>
      <c r="G155" s="28">
        <v>0</v>
      </c>
      <c r="H155" s="28">
        <v>0</v>
      </c>
      <c r="I155" s="28">
        <v>0</v>
      </c>
      <c r="J155" s="28">
        <v>4</v>
      </c>
      <c r="K155" s="28">
        <f>SUM(E155:J155)</f>
        <v>4</v>
      </c>
      <c r="L155" s="28">
        <v>17</v>
      </c>
      <c r="M155" s="28" t="s">
        <v>255</v>
      </c>
      <c r="N155" s="19"/>
    </row>
    <row r="156" spans="1:14" s="20" customFormat="1" ht="16.899999999999999" customHeight="1" x14ac:dyDescent="0.25">
      <c r="A156" s="30" t="s">
        <v>376</v>
      </c>
      <c r="B156" s="30" t="s">
        <v>377</v>
      </c>
      <c r="C156" s="28">
        <v>7</v>
      </c>
      <c r="D156" s="30" t="s">
        <v>16</v>
      </c>
      <c r="E156" s="28">
        <v>0</v>
      </c>
      <c r="F156" s="28">
        <v>0</v>
      </c>
      <c r="G156" s="28">
        <v>0</v>
      </c>
      <c r="H156" s="28">
        <v>0</v>
      </c>
      <c r="I156" s="28">
        <v>0</v>
      </c>
      <c r="J156" s="28">
        <v>4</v>
      </c>
      <c r="K156" s="28">
        <f>SUM(E156:J156)</f>
        <v>4</v>
      </c>
      <c r="L156" s="28">
        <v>17</v>
      </c>
      <c r="M156" s="28" t="s">
        <v>255</v>
      </c>
      <c r="N156" s="19"/>
    </row>
    <row r="157" spans="1:14" s="35" customFormat="1" ht="16.899999999999999" customHeight="1" x14ac:dyDescent="0.25">
      <c r="A157" s="30" t="s">
        <v>378</v>
      </c>
      <c r="B157" s="30" t="s">
        <v>379</v>
      </c>
      <c r="C157" s="28">
        <v>7</v>
      </c>
      <c r="D157" s="30" t="s">
        <v>41</v>
      </c>
      <c r="E157" s="33">
        <v>0</v>
      </c>
      <c r="F157" s="33">
        <v>0</v>
      </c>
      <c r="G157" s="33">
        <v>3</v>
      </c>
      <c r="H157" s="33">
        <v>0</v>
      </c>
      <c r="I157" s="33">
        <v>0</v>
      </c>
      <c r="J157" s="33">
        <v>0</v>
      </c>
      <c r="K157" s="33">
        <f>J157+I157+H157+G157+F157+E157</f>
        <v>3</v>
      </c>
      <c r="L157" s="28">
        <v>18</v>
      </c>
      <c r="M157" s="28" t="s">
        <v>255</v>
      </c>
      <c r="N157" s="34"/>
    </row>
    <row r="158" spans="1:14" s="20" customFormat="1" ht="16.899999999999999" customHeight="1" x14ac:dyDescent="0.25">
      <c r="A158" s="30" t="s">
        <v>380</v>
      </c>
      <c r="B158" s="30" t="s">
        <v>381</v>
      </c>
      <c r="C158" s="28">
        <v>7</v>
      </c>
      <c r="D158" s="30" t="s">
        <v>24</v>
      </c>
      <c r="E158" s="33">
        <v>0</v>
      </c>
      <c r="F158" s="33">
        <v>0</v>
      </c>
      <c r="G158" s="33">
        <v>3</v>
      </c>
      <c r="H158" s="33">
        <v>0</v>
      </c>
      <c r="I158" s="33">
        <v>0</v>
      </c>
      <c r="J158" s="33">
        <v>0</v>
      </c>
      <c r="K158" s="33">
        <f>J158+I158+H158+G158+F158+E158</f>
        <v>3</v>
      </c>
      <c r="L158" s="28">
        <v>18</v>
      </c>
      <c r="M158" s="28" t="s">
        <v>255</v>
      </c>
      <c r="N158" s="19"/>
    </row>
    <row r="159" spans="1:14" s="20" customFormat="1" ht="16.899999999999999" customHeight="1" x14ac:dyDescent="0.25">
      <c r="A159" s="30" t="s">
        <v>382</v>
      </c>
      <c r="B159" s="30" t="s">
        <v>383</v>
      </c>
      <c r="C159" s="28">
        <v>7</v>
      </c>
      <c r="D159" s="30" t="s">
        <v>29</v>
      </c>
      <c r="E159" s="33">
        <v>0</v>
      </c>
      <c r="F159" s="33">
        <v>0</v>
      </c>
      <c r="G159" s="33">
        <v>3</v>
      </c>
      <c r="H159" s="33">
        <v>0</v>
      </c>
      <c r="I159" s="33">
        <v>0</v>
      </c>
      <c r="J159" s="33">
        <v>0</v>
      </c>
      <c r="K159" s="33">
        <f>J159+I159+H159+G159+F159+E159</f>
        <v>3</v>
      </c>
      <c r="L159" s="28">
        <v>18</v>
      </c>
      <c r="M159" s="28" t="s">
        <v>255</v>
      </c>
      <c r="N159" s="19"/>
    </row>
    <row r="160" spans="1:14" s="20" customFormat="1" ht="16.899999999999999" customHeight="1" x14ac:dyDescent="0.25">
      <c r="A160" s="30" t="s">
        <v>384</v>
      </c>
      <c r="B160" s="30" t="s">
        <v>385</v>
      </c>
      <c r="C160" s="28">
        <v>7</v>
      </c>
      <c r="D160" s="30" t="s">
        <v>43</v>
      </c>
      <c r="E160" s="33">
        <v>0</v>
      </c>
      <c r="F160" s="33">
        <v>0</v>
      </c>
      <c r="G160" s="33">
        <v>1</v>
      </c>
      <c r="H160" s="33">
        <v>0</v>
      </c>
      <c r="I160" s="33">
        <v>0</v>
      </c>
      <c r="J160" s="33">
        <v>1</v>
      </c>
      <c r="K160" s="33">
        <f>J160+I160+H160+G160+F160+E160</f>
        <v>2</v>
      </c>
      <c r="L160" s="28">
        <v>19</v>
      </c>
      <c r="M160" s="28" t="s">
        <v>255</v>
      </c>
      <c r="N160" s="19"/>
    </row>
    <row r="161" spans="1:14" s="20" customFormat="1" ht="16.899999999999999" customHeight="1" x14ac:dyDescent="0.25">
      <c r="A161" s="30" t="s">
        <v>386</v>
      </c>
      <c r="B161" s="30" t="s">
        <v>387</v>
      </c>
      <c r="C161" s="28">
        <v>7</v>
      </c>
      <c r="D161" s="30" t="s">
        <v>24</v>
      </c>
      <c r="E161" s="28">
        <v>0</v>
      </c>
      <c r="F161" s="28">
        <v>0</v>
      </c>
      <c r="G161" s="28">
        <v>1</v>
      </c>
      <c r="H161" s="28">
        <v>0</v>
      </c>
      <c r="I161" s="28">
        <v>0</v>
      </c>
      <c r="J161" s="28">
        <v>0</v>
      </c>
      <c r="K161" s="28">
        <f>SUM(E161:J161)</f>
        <v>1</v>
      </c>
      <c r="L161" s="28">
        <v>20</v>
      </c>
      <c r="M161" s="28" t="s">
        <v>255</v>
      </c>
      <c r="N161" s="19"/>
    </row>
    <row r="162" spans="1:14" s="20" customFormat="1" ht="16.899999999999999" customHeight="1" x14ac:dyDescent="0.25">
      <c r="A162" s="30" t="s">
        <v>388</v>
      </c>
      <c r="B162" s="30" t="s">
        <v>389</v>
      </c>
      <c r="C162" s="28">
        <v>7</v>
      </c>
      <c r="D162" s="30" t="s">
        <v>27</v>
      </c>
      <c r="E162" s="33">
        <v>0</v>
      </c>
      <c r="F162" s="33">
        <v>0</v>
      </c>
      <c r="G162" s="33">
        <v>1</v>
      </c>
      <c r="H162" s="33">
        <v>0</v>
      </c>
      <c r="I162" s="33">
        <v>0</v>
      </c>
      <c r="J162" s="33">
        <v>0</v>
      </c>
      <c r="K162" s="33">
        <f>J162+I162+H162+G162+F162+E162</f>
        <v>1</v>
      </c>
      <c r="L162" s="28">
        <v>20</v>
      </c>
      <c r="M162" s="28" t="s">
        <v>255</v>
      </c>
      <c r="N162" s="19"/>
    </row>
    <row r="163" spans="1:14" s="20" customFormat="1" ht="16.899999999999999" customHeight="1" x14ac:dyDescent="0.25">
      <c r="A163" s="30" t="s">
        <v>390</v>
      </c>
      <c r="B163" s="30" t="s">
        <v>391</v>
      </c>
      <c r="C163" s="28">
        <v>7</v>
      </c>
      <c r="D163" s="30" t="s">
        <v>18</v>
      </c>
      <c r="E163" s="33">
        <v>0</v>
      </c>
      <c r="F163" s="33">
        <v>0</v>
      </c>
      <c r="G163" s="33">
        <v>1</v>
      </c>
      <c r="H163" s="33">
        <v>0</v>
      </c>
      <c r="I163" s="33">
        <v>0</v>
      </c>
      <c r="J163" s="33">
        <v>0</v>
      </c>
      <c r="K163" s="33">
        <f>J163+I163+H163+G163+F163+E163</f>
        <v>1</v>
      </c>
      <c r="L163" s="28">
        <v>20</v>
      </c>
      <c r="M163" s="28" t="s">
        <v>255</v>
      </c>
      <c r="N163" s="19"/>
    </row>
    <row r="164" spans="1:14" s="20" customFormat="1" ht="16.899999999999999" customHeight="1" x14ac:dyDescent="0.25">
      <c r="A164" s="30" t="s">
        <v>392</v>
      </c>
      <c r="B164" s="30" t="s">
        <v>393</v>
      </c>
      <c r="C164" s="28">
        <v>7</v>
      </c>
      <c r="D164" s="30" t="s">
        <v>34</v>
      </c>
      <c r="E164" s="28">
        <v>0</v>
      </c>
      <c r="F164" s="28">
        <v>0</v>
      </c>
      <c r="G164" s="28">
        <v>1</v>
      </c>
      <c r="H164" s="28">
        <v>0</v>
      </c>
      <c r="I164" s="28">
        <v>0</v>
      </c>
      <c r="J164" s="28">
        <v>0</v>
      </c>
      <c r="K164" s="28">
        <f>SUM(E164:J164)</f>
        <v>1</v>
      </c>
      <c r="L164" s="28">
        <v>20</v>
      </c>
      <c r="M164" s="28" t="s">
        <v>255</v>
      </c>
      <c r="N164" s="19"/>
    </row>
    <row r="165" spans="1:14" s="20" customFormat="1" ht="16.899999999999999" customHeight="1" x14ac:dyDescent="0.25">
      <c r="A165" s="30" t="s">
        <v>394</v>
      </c>
      <c r="B165" s="30" t="s">
        <v>395</v>
      </c>
      <c r="C165" s="28">
        <v>7</v>
      </c>
      <c r="D165" s="30" t="s">
        <v>27</v>
      </c>
      <c r="E165" s="33">
        <v>0</v>
      </c>
      <c r="F165" s="33">
        <v>0</v>
      </c>
      <c r="G165" s="33">
        <v>1</v>
      </c>
      <c r="H165" s="33">
        <v>0</v>
      </c>
      <c r="I165" s="33">
        <v>0</v>
      </c>
      <c r="J165" s="33">
        <v>0</v>
      </c>
      <c r="K165" s="33">
        <f>J165+I165+H165+G165+F165+E165</f>
        <v>1</v>
      </c>
      <c r="L165" s="28">
        <v>20</v>
      </c>
      <c r="M165" s="28" t="s">
        <v>255</v>
      </c>
      <c r="N165" s="19"/>
    </row>
    <row r="166" spans="1:14" s="20" customFormat="1" ht="16.899999999999999" customHeight="1" x14ac:dyDescent="0.25">
      <c r="A166" s="30" t="s">
        <v>396</v>
      </c>
      <c r="B166" s="30" t="s">
        <v>397</v>
      </c>
      <c r="C166" s="28">
        <v>7</v>
      </c>
      <c r="D166" s="30" t="s">
        <v>27</v>
      </c>
      <c r="E166" s="33">
        <v>0</v>
      </c>
      <c r="F166" s="33">
        <v>0</v>
      </c>
      <c r="G166" s="33">
        <v>1</v>
      </c>
      <c r="H166" s="33">
        <v>0</v>
      </c>
      <c r="I166" s="33">
        <v>0</v>
      </c>
      <c r="J166" s="33">
        <v>0</v>
      </c>
      <c r="K166" s="33">
        <f>J166+I166+H166+G166+F166+E166</f>
        <v>1</v>
      </c>
      <c r="L166" s="28">
        <v>20</v>
      </c>
      <c r="M166" s="28" t="s">
        <v>255</v>
      </c>
      <c r="N166" s="19"/>
    </row>
    <row r="167" spans="1:14" s="35" customFormat="1" ht="16.899999999999999" customHeight="1" x14ac:dyDescent="0.25">
      <c r="A167" s="30" t="s">
        <v>398</v>
      </c>
      <c r="B167" s="30" t="s">
        <v>399</v>
      </c>
      <c r="C167" s="28">
        <v>7</v>
      </c>
      <c r="D167" s="30" t="s">
        <v>29</v>
      </c>
      <c r="E167" s="33">
        <v>0</v>
      </c>
      <c r="F167" s="33">
        <v>0</v>
      </c>
      <c r="G167" s="33">
        <v>1</v>
      </c>
      <c r="H167" s="33">
        <v>0</v>
      </c>
      <c r="I167" s="33">
        <v>0</v>
      </c>
      <c r="J167" s="33">
        <v>0</v>
      </c>
      <c r="K167" s="33">
        <f>J167+I167+H167+G167+F167+E167</f>
        <v>1</v>
      </c>
      <c r="L167" s="28">
        <v>20</v>
      </c>
      <c r="M167" s="28" t="s">
        <v>255</v>
      </c>
      <c r="N167" s="34"/>
    </row>
    <row r="168" spans="1:14" s="20" customFormat="1" ht="16.899999999999999" customHeight="1" x14ac:dyDescent="0.25">
      <c r="A168" s="30" t="s">
        <v>400</v>
      </c>
      <c r="B168" s="30" t="s">
        <v>401</v>
      </c>
      <c r="C168" s="28">
        <v>7</v>
      </c>
      <c r="D168" s="30" t="s">
        <v>39</v>
      </c>
      <c r="E168" s="28">
        <v>0</v>
      </c>
      <c r="F168" s="28">
        <v>0</v>
      </c>
      <c r="G168" s="28">
        <v>0</v>
      </c>
      <c r="H168" s="28">
        <v>1</v>
      </c>
      <c r="I168" s="28">
        <v>0</v>
      </c>
      <c r="J168" s="28">
        <v>0</v>
      </c>
      <c r="K168" s="28">
        <f>SUM(E168:J168)</f>
        <v>1</v>
      </c>
      <c r="L168" s="28">
        <v>20</v>
      </c>
      <c r="M168" s="28" t="s">
        <v>255</v>
      </c>
      <c r="N168" s="19"/>
    </row>
    <row r="169" spans="1:14" s="20" customFormat="1" ht="16.899999999999999" customHeight="1" x14ac:dyDescent="0.25">
      <c r="A169" s="30" t="s">
        <v>402</v>
      </c>
      <c r="B169" s="30" t="s">
        <v>403</v>
      </c>
      <c r="C169" s="28">
        <v>7</v>
      </c>
      <c r="D169" s="30" t="s">
        <v>21</v>
      </c>
      <c r="E169" s="33">
        <v>0</v>
      </c>
      <c r="F169" s="33">
        <v>0</v>
      </c>
      <c r="G169" s="33">
        <v>1</v>
      </c>
      <c r="H169" s="33">
        <v>0</v>
      </c>
      <c r="I169" s="33">
        <v>0</v>
      </c>
      <c r="J169" s="33">
        <v>0</v>
      </c>
      <c r="K169" s="33">
        <f>J169+I169+H169+G169+F169+E169</f>
        <v>1</v>
      </c>
      <c r="L169" s="28">
        <v>20</v>
      </c>
      <c r="M169" s="28" t="s">
        <v>255</v>
      </c>
      <c r="N169" s="19"/>
    </row>
    <row r="170" spans="1:14" s="20" customFormat="1" ht="16.899999999999999" customHeight="1" x14ac:dyDescent="0.25">
      <c r="A170" s="30" t="s">
        <v>404</v>
      </c>
      <c r="B170" s="30" t="s">
        <v>405</v>
      </c>
      <c r="C170" s="28">
        <v>7</v>
      </c>
      <c r="D170" s="30" t="s">
        <v>18</v>
      </c>
      <c r="E170" s="33">
        <v>0</v>
      </c>
      <c r="F170" s="33">
        <v>0</v>
      </c>
      <c r="G170" s="33">
        <v>1</v>
      </c>
      <c r="H170" s="33">
        <v>0</v>
      </c>
      <c r="I170" s="33">
        <v>0</v>
      </c>
      <c r="J170" s="33">
        <v>0</v>
      </c>
      <c r="K170" s="33">
        <f>J170+I170+H170+G170+F170+E170</f>
        <v>1</v>
      </c>
      <c r="L170" s="28">
        <v>20</v>
      </c>
      <c r="M170" s="28" t="s">
        <v>255</v>
      </c>
      <c r="N170" s="19"/>
    </row>
    <row r="171" spans="1:14" s="20" customFormat="1" ht="16.899999999999999" customHeight="1" x14ac:dyDescent="0.25">
      <c r="A171" s="30" t="s">
        <v>406</v>
      </c>
      <c r="B171" s="30" t="s">
        <v>407</v>
      </c>
      <c r="C171" s="28">
        <v>7</v>
      </c>
      <c r="D171" s="30" t="s">
        <v>19</v>
      </c>
      <c r="E171" s="33">
        <v>0</v>
      </c>
      <c r="F171" s="33">
        <v>0</v>
      </c>
      <c r="G171" s="33">
        <v>1</v>
      </c>
      <c r="H171" s="33">
        <v>0</v>
      </c>
      <c r="I171" s="33">
        <v>0</v>
      </c>
      <c r="J171" s="33">
        <v>0</v>
      </c>
      <c r="K171" s="33">
        <f>J171+I171+H171+G171+F171+E171</f>
        <v>1</v>
      </c>
      <c r="L171" s="28">
        <v>20</v>
      </c>
      <c r="M171" s="28" t="s">
        <v>255</v>
      </c>
      <c r="N171" s="19"/>
    </row>
    <row r="172" spans="1:14" s="20" customFormat="1" ht="16.899999999999999" customHeight="1" x14ac:dyDescent="0.25">
      <c r="A172" s="30" t="s">
        <v>408</v>
      </c>
      <c r="B172" s="30" t="s">
        <v>409</v>
      </c>
      <c r="C172" s="28">
        <v>7</v>
      </c>
      <c r="D172" s="30" t="s">
        <v>40</v>
      </c>
      <c r="E172" s="28">
        <v>0</v>
      </c>
      <c r="F172" s="28">
        <v>0</v>
      </c>
      <c r="G172" s="28">
        <v>0</v>
      </c>
      <c r="H172" s="28">
        <v>0</v>
      </c>
      <c r="I172" s="28">
        <v>0</v>
      </c>
      <c r="J172" s="28">
        <v>0</v>
      </c>
      <c r="K172" s="28">
        <f>SUM(E172:J172)</f>
        <v>0</v>
      </c>
      <c r="L172" s="28">
        <v>21</v>
      </c>
      <c r="M172" s="28" t="s">
        <v>255</v>
      </c>
      <c r="N172" s="19"/>
    </row>
    <row r="173" spans="1:14" s="20" customFormat="1" ht="16.899999999999999" customHeight="1" x14ac:dyDescent="0.25">
      <c r="A173" s="30" t="s">
        <v>410</v>
      </c>
      <c r="B173" s="30" t="s">
        <v>411</v>
      </c>
      <c r="C173" s="28">
        <v>7</v>
      </c>
      <c r="D173" s="30" t="s">
        <v>23</v>
      </c>
      <c r="E173" s="33">
        <v>0</v>
      </c>
      <c r="F173" s="33">
        <v>0</v>
      </c>
      <c r="G173" s="33">
        <v>0</v>
      </c>
      <c r="H173" s="33">
        <v>0</v>
      </c>
      <c r="I173" s="33">
        <v>0</v>
      </c>
      <c r="J173" s="33">
        <v>0</v>
      </c>
      <c r="K173" s="33">
        <f t="shared" ref="K173:K178" si="4">J173+I173+H173+G173+F173+E173</f>
        <v>0</v>
      </c>
      <c r="L173" s="28">
        <v>21</v>
      </c>
      <c r="M173" s="28" t="s">
        <v>255</v>
      </c>
      <c r="N173" s="19"/>
    </row>
    <row r="174" spans="1:14" s="20" customFormat="1" ht="16.899999999999999" customHeight="1" x14ac:dyDescent="0.25">
      <c r="A174" s="30" t="s">
        <v>412</v>
      </c>
      <c r="B174" s="30" t="s">
        <v>413</v>
      </c>
      <c r="C174" s="28">
        <v>7</v>
      </c>
      <c r="D174" s="30" t="s">
        <v>43</v>
      </c>
      <c r="E174" s="33">
        <v>0</v>
      </c>
      <c r="F174" s="33">
        <v>0</v>
      </c>
      <c r="G174" s="33">
        <v>0</v>
      </c>
      <c r="H174" s="33">
        <v>0</v>
      </c>
      <c r="I174" s="33">
        <v>0</v>
      </c>
      <c r="J174" s="33">
        <v>0</v>
      </c>
      <c r="K174" s="33">
        <f t="shared" si="4"/>
        <v>0</v>
      </c>
      <c r="L174" s="28">
        <v>21</v>
      </c>
      <c r="M174" s="28" t="s">
        <v>255</v>
      </c>
      <c r="N174" s="19"/>
    </row>
    <row r="175" spans="1:14" s="20" customFormat="1" ht="16.899999999999999" customHeight="1" x14ac:dyDescent="0.25">
      <c r="A175" s="30" t="s">
        <v>414</v>
      </c>
      <c r="B175" s="30" t="s">
        <v>415</v>
      </c>
      <c r="C175" s="28">
        <v>7</v>
      </c>
      <c r="D175" s="30" t="s">
        <v>30</v>
      </c>
      <c r="E175" s="33">
        <v>0</v>
      </c>
      <c r="F175" s="33">
        <v>0</v>
      </c>
      <c r="G175" s="33">
        <v>0</v>
      </c>
      <c r="H175" s="33">
        <v>0</v>
      </c>
      <c r="I175" s="33">
        <v>0</v>
      </c>
      <c r="J175" s="33">
        <v>0</v>
      </c>
      <c r="K175" s="33">
        <f t="shared" si="4"/>
        <v>0</v>
      </c>
      <c r="L175" s="28">
        <v>21</v>
      </c>
      <c r="M175" s="28" t="s">
        <v>255</v>
      </c>
      <c r="N175" s="19"/>
    </row>
    <row r="176" spans="1:14" s="20" customFormat="1" ht="16.899999999999999" customHeight="1" x14ac:dyDescent="0.25">
      <c r="A176" s="30" t="s">
        <v>416</v>
      </c>
      <c r="B176" s="30" t="s">
        <v>417</v>
      </c>
      <c r="C176" s="28">
        <v>7</v>
      </c>
      <c r="D176" s="30" t="s">
        <v>24</v>
      </c>
      <c r="E176" s="33">
        <v>0</v>
      </c>
      <c r="F176" s="33">
        <v>0</v>
      </c>
      <c r="G176" s="33">
        <v>0</v>
      </c>
      <c r="H176" s="33">
        <v>0</v>
      </c>
      <c r="I176" s="33">
        <v>0</v>
      </c>
      <c r="J176" s="33">
        <v>0</v>
      </c>
      <c r="K176" s="33">
        <f t="shared" si="4"/>
        <v>0</v>
      </c>
      <c r="L176" s="28">
        <v>21</v>
      </c>
      <c r="M176" s="28" t="s">
        <v>255</v>
      </c>
      <c r="N176" s="19"/>
    </row>
    <row r="177" spans="1:14" s="20" customFormat="1" ht="16.899999999999999" customHeight="1" x14ac:dyDescent="0.25">
      <c r="A177" s="30" t="s">
        <v>418</v>
      </c>
      <c r="B177" s="30" t="s">
        <v>419</v>
      </c>
      <c r="C177" s="28">
        <v>7</v>
      </c>
      <c r="D177" s="30" t="s">
        <v>12</v>
      </c>
      <c r="E177" s="33">
        <v>0</v>
      </c>
      <c r="F177" s="33">
        <v>0</v>
      </c>
      <c r="G177" s="33">
        <v>0</v>
      </c>
      <c r="H177" s="33">
        <v>0</v>
      </c>
      <c r="I177" s="33">
        <v>0</v>
      </c>
      <c r="J177" s="33">
        <v>0</v>
      </c>
      <c r="K177" s="33">
        <f t="shared" si="4"/>
        <v>0</v>
      </c>
      <c r="L177" s="28">
        <v>21</v>
      </c>
      <c r="M177" s="28" t="s">
        <v>255</v>
      </c>
      <c r="N177" s="19"/>
    </row>
    <row r="178" spans="1:14" s="32" customFormat="1" ht="16.899999999999999" customHeight="1" x14ac:dyDescent="0.25">
      <c r="A178" s="30" t="s">
        <v>420</v>
      </c>
      <c r="B178" s="30" t="s">
        <v>421</v>
      </c>
      <c r="C178" s="28">
        <v>7</v>
      </c>
      <c r="D178" s="30" t="s">
        <v>25</v>
      </c>
      <c r="E178" s="33">
        <v>0</v>
      </c>
      <c r="F178" s="33">
        <v>0</v>
      </c>
      <c r="G178" s="33">
        <v>0</v>
      </c>
      <c r="H178" s="33">
        <v>0</v>
      </c>
      <c r="I178" s="33">
        <v>0</v>
      </c>
      <c r="J178" s="33">
        <v>0</v>
      </c>
      <c r="K178" s="33">
        <f t="shared" si="4"/>
        <v>0</v>
      </c>
      <c r="L178" s="28">
        <v>21</v>
      </c>
      <c r="M178" s="28" t="s">
        <v>255</v>
      </c>
      <c r="N178" s="31"/>
    </row>
    <row r="179" spans="1:14" s="32" customFormat="1" ht="16.899999999999999" customHeight="1" x14ac:dyDescent="0.25">
      <c r="A179" s="30" t="s">
        <v>422</v>
      </c>
      <c r="B179" s="30" t="s">
        <v>423</v>
      </c>
      <c r="C179" s="28">
        <v>7</v>
      </c>
      <c r="D179" s="30" t="s">
        <v>31</v>
      </c>
      <c r="E179" s="28">
        <v>0</v>
      </c>
      <c r="F179" s="28">
        <v>0</v>
      </c>
      <c r="G179" s="28">
        <v>0</v>
      </c>
      <c r="H179" s="28">
        <v>0</v>
      </c>
      <c r="I179" s="28">
        <v>0</v>
      </c>
      <c r="J179" s="28">
        <v>0</v>
      </c>
      <c r="K179" s="28">
        <f>SUM(E179:J179)</f>
        <v>0</v>
      </c>
      <c r="L179" s="28">
        <v>21</v>
      </c>
      <c r="M179" s="28" t="s">
        <v>255</v>
      </c>
      <c r="N179" s="31"/>
    </row>
    <row r="180" spans="1:14" s="32" customFormat="1" ht="16.899999999999999" customHeight="1" x14ac:dyDescent="0.25">
      <c r="A180" s="30" t="s">
        <v>424</v>
      </c>
      <c r="B180" s="30" t="s">
        <v>425</v>
      </c>
      <c r="C180" s="28">
        <v>7</v>
      </c>
      <c r="D180" s="30" t="s">
        <v>152</v>
      </c>
      <c r="E180" s="33">
        <v>0</v>
      </c>
      <c r="F180" s="33">
        <v>0</v>
      </c>
      <c r="G180" s="33">
        <v>0</v>
      </c>
      <c r="H180" s="33">
        <v>0</v>
      </c>
      <c r="I180" s="33">
        <v>0</v>
      </c>
      <c r="J180" s="33">
        <v>0</v>
      </c>
      <c r="K180" s="33">
        <f>J180+I180+H180+G180+F180+E180</f>
        <v>0</v>
      </c>
      <c r="L180" s="28">
        <v>21</v>
      </c>
      <c r="M180" s="28" t="s">
        <v>255</v>
      </c>
      <c r="N180" s="31"/>
    </row>
    <row r="181" spans="1:14" s="32" customFormat="1" ht="16.899999999999999" customHeight="1" x14ac:dyDescent="0.25">
      <c r="A181" s="30" t="s">
        <v>426</v>
      </c>
      <c r="B181" s="30" t="s">
        <v>427</v>
      </c>
      <c r="C181" s="28">
        <v>7</v>
      </c>
      <c r="D181" s="30" t="s">
        <v>14</v>
      </c>
      <c r="E181" s="28">
        <v>0</v>
      </c>
      <c r="F181" s="28">
        <v>0</v>
      </c>
      <c r="G181" s="28">
        <v>0</v>
      </c>
      <c r="H181" s="28">
        <v>0</v>
      </c>
      <c r="I181" s="28">
        <v>0</v>
      </c>
      <c r="J181" s="28">
        <v>0</v>
      </c>
      <c r="K181" s="28">
        <f>SUM(E181:J181)</f>
        <v>0</v>
      </c>
      <c r="L181" s="28">
        <v>21</v>
      </c>
      <c r="M181" s="28" t="s">
        <v>255</v>
      </c>
      <c r="N181" s="31"/>
    </row>
    <row r="182" spans="1:14" s="32" customFormat="1" ht="16.899999999999999" customHeight="1" x14ac:dyDescent="0.25">
      <c r="A182" s="30" t="s">
        <v>428</v>
      </c>
      <c r="B182" s="30" t="s">
        <v>429</v>
      </c>
      <c r="C182" s="28">
        <v>7</v>
      </c>
      <c r="D182" s="30" t="s">
        <v>30</v>
      </c>
      <c r="E182" s="33">
        <v>0</v>
      </c>
      <c r="F182" s="33">
        <v>0</v>
      </c>
      <c r="G182" s="33">
        <v>0</v>
      </c>
      <c r="H182" s="33">
        <v>0</v>
      </c>
      <c r="I182" s="33">
        <v>0</v>
      </c>
      <c r="J182" s="33">
        <v>0</v>
      </c>
      <c r="K182" s="33">
        <f>J182+I182+H182+G182+F182+E182</f>
        <v>0</v>
      </c>
      <c r="L182" s="28">
        <v>21</v>
      </c>
      <c r="M182" s="28" t="s">
        <v>255</v>
      </c>
      <c r="N182" s="31"/>
    </row>
    <row r="183" spans="1:14" s="32" customFormat="1" ht="16.899999999999999" customHeight="1" x14ac:dyDescent="0.25">
      <c r="A183" s="30" t="s">
        <v>430</v>
      </c>
      <c r="B183" s="30" t="s">
        <v>431</v>
      </c>
      <c r="C183" s="28">
        <v>7</v>
      </c>
      <c r="D183" s="30" t="s">
        <v>23</v>
      </c>
      <c r="E183" s="28">
        <v>0</v>
      </c>
      <c r="F183" s="28">
        <v>0</v>
      </c>
      <c r="G183" s="28">
        <v>0</v>
      </c>
      <c r="H183" s="28">
        <v>0</v>
      </c>
      <c r="I183" s="28">
        <v>0</v>
      </c>
      <c r="J183" s="28">
        <v>0</v>
      </c>
      <c r="K183" s="28">
        <f>SUM(E183:J183)</f>
        <v>0</v>
      </c>
      <c r="L183" s="28">
        <v>21</v>
      </c>
      <c r="M183" s="28" t="s">
        <v>255</v>
      </c>
      <c r="N183" s="31"/>
    </row>
    <row r="184" spans="1:14" s="32" customFormat="1" ht="16.899999999999999" customHeight="1" x14ac:dyDescent="0.25">
      <c r="A184" s="30" t="s">
        <v>432</v>
      </c>
      <c r="B184" s="30" t="s">
        <v>433</v>
      </c>
      <c r="C184" s="28">
        <v>7</v>
      </c>
      <c r="D184" s="30" t="s">
        <v>434</v>
      </c>
      <c r="E184" s="33">
        <v>0</v>
      </c>
      <c r="F184" s="33">
        <v>0</v>
      </c>
      <c r="G184" s="33">
        <v>0</v>
      </c>
      <c r="H184" s="33">
        <v>0</v>
      </c>
      <c r="I184" s="33">
        <v>0</v>
      </c>
      <c r="J184" s="33">
        <v>0</v>
      </c>
      <c r="K184" s="33">
        <f>J184+I184+H184+G184+F184+E184</f>
        <v>0</v>
      </c>
      <c r="L184" s="28">
        <v>21</v>
      </c>
      <c r="M184" s="28" t="s">
        <v>255</v>
      </c>
      <c r="N184" s="31"/>
    </row>
    <row r="185" spans="1:14" s="32" customFormat="1" ht="16.899999999999999" customHeight="1" x14ac:dyDescent="0.25">
      <c r="A185" s="30" t="s">
        <v>435</v>
      </c>
      <c r="B185" s="30" t="s">
        <v>436</v>
      </c>
      <c r="C185" s="28">
        <v>7</v>
      </c>
      <c r="D185" s="30" t="s">
        <v>14</v>
      </c>
      <c r="E185" s="33">
        <v>0</v>
      </c>
      <c r="F185" s="33">
        <v>0</v>
      </c>
      <c r="G185" s="33">
        <v>0</v>
      </c>
      <c r="H185" s="33">
        <v>0</v>
      </c>
      <c r="I185" s="33">
        <v>0</v>
      </c>
      <c r="J185" s="33">
        <v>0</v>
      </c>
      <c r="K185" s="33">
        <f>J185+I185+H185+G185+F185+E185</f>
        <v>0</v>
      </c>
      <c r="L185" s="28">
        <v>21</v>
      </c>
      <c r="M185" s="28" t="s">
        <v>255</v>
      </c>
      <c r="N185" s="31"/>
    </row>
    <row r="186" spans="1:14" s="32" customFormat="1" ht="16.899999999999999" customHeight="1" x14ac:dyDescent="0.25">
      <c r="A186" s="30" t="s">
        <v>437</v>
      </c>
      <c r="B186" s="30" t="s">
        <v>438</v>
      </c>
      <c r="C186" s="28">
        <v>7</v>
      </c>
      <c r="D186" s="30" t="s">
        <v>37</v>
      </c>
      <c r="E186" s="33">
        <v>0</v>
      </c>
      <c r="F186" s="33">
        <v>0</v>
      </c>
      <c r="G186" s="33">
        <v>0</v>
      </c>
      <c r="H186" s="33">
        <v>0</v>
      </c>
      <c r="I186" s="33">
        <v>0</v>
      </c>
      <c r="J186" s="33">
        <v>0</v>
      </c>
      <c r="K186" s="33">
        <f>J186+I186+H186+G186+F186+E186</f>
        <v>0</v>
      </c>
      <c r="L186" s="28">
        <v>21</v>
      </c>
      <c r="M186" s="28" t="s">
        <v>255</v>
      </c>
      <c r="N186" s="31"/>
    </row>
    <row r="187" spans="1:14" s="32" customFormat="1" ht="16.899999999999999" customHeight="1" x14ac:dyDescent="0.25">
      <c r="A187" s="30" t="s">
        <v>439</v>
      </c>
      <c r="B187" s="30" t="s">
        <v>440</v>
      </c>
      <c r="C187" s="28">
        <v>7</v>
      </c>
      <c r="D187" s="30" t="s">
        <v>157</v>
      </c>
      <c r="E187" s="33">
        <v>0</v>
      </c>
      <c r="F187" s="33">
        <v>0</v>
      </c>
      <c r="G187" s="33">
        <v>0</v>
      </c>
      <c r="H187" s="33">
        <v>0</v>
      </c>
      <c r="I187" s="33">
        <v>0</v>
      </c>
      <c r="J187" s="33">
        <v>0</v>
      </c>
      <c r="K187" s="33">
        <f>J187+I187+H187+G187+F187+E187</f>
        <v>0</v>
      </c>
      <c r="L187" s="28">
        <v>21</v>
      </c>
      <c r="M187" s="28" t="s">
        <v>255</v>
      </c>
      <c r="N187" s="31"/>
    </row>
    <row r="189" spans="1:14" x14ac:dyDescent="0.25">
      <c r="B189" s="2" t="s">
        <v>44</v>
      </c>
      <c r="D189" s="2" t="s">
        <v>45</v>
      </c>
    </row>
    <row r="190" spans="1:14" x14ac:dyDescent="0.25">
      <c r="B190" s="2" t="s">
        <v>46</v>
      </c>
      <c r="D190" s="2" t="s">
        <v>47</v>
      </c>
    </row>
    <row r="191" spans="1:14" x14ac:dyDescent="0.25">
      <c r="D191" s="2" t="s">
        <v>48</v>
      </c>
    </row>
    <row r="192" spans="1:14" x14ac:dyDescent="0.25">
      <c r="D192" s="2" t="s">
        <v>49</v>
      </c>
    </row>
    <row r="193" spans="4:4" x14ac:dyDescent="0.25">
      <c r="D193" s="2" t="s">
        <v>50</v>
      </c>
    </row>
    <row r="194" spans="4:4" x14ac:dyDescent="0.25">
      <c r="D194" s="2" t="s">
        <v>51</v>
      </c>
    </row>
    <row r="195" spans="4:4" x14ac:dyDescent="0.25">
      <c r="D195" s="2" t="s">
        <v>52</v>
      </c>
    </row>
    <row r="196" spans="4:4" x14ac:dyDescent="0.25">
      <c r="D196" s="2" t="s">
        <v>53</v>
      </c>
    </row>
    <row r="197" spans="4:4" x14ac:dyDescent="0.25">
      <c r="D197" s="2" t="s">
        <v>54</v>
      </c>
    </row>
    <row r="198" spans="4:4" x14ac:dyDescent="0.25">
      <c r="D198" s="2" t="s">
        <v>55</v>
      </c>
    </row>
    <row r="199" spans="4:4" x14ac:dyDescent="0.25">
      <c r="D199" s="2" t="s">
        <v>56</v>
      </c>
    </row>
  </sheetData>
  <sheetProtection algorithmName="SHA-512" hashValue="mqWNq3+HzSck3vxKfGsYUmUYoyYjudbe5XcPBunQI7pkFULQ9TIYxKJZ/UNL0i5o9z3nI84p7QvFDKW4z8W6Uw==" saltValue="LlKbOQiTyHUmYSKcB/eveA==" spinCount="100000" sheet="1" objects="1" scenarios="1" autoFilter="0"/>
  <autoFilter ref="A2:M187"/>
  <sortState ref="A111:T205">
    <sortCondition ref="C111:C205"/>
    <sortCondition descending="1" ref="K111:K205"/>
    <sortCondition ref="B111:B205"/>
  </sortState>
  <mergeCells count="1">
    <mergeCell ref="A1:M1"/>
  </mergeCells>
  <pageMargins left="0.43307086614173229" right="0.27559055118110237" top="0.39370078740157483" bottom="0.43307086614173229" header="0.31496062992125984" footer="0.31496062992125984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свод</vt:lpstr>
      <vt:lpstr>свод!Заголовки_для_печати</vt:lpstr>
      <vt:lpstr>свод!Область_печати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Comp62</dc:creator>
  <cp:lastModifiedBy>PC</cp:lastModifiedBy>
  <cp:lastPrinted>2024-03-07T13:58:13Z</cp:lastPrinted>
  <dcterms:created xsi:type="dcterms:W3CDTF">2014-02-24T07:46:30Z</dcterms:created>
  <dcterms:modified xsi:type="dcterms:W3CDTF">2024-03-15T09:43:14Z</dcterms:modified>
</cp:coreProperties>
</file>