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Март\0603\4\"/>
    </mc:Choice>
  </mc:AlternateContent>
  <bookViews>
    <workbookView xWindow="120" yWindow="90" windowWidth="19035" windowHeight="11760"/>
  </bookViews>
  <sheets>
    <sheet name="свод" sheetId="7" r:id="rId1"/>
  </sheets>
  <definedNames>
    <definedName name="_xlnm._FilterDatabase" localSheetId="0" hidden="1">свод!$A$2:$M$204</definedName>
    <definedName name="_xlnm.Print_Titles" localSheetId="0">свод!$2:$2</definedName>
    <definedName name="_xlnm.Print_Area" localSheetId="0">свод!$A$1:$M$165</definedName>
  </definedNames>
  <calcPr calcId="162913"/>
</workbook>
</file>

<file path=xl/calcChain.xml><?xml version="1.0" encoding="utf-8"?>
<calcChain xmlns="http://schemas.openxmlformats.org/spreadsheetml/2006/main">
  <c r="K188" i="7" l="1"/>
  <c r="K204" i="7"/>
  <c r="K155" i="7"/>
  <c r="K160" i="7"/>
  <c r="K112" i="7"/>
  <c r="K133" i="7"/>
  <c r="K170" i="7"/>
  <c r="K149" i="7"/>
  <c r="K57" i="7"/>
  <c r="K19" i="7"/>
  <c r="K86" i="7"/>
  <c r="K56" i="7"/>
  <c r="K134" i="7"/>
  <c r="K163" i="7"/>
  <c r="K157" i="7"/>
  <c r="K139" i="7"/>
  <c r="K122" i="7"/>
  <c r="K197" i="7"/>
  <c r="K172" i="7"/>
  <c r="K116" i="7"/>
  <c r="K198" i="7"/>
  <c r="K132" i="7"/>
  <c r="K158" i="7"/>
  <c r="K164" i="7"/>
  <c r="K173" i="7"/>
  <c r="K129" i="7"/>
  <c r="K113" i="7"/>
  <c r="K199" i="7"/>
  <c r="K150" i="7"/>
  <c r="K200" i="7"/>
  <c r="K159" i="7"/>
  <c r="K165" i="7"/>
  <c r="K166" i="7"/>
  <c r="K140" i="7"/>
  <c r="K178" i="7"/>
  <c r="K167" i="7"/>
  <c r="K201" i="7"/>
  <c r="K117" i="7"/>
  <c r="K153" i="7"/>
  <c r="K123" i="7"/>
  <c r="K141" i="7"/>
  <c r="K111" i="7"/>
  <c r="K151" i="7"/>
  <c r="K202" i="7"/>
  <c r="K154" i="7"/>
  <c r="K203" i="7"/>
  <c r="K179" i="7"/>
  <c r="K180" i="7"/>
  <c r="K171" i="7" l="1"/>
  <c r="K196" i="7"/>
  <c r="K195" i="7"/>
  <c r="K194" i="7"/>
  <c r="K128" i="7"/>
  <c r="K177" i="7"/>
  <c r="K193" i="7"/>
  <c r="K192" i="7"/>
  <c r="K191" i="7"/>
  <c r="K127" i="7"/>
  <c r="K97" i="7"/>
  <c r="K138" i="7"/>
  <c r="K126" i="7"/>
  <c r="K162" i="7"/>
  <c r="K118" i="7"/>
  <c r="K119" i="7"/>
  <c r="K190" i="7"/>
  <c r="K115" i="7"/>
  <c r="K176" i="7"/>
  <c r="K189" i="7"/>
  <c r="K121" i="7"/>
  <c r="K125" i="7"/>
  <c r="K124" i="7"/>
  <c r="K156" i="7"/>
  <c r="K187" i="7"/>
  <c r="K186" i="7"/>
  <c r="K137" i="7"/>
  <c r="K114" i="7"/>
  <c r="K131" i="7"/>
  <c r="K161" i="7"/>
  <c r="K169" i="7"/>
  <c r="K185" i="7"/>
  <c r="K184" i="7"/>
  <c r="K175" i="7"/>
  <c r="K148" i="7"/>
  <c r="K152" i="7"/>
  <c r="K147" i="7"/>
  <c r="K146" i="7"/>
  <c r="K168" i="7"/>
  <c r="K145" i="7"/>
  <c r="K183" i="7"/>
  <c r="K144" i="7"/>
  <c r="K143" i="7"/>
  <c r="K142" i="7"/>
  <c r="K182" i="7"/>
  <c r="K136" i="7"/>
  <c r="K135" i="7"/>
  <c r="K120" i="7"/>
  <c r="K181" i="7"/>
  <c r="K174" i="7"/>
  <c r="K130" i="7"/>
  <c r="K59" i="7"/>
  <c r="K52" i="7"/>
  <c r="K83" i="7"/>
  <c r="K110" i="7"/>
  <c r="K46" i="7"/>
  <c r="K109" i="7"/>
  <c r="K10" i="7"/>
  <c r="K71" i="7"/>
  <c r="K66" i="7"/>
  <c r="K13" i="7"/>
  <c r="K108" i="7"/>
  <c r="K107" i="7"/>
  <c r="K51" i="7"/>
  <c r="K106" i="7"/>
  <c r="K70" i="7"/>
  <c r="K12" i="7"/>
  <c r="K21" i="7"/>
  <c r="K22" i="7"/>
  <c r="K105" i="7"/>
  <c r="K82" i="7"/>
  <c r="K69" i="7"/>
  <c r="K6" i="7"/>
  <c r="K104" i="7"/>
  <c r="K65" i="7"/>
  <c r="K64" i="7"/>
  <c r="K81" i="7"/>
  <c r="K29" i="7"/>
  <c r="K63" i="7"/>
  <c r="K102" i="7"/>
  <c r="K28" i="7"/>
  <c r="K101" i="7"/>
  <c r="K45" i="7"/>
  <c r="K55" i="7"/>
  <c r="K62" i="7"/>
  <c r="K100" i="7"/>
  <c r="K9" i="7"/>
  <c r="K16" i="7"/>
  <c r="K18" i="7"/>
  <c r="K54" i="7"/>
  <c r="K8" i="7"/>
  <c r="K43" i="7"/>
  <c r="K80" i="7"/>
  <c r="K5" i="7"/>
  <c r="K99" i="7"/>
  <c r="K98" i="7"/>
  <c r="K36" i="7"/>
  <c r="K50" i="7"/>
  <c r="K44" i="7"/>
  <c r="K79" i="7"/>
  <c r="K35" i="7"/>
  <c r="K58" i="7"/>
  <c r="K49" i="7"/>
  <c r="K53" i="7"/>
  <c r="K73" i="7"/>
  <c r="K27" i="7"/>
  <c r="K68" i="7"/>
  <c r="K26" i="7"/>
  <c r="K78" i="7"/>
  <c r="K31" i="7"/>
  <c r="K11" i="7"/>
  <c r="K96" i="7"/>
  <c r="K95" i="7"/>
  <c r="K4" i="7"/>
  <c r="K17" i="7"/>
  <c r="K77" i="7"/>
  <c r="K38" i="7"/>
  <c r="K61" i="7"/>
  <c r="K94" i="7"/>
  <c r="K42" i="7"/>
  <c r="K85" i="7"/>
  <c r="K48" i="7"/>
  <c r="K15" i="7"/>
  <c r="K67" i="7"/>
  <c r="K72" i="7"/>
  <c r="K30" i="7"/>
  <c r="K14" i="7"/>
  <c r="K34" i="7"/>
  <c r="K84" i="7"/>
  <c r="K93" i="7"/>
  <c r="K60" i="7"/>
  <c r="K92" i="7"/>
  <c r="K91" i="7"/>
  <c r="K90" i="7"/>
  <c r="K7" i="7"/>
  <c r="K47" i="7"/>
  <c r="K20" i="7"/>
  <c r="K89" i="7"/>
  <c r="K25" i="7"/>
  <c r="K23" i="7"/>
  <c r="K41" i="7"/>
  <c r="K40" i="7"/>
  <c r="K33" i="7"/>
  <c r="K3" i="7"/>
  <c r="K37" i="7"/>
  <c r="K88" i="7"/>
  <c r="K39" i="7"/>
  <c r="K76" i="7"/>
  <c r="K75" i="7"/>
  <c r="K32" i="7"/>
  <c r="K74" i="7"/>
  <c r="K24" i="7"/>
  <c r="K87" i="7"/>
</calcChain>
</file>

<file path=xl/sharedStrings.xml><?xml version="1.0" encoding="utf-8"?>
<sst xmlns="http://schemas.openxmlformats.org/spreadsheetml/2006/main" count="451" uniqueCount="270">
  <si>
    <t>Шифр</t>
  </si>
  <si>
    <t>Ф.И.О.</t>
  </si>
  <si>
    <t>класс</t>
  </si>
  <si>
    <t>ОУ</t>
  </si>
  <si>
    <t>Ф1</t>
  </si>
  <si>
    <t>Ф2</t>
  </si>
  <si>
    <t>М1</t>
  </si>
  <si>
    <t>М2</t>
  </si>
  <si>
    <t>Сумма баллов</t>
  </si>
  <si>
    <t>место</t>
  </si>
  <si>
    <t>ФМ1</t>
  </si>
  <si>
    <t>ФМ2</t>
  </si>
  <si>
    <t>МАОУ СОШ № 14</t>
  </si>
  <si>
    <t>МАОУ лицей № 18</t>
  </si>
  <si>
    <t>МАОУ СОШ № 26</t>
  </si>
  <si>
    <t>МАОУ гимназия № 32</t>
  </si>
  <si>
    <t>МАОУ СОШ № 58</t>
  </si>
  <si>
    <t>МАОУ СОШ № 11</t>
  </si>
  <si>
    <t>МАОУ СОШ № 2</t>
  </si>
  <si>
    <t>МАОУ СОШ № 57</t>
  </si>
  <si>
    <t>МАОУ СОШ № 7</t>
  </si>
  <si>
    <t>МАОУ СОШ № 8</t>
  </si>
  <si>
    <t>МАОУ гимназия № 22</t>
  </si>
  <si>
    <t>МАОУ СОШ № 33</t>
  </si>
  <si>
    <t>МАОУ СОШ № 47</t>
  </si>
  <si>
    <t>МАОУ ООШ № 15</t>
  </si>
  <si>
    <t>МАОУ СОШ № 56</t>
  </si>
  <si>
    <t>МАОУ СОШ № 28</t>
  </si>
  <si>
    <t>МАОУ КМЛ</t>
  </si>
  <si>
    <t>МАОУ лицей № 49</t>
  </si>
  <si>
    <t>МАОУ СОШ № 50</t>
  </si>
  <si>
    <t>МАОУ СОШ № 4</t>
  </si>
  <si>
    <t>МАОУ СОШ № 38</t>
  </si>
  <si>
    <t>МАОУ СОШ № 25 с УИОП</t>
  </si>
  <si>
    <t>МАОУ СОШ № 10</t>
  </si>
  <si>
    <t>МАОУ лицей № 17</t>
  </si>
  <si>
    <t>МАОУ СОШ № 9 им. Дьякова П.М.</t>
  </si>
  <si>
    <t>МАОУ СОШ № 3</t>
  </si>
  <si>
    <t>МАОУ гимназия № 1</t>
  </si>
  <si>
    <t>МАОУ лицей № 23</t>
  </si>
  <si>
    <t>МАОУ СОШ № 21</t>
  </si>
  <si>
    <t>Арутюнов Степан Артурович</t>
  </si>
  <si>
    <t>Бадалов Александр Олегович</t>
  </si>
  <si>
    <t>Бойко Полина Алексеевна</t>
  </si>
  <si>
    <t>Гацко Константин Геннадьевич</t>
  </si>
  <si>
    <t>Гулецкий Сергей Константинович</t>
  </si>
  <si>
    <t>Данченко Милана Алексеевна</t>
  </si>
  <si>
    <t>Иванов Кирилл Владимирович</t>
  </si>
  <si>
    <t>Иванова Дарья Васильевна</t>
  </si>
  <si>
    <t>Киселевский Савелий Алексеевич</t>
  </si>
  <si>
    <t>Колосков Артём Евгеньевич</t>
  </si>
  <si>
    <t>Кучкин Егор Вадимович</t>
  </si>
  <si>
    <t>Лапина Ксения Васильевна</t>
  </si>
  <si>
    <t>Левкович Злата Валерьевна</t>
  </si>
  <si>
    <t>Литвинчук Кирилл Сергеевич</t>
  </si>
  <si>
    <t>Мелихов Ярослав Денисович</t>
  </si>
  <si>
    <t>Нагирный Глеб Вадимович</t>
  </si>
  <si>
    <t>Прибор Мария Алексеевна</t>
  </si>
  <si>
    <t>Решетняк Алина Витальевна</t>
  </si>
  <si>
    <t>Сиводед Кирилл Александрович</t>
  </si>
  <si>
    <t>Фомичев Всеволод Леонидович</t>
  </si>
  <si>
    <t>Чернов Борис Владиславович</t>
  </si>
  <si>
    <t>Штепо Дмитрий Андреевич</t>
  </si>
  <si>
    <t>Меняйлов Дмитрий Ильич</t>
  </si>
  <si>
    <t>Айрапетян Эрик Рафаэлевич</t>
  </si>
  <si>
    <t>Алексеев Антон Михайлович</t>
  </si>
  <si>
    <t>Андреев Никита Павлович</t>
  </si>
  <si>
    <t>Архипов Пётр Андреевич</t>
  </si>
  <si>
    <t>Байтемирова Алина Васильевна</t>
  </si>
  <si>
    <t>Барышева Анна Станиславовна</t>
  </si>
  <si>
    <t>Башкин Максим Евгеньевич</t>
  </si>
  <si>
    <t>Белоусова Альбина Андреевна</t>
  </si>
  <si>
    <t>Береговская Алина Олеговна</t>
  </si>
  <si>
    <t>Бобкова Екатерина Сергеевна</t>
  </si>
  <si>
    <t>Болотов Тимофей Дмитриевич</t>
  </si>
  <si>
    <t>Бондаренко Кирилл Олегович</t>
  </si>
  <si>
    <t>Бутусов Вячеслав Владимирович</t>
  </si>
  <si>
    <t>Валыка Лада Владиславовна</t>
  </si>
  <si>
    <t>Вербич Полина Александровна</t>
  </si>
  <si>
    <t>Винтер Ирина Андреевна</t>
  </si>
  <si>
    <t>Вторушин Вячеслав Николаевич</t>
  </si>
  <si>
    <t>Гиль  Иван Леонидович</t>
  </si>
  <si>
    <t>Голозубов Константин Сергеевич</t>
  </si>
  <si>
    <t>Гречный Денис Васильевич</t>
  </si>
  <si>
    <t>Гуев Артём Юрьевич</t>
  </si>
  <si>
    <t>Гурвич Алиса Аркадьевна</t>
  </si>
  <si>
    <t>Гурченко Дмитрий Викторович</t>
  </si>
  <si>
    <t>Даценко Федор Алексеевич</t>
  </si>
  <si>
    <t>Демидов Вадим Владимирович</t>
  </si>
  <si>
    <t>Дмитриев Евгений Васильевич</t>
  </si>
  <si>
    <t>Долгов  Владимир  Дмитриевич</t>
  </si>
  <si>
    <t>Дорошенко Софья Самвеловна</t>
  </si>
  <si>
    <t>Евсейкин Роман Игоревич</t>
  </si>
  <si>
    <t>Егорова Александра Станиславовона</t>
  </si>
  <si>
    <t>Заболотный Арсений Егорович</t>
  </si>
  <si>
    <t>Зайцев Владислав Юрьевич</t>
  </si>
  <si>
    <t>Искендеров Мурад Бахрам оглы</t>
  </si>
  <si>
    <t>Казаков Степан  Иванович</t>
  </si>
  <si>
    <t>Камышенко Артемий Михайлович</t>
  </si>
  <si>
    <t>Карпенко  Екатерина Дмитриевна</t>
  </si>
  <si>
    <t>Кацер Эрик Дмитриевич</t>
  </si>
  <si>
    <t>Киевский  Мирослав Владимирович</t>
  </si>
  <si>
    <t>Клос Вадим Валерьевич</t>
  </si>
  <si>
    <t>Ковалев  Александр Михайлович</t>
  </si>
  <si>
    <t>Коваль Полина Сергеевна</t>
  </si>
  <si>
    <t>Козлукова  Дарья Дмитриевна</t>
  </si>
  <si>
    <t>Комиссарова  Эвелина   Александровна</t>
  </si>
  <si>
    <t>Корешов Никита Андреевич</t>
  </si>
  <si>
    <t>Кошель Кирилл Витальевич</t>
  </si>
  <si>
    <t>Красиков Егор Максимович</t>
  </si>
  <si>
    <t>Кратовская Анна Евгеньевна</t>
  </si>
  <si>
    <t>Кукушкин Артем Александрович</t>
  </si>
  <si>
    <t>Кулаков Кирилл Евгеньевич</t>
  </si>
  <si>
    <t>Куранова Анна Ивановна</t>
  </si>
  <si>
    <t>Лавриченко  Антон  Александрович</t>
  </si>
  <si>
    <t>Лазарчук Кирилл Андреевич</t>
  </si>
  <si>
    <t>Лапина Виктория Владимировна</t>
  </si>
  <si>
    <t>Лиф Матвей Дмириевич</t>
  </si>
  <si>
    <t>Лопанцев Георгий Алексеевич</t>
  </si>
  <si>
    <t>Львов Глеб Михайлович</t>
  </si>
  <si>
    <t>Мажуга Максим Евгеньевич</t>
  </si>
  <si>
    <t>Макаровский Егор Антонович</t>
  </si>
  <si>
    <t>Мороз Матвей Олегович</t>
  </si>
  <si>
    <t>Морозов Сергей Сергеевич</t>
  </si>
  <si>
    <t>Науменя  Владислав Станиславович</t>
  </si>
  <si>
    <t>Никитин Арсений Николаевич</t>
  </si>
  <si>
    <t>Новиков Никита Михайлович</t>
  </si>
  <si>
    <t>Павленко Евгений Александрович</t>
  </si>
  <si>
    <t>Партыко Дарья Сергеевна</t>
  </si>
  <si>
    <t>Петлеванная Диана Ивановна</t>
  </si>
  <si>
    <t>Петров Ярослав Михайлович</t>
  </si>
  <si>
    <t>Петрунина Валерия Евгеньевна</t>
  </si>
  <si>
    <t>Пищев  Михаил Александрович</t>
  </si>
  <si>
    <t>Плотникова Мария Сергеевна</t>
  </si>
  <si>
    <t>Погорелов Денис Максимович</t>
  </si>
  <si>
    <t>Полилов Матвей Андреевич</t>
  </si>
  <si>
    <t>Поначугин Данила Александрович</t>
  </si>
  <si>
    <t>Прохорова Виктория Алексеевна</t>
  </si>
  <si>
    <t>Проценкова Елизавета Максимовна</t>
  </si>
  <si>
    <t>Раевский Владимир Дмитриевич</t>
  </si>
  <si>
    <t>Рахматулаев Артур Тимурович</t>
  </si>
  <si>
    <t>Рождественский Матвей Павлович</t>
  </si>
  <si>
    <t>Сазонов  Всеволод  Геннадьевич</t>
  </si>
  <si>
    <t>Свиридов Иван Дмитриевич</t>
  </si>
  <si>
    <t>Сенькин Артем Дмитриевич</t>
  </si>
  <si>
    <t>Сергеев Максим Андреевич</t>
  </si>
  <si>
    <t>Степаненко Дмитрий Алексеевич</t>
  </si>
  <si>
    <t>Табеков Роман Николаевич</t>
  </si>
  <si>
    <t>Тихомиров Тимур Романович</t>
  </si>
  <si>
    <t>Топоров Игорь Олегович</t>
  </si>
  <si>
    <t>Федина Анисья Александровна</t>
  </si>
  <si>
    <t>Федотов Иван Андреевич</t>
  </si>
  <si>
    <t>Фомичев  Иван   Алексеевич</t>
  </si>
  <si>
    <t>Халина  Кристина Сергеевна</t>
  </si>
  <si>
    <t>Хлистун Валерия Александровна</t>
  </si>
  <si>
    <t>Хрипун Андрей Алексеевич</t>
  </si>
  <si>
    <t>Цыганов Роман Петрович</t>
  </si>
  <si>
    <t>Цыкунова Мария  Дмитриевна</t>
  </si>
  <si>
    <t>Шибаев Александр Евгеньевич</t>
  </si>
  <si>
    <t>Шоймер Марк Андреевич</t>
  </si>
  <si>
    <t>Шуваева Дарья Борисовна</t>
  </si>
  <si>
    <t>Шустов Герман Петрович</t>
  </si>
  <si>
    <t>Щеглова Варвара Владимировна</t>
  </si>
  <si>
    <t>Щукин  Илья  Андреевич</t>
  </si>
  <si>
    <t>Яковлев Арсений Игоревич</t>
  </si>
  <si>
    <t xml:space="preserve">Акимов Максим  Александрович </t>
  </si>
  <si>
    <t>Аносов Алексей Сергеевич</t>
  </si>
  <si>
    <t>Аносов Максим Александрович</t>
  </si>
  <si>
    <t>Астапов Максим Александрович</t>
  </si>
  <si>
    <t>Бабахин Максим Андреевич</t>
  </si>
  <si>
    <t>Баков Савелий Александрович</t>
  </si>
  <si>
    <t>Беспамятнов  Никита   Юрьевич</t>
  </si>
  <si>
    <t>Близнюк Алексей Олегович</t>
  </si>
  <si>
    <t>Булакевич Тимур Андреевич</t>
  </si>
  <si>
    <t>Веселова Арина Игоревна</t>
  </si>
  <si>
    <t>Власов Тимофей Алексеевич</t>
  </si>
  <si>
    <t>Газаров Гарник Товмасович</t>
  </si>
  <si>
    <t>Гайдей Иван Михайлович</t>
  </si>
  <si>
    <t>Гамзюк Роман Витальевич</t>
  </si>
  <si>
    <t>Голованов Иван Денисович</t>
  </si>
  <si>
    <t>Гончаров Андрей Владимирович</t>
  </si>
  <si>
    <t>Грипась Полина Сергеевна</t>
  </si>
  <si>
    <t>Докторов Артур Олегович</t>
  </si>
  <si>
    <t xml:space="preserve">Емец Кира Денисовна </t>
  </si>
  <si>
    <t>Зайцев Владимир Юрьевич</t>
  </si>
  <si>
    <t>Зарубин Максим Андреевич</t>
  </si>
  <si>
    <t>Иванов Вадим Вацлавович</t>
  </si>
  <si>
    <t>Кириченко Назар Олегович</t>
  </si>
  <si>
    <t>Кишкин  Егор Николаевич</t>
  </si>
  <si>
    <t>Ковтун  Татьяна Александровна</t>
  </si>
  <si>
    <t>Кононов Даниил Алексеевич</t>
  </si>
  <si>
    <t>Крапивина  Светлана  Валентиновна</t>
  </si>
  <si>
    <t>Красовский Иван Сергеевич</t>
  </si>
  <si>
    <t>Кривоногов Дмитрий Иванович</t>
  </si>
  <si>
    <t>Кудрявцева  Лилия Сергеевна</t>
  </si>
  <si>
    <t>Кузьменко Полина Андреевна</t>
  </si>
  <si>
    <t>Либина Мария Александровна</t>
  </si>
  <si>
    <t>Лисун Александр Александрович</t>
  </si>
  <si>
    <t>Лукьянов Данила Олегович</t>
  </si>
  <si>
    <t>Мадаев Дмитрий Вадимович</t>
  </si>
  <si>
    <t>Меркулов Егор Владимирович</t>
  </si>
  <si>
    <t>Милеев Максим Максимович</t>
  </si>
  <si>
    <t>Мукатова Майя Антоновна</t>
  </si>
  <si>
    <t>Муравьев  Никита Максимович</t>
  </si>
  <si>
    <t>Мыльников Евгений Алексеевич</t>
  </si>
  <si>
    <t>Начюченко Мария Анатольевна</t>
  </si>
  <si>
    <t>Нечай Андрей Дмитриевич</t>
  </si>
  <si>
    <t>Оглов Максим Романович</t>
  </si>
  <si>
    <t>Папу Анастасия Олеговна</t>
  </si>
  <si>
    <t>Пашков Даниил Дмитриевич</t>
  </si>
  <si>
    <t>Ромащенко Полина Викторовна</t>
  </si>
  <si>
    <t>Рудко Евгений Константинович</t>
  </si>
  <si>
    <t>Савенко Иван Александрович</t>
  </si>
  <si>
    <t>Сизова Марина Александровна</t>
  </si>
  <si>
    <t>Скридлевский Роман Андреевич</t>
  </si>
  <si>
    <t>Станулевич Артём Вацлавович</t>
  </si>
  <si>
    <t>Стучек Иван Леонидович</t>
  </si>
  <si>
    <t>Тимофеева Анастасия Константиновна</t>
  </si>
  <si>
    <t>Титов Ярослав Игоревич</t>
  </si>
  <si>
    <t>Тюрников Александр Сергеевич</t>
  </si>
  <si>
    <t>Устинов Максим Сергеевич</t>
  </si>
  <si>
    <t>Чаусов Вадим  Игоревич</t>
  </si>
  <si>
    <t>Шендерюк-Жидкова Агния Александровна</t>
  </si>
  <si>
    <t>Шпякин Сергей Денисович</t>
  </si>
  <si>
    <t>Щербина Никита Андреевич</t>
  </si>
  <si>
    <t>Яблонский Владислав Дмитриевич</t>
  </si>
  <si>
    <t>МАОУ гимназия № 40 им. Ю.А. Гагарина</t>
  </si>
  <si>
    <t>МАОУ СОШ № 24</t>
  </si>
  <si>
    <t>МАОУ СОШ № 19</t>
  </si>
  <si>
    <t>МАОУ СОШ № 39</t>
  </si>
  <si>
    <t>МАОУ СОШ № 48</t>
  </si>
  <si>
    <t>МАОУ СОШ № 31</t>
  </si>
  <si>
    <t>ГБОУ КО КШИ «АПКМК»</t>
  </si>
  <si>
    <t>МАОУ СОШ № 44</t>
  </si>
  <si>
    <t>МАОУ СОШ № 59</t>
  </si>
  <si>
    <t>МАОУ СОШ № 12</t>
  </si>
  <si>
    <t>ГАУ КО ОО ШИЛИ</t>
  </si>
  <si>
    <t>Киях Богдан Андреевич</t>
  </si>
  <si>
    <t>Ногай Герман Александрович</t>
  </si>
  <si>
    <t>Петрищенко Карина Денисовна</t>
  </si>
  <si>
    <t>МАОУ СОШ № 28 (5 класс)</t>
  </si>
  <si>
    <t>Сидоров Семён Алексеевич</t>
  </si>
  <si>
    <t>Вишнёва Милена Сергеевна</t>
  </si>
  <si>
    <t>Василишена  Мария Сергеевна</t>
  </si>
  <si>
    <t>Буткус Алексей Артёмович</t>
  </si>
  <si>
    <t>Воропаева Елизавета Артёмовна</t>
  </si>
  <si>
    <t>Галатин Константин Сергеевич</t>
  </si>
  <si>
    <t>Зарочинцев Михаил  Васильевич</t>
  </si>
  <si>
    <t>Львова Алиса Витальевна</t>
  </si>
  <si>
    <t>Падерин Степан Викторович</t>
  </si>
  <si>
    <t>Егошин Алексей Анатольевич</t>
  </si>
  <si>
    <t>Подольский Алексей Александрович</t>
  </si>
  <si>
    <t>Шеховцов Павел Александрович</t>
  </si>
  <si>
    <t>Богачёв   Алексей  Григорьевич</t>
  </si>
  <si>
    <t>победитель</t>
  </si>
  <si>
    <t>призер</t>
  </si>
  <si>
    <t>Председатель жюри</t>
  </si>
  <si>
    <t>О.В. Стойкова</t>
  </si>
  <si>
    <t>Члены жюри</t>
  </si>
  <si>
    <t>О.Н. Балабанова</t>
  </si>
  <si>
    <t>И.М. Гололоб</t>
  </si>
  <si>
    <t>А.А. Долгова</t>
  </si>
  <si>
    <t>Ю.В. Калинина</t>
  </si>
  <si>
    <t>В.А. Калинова</t>
  </si>
  <si>
    <t>Н.Е. Сапожникова</t>
  </si>
  <si>
    <t>Л.А. Семеринская</t>
  </si>
  <si>
    <t>А.В. Соловьев</t>
  </si>
  <si>
    <t>А.Е. Сорокин</t>
  </si>
  <si>
    <t>О.Д. Тютина</t>
  </si>
  <si>
    <t xml:space="preserve">                                                   Протокол городской межпредметной олимпиады                                                                                                                                                         
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</si>
</sst>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4" fillId="0" borderId="1" xfId="0" applyFont="1" applyBorder="1"/>
    <xf numFmtId="2" fontId="4" fillId="0" borderId="1" xfId="0" applyNumberFormat="1" applyFont="1" applyBorder="1"/>
    <xf numFmtId="1" fontId="2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/>
    <xf numFmtId="0" fontId="4" fillId="2" borderId="1" xfId="0" applyFont="1" applyFill="1" applyBorder="1"/>
    <xf numFmtId="0" fontId="2" fillId="2" borderId="2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2" fontId="4" fillId="2" borderId="1" xfId="0" applyNumberFormat="1" applyFont="1" applyFill="1" applyBorder="1"/>
    <xf numFmtId="0" fontId="5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6"/>
  <sheetViews>
    <sheetView tabSelected="1" zoomScaleNormal="100" zoomScaleSheetLayoutView="100" workbookViewId="0">
      <pane ySplit="2" topLeftCell="A3" activePane="bottomLeft" state="frozen"/>
      <selection pane="bottomLeft" activeCell="P7" sqref="P7"/>
    </sheetView>
  </sheetViews>
  <sheetFormatPr defaultRowHeight="15.75" x14ac:dyDescent="0.25"/>
  <cols>
    <col min="1" max="1" width="8.42578125" style="3" customWidth="1"/>
    <col min="2" max="2" width="37.85546875" style="4" customWidth="1"/>
    <col min="3" max="3" width="6.140625" style="3" customWidth="1"/>
    <col min="4" max="4" width="43.42578125" style="4" customWidth="1"/>
    <col min="5" max="8" width="4.140625" style="3" customWidth="1"/>
    <col min="9" max="10" width="6.140625" style="3" customWidth="1"/>
    <col min="11" max="11" width="9.7109375" style="3" customWidth="1"/>
    <col min="12" max="12" width="6.140625" style="3" customWidth="1"/>
    <col min="13" max="13" width="12.85546875" style="3" customWidth="1"/>
  </cols>
  <sheetData>
    <row r="1" spans="1:20" ht="29.25" customHeight="1" x14ac:dyDescent="0.25">
      <c r="A1" s="39" t="s">
        <v>269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20" s="7" customFormat="1" ht="33" customHeight="1" x14ac:dyDescent="0.25">
      <c r="A2" s="5" t="s">
        <v>0</v>
      </c>
      <c r="B2" s="5" t="s">
        <v>1</v>
      </c>
      <c r="C2" s="5" t="s">
        <v>2</v>
      </c>
      <c r="D2" s="23" t="s">
        <v>3</v>
      </c>
      <c r="E2" s="5" t="s">
        <v>6</v>
      </c>
      <c r="F2" s="5" t="s">
        <v>7</v>
      </c>
      <c r="G2" s="5" t="s">
        <v>4</v>
      </c>
      <c r="H2" s="5" t="s">
        <v>5</v>
      </c>
      <c r="I2" s="5" t="s">
        <v>10</v>
      </c>
      <c r="J2" s="5" t="s">
        <v>11</v>
      </c>
      <c r="K2" s="6" t="s">
        <v>8</v>
      </c>
      <c r="L2" s="5" t="s">
        <v>9</v>
      </c>
      <c r="M2" s="5"/>
    </row>
    <row r="3" spans="1:20" s="21" customFormat="1" ht="15.75" customHeight="1" x14ac:dyDescent="0.25">
      <c r="A3" s="32">
        <v>717</v>
      </c>
      <c r="B3" s="33" t="s">
        <v>73</v>
      </c>
      <c r="C3" s="34">
        <v>7</v>
      </c>
      <c r="D3" s="35" t="s">
        <v>39</v>
      </c>
      <c r="E3" s="36">
        <v>0</v>
      </c>
      <c r="F3" s="36">
        <v>7</v>
      </c>
      <c r="G3" s="36">
        <v>7</v>
      </c>
      <c r="H3" s="36">
        <v>7</v>
      </c>
      <c r="I3" s="36">
        <v>7</v>
      </c>
      <c r="J3" s="36">
        <v>7</v>
      </c>
      <c r="K3" s="36">
        <f>J3+I3+H3+G3+F3+E3</f>
        <v>35</v>
      </c>
      <c r="L3" s="37">
        <v>1</v>
      </c>
      <c r="M3" s="37" t="s">
        <v>254</v>
      </c>
    </row>
    <row r="4" spans="1:20" s="21" customFormat="1" ht="15.75" customHeight="1" x14ac:dyDescent="0.25">
      <c r="A4" s="32">
        <v>715</v>
      </c>
      <c r="B4" s="33" t="s">
        <v>101</v>
      </c>
      <c r="C4" s="34">
        <v>7</v>
      </c>
      <c r="D4" s="35" t="s">
        <v>38</v>
      </c>
      <c r="E4" s="36">
        <v>0</v>
      </c>
      <c r="F4" s="36">
        <v>7</v>
      </c>
      <c r="G4" s="36">
        <v>7</v>
      </c>
      <c r="H4" s="36">
        <v>7</v>
      </c>
      <c r="I4" s="36">
        <v>7</v>
      </c>
      <c r="J4" s="36">
        <v>7</v>
      </c>
      <c r="K4" s="36">
        <f>J4+I4+H4+G4+F4+E4</f>
        <v>35</v>
      </c>
      <c r="L4" s="37">
        <v>1</v>
      </c>
      <c r="M4" s="37" t="s">
        <v>254</v>
      </c>
      <c r="N4"/>
      <c r="O4"/>
      <c r="P4"/>
      <c r="Q4"/>
      <c r="R4"/>
      <c r="S4"/>
      <c r="T4"/>
    </row>
    <row r="5" spans="1:20" s="21" customFormat="1" ht="15.75" customHeight="1" x14ac:dyDescent="0.25">
      <c r="A5" s="32">
        <v>718</v>
      </c>
      <c r="B5" s="33" t="s">
        <v>121</v>
      </c>
      <c r="C5" s="34">
        <v>7</v>
      </c>
      <c r="D5" s="35" t="s">
        <v>226</v>
      </c>
      <c r="E5" s="36">
        <v>0</v>
      </c>
      <c r="F5" s="36">
        <v>7</v>
      </c>
      <c r="G5" s="36">
        <v>7</v>
      </c>
      <c r="H5" s="36">
        <v>7</v>
      </c>
      <c r="I5" s="36">
        <v>7</v>
      </c>
      <c r="J5" s="36">
        <v>7</v>
      </c>
      <c r="K5" s="36">
        <f>J5+I5+H5+G5+F5+E5</f>
        <v>35</v>
      </c>
      <c r="L5" s="37">
        <v>1</v>
      </c>
      <c r="M5" s="37" t="s">
        <v>254</v>
      </c>
      <c r="N5"/>
      <c r="O5"/>
      <c r="P5"/>
      <c r="Q5"/>
      <c r="R5"/>
      <c r="S5"/>
      <c r="T5"/>
    </row>
    <row r="6" spans="1:20" s="21" customFormat="1" ht="15.75" customHeight="1" x14ac:dyDescent="0.25">
      <c r="A6" s="32">
        <v>734</v>
      </c>
      <c r="B6" s="33" t="s">
        <v>143</v>
      </c>
      <c r="C6" s="34">
        <v>7</v>
      </c>
      <c r="D6" s="35" t="s">
        <v>236</v>
      </c>
      <c r="E6" s="37">
        <v>0</v>
      </c>
      <c r="F6" s="37">
        <v>7</v>
      </c>
      <c r="G6" s="37">
        <v>7</v>
      </c>
      <c r="H6" s="37">
        <v>7</v>
      </c>
      <c r="I6" s="37">
        <v>7</v>
      </c>
      <c r="J6" s="37">
        <v>7</v>
      </c>
      <c r="K6" s="37">
        <f>SUM(E6:J6)</f>
        <v>35</v>
      </c>
      <c r="L6" s="37">
        <v>1</v>
      </c>
      <c r="M6" s="37" t="s">
        <v>254</v>
      </c>
    </row>
    <row r="7" spans="1:20" s="21" customFormat="1" ht="15.75" customHeight="1" x14ac:dyDescent="0.25">
      <c r="A7" s="32">
        <v>7100</v>
      </c>
      <c r="B7" s="33" t="s">
        <v>80</v>
      </c>
      <c r="C7" s="34">
        <v>7</v>
      </c>
      <c r="D7" s="35" t="s">
        <v>39</v>
      </c>
      <c r="E7" s="36">
        <v>7</v>
      </c>
      <c r="F7" s="36">
        <v>7</v>
      </c>
      <c r="G7" s="36">
        <v>7</v>
      </c>
      <c r="H7" s="36">
        <v>4</v>
      </c>
      <c r="I7" s="36">
        <v>0</v>
      </c>
      <c r="J7" s="36">
        <v>7</v>
      </c>
      <c r="K7" s="36">
        <f>J7+I7+H7+G7+F7+E7</f>
        <v>32</v>
      </c>
      <c r="L7" s="37">
        <v>2</v>
      </c>
      <c r="M7" s="37" t="s">
        <v>255</v>
      </c>
      <c r="N7"/>
      <c r="O7"/>
      <c r="P7"/>
      <c r="Q7"/>
      <c r="R7"/>
      <c r="S7"/>
      <c r="T7"/>
    </row>
    <row r="8" spans="1:20" s="21" customFormat="1" ht="15.75" customHeight="1" x14ac:dyDescent="0.25">
      <c r="A8" s="32">
        <v>737</v>
      </c>
      <c r="B8" s="33" t="s">
        <v>124</v>
      </c>
      <c r="C8" s="34">
        <v>7</v>
      </c>
      <c r="D8" s="35" t="s">
        <v>240</v>
      </c>
      <c r="E8" s="36">
        <v>0</v>
      </c>
      <c r="F8" s="36">
        <v>7</v>
      </c>
      <c r="G8" s="36">
        <v>7</v>
      </c>
      <c r="H8" s="36">
        <v>7</v>
      </c>
      <c r="I8" s="36">
        <v>7</v>
      </c>
      <c r="J8" s="36">
        <v>2</v>
      </c>
      <c r="K8" s="36">
        <f>J8+I8+H8+G8+F8+E8</f>
        <v>30</v>
      </c>
      <c r="L8" s="37">
        <v>3</v>
      </c>
      <c r="M8" s="37" t="s">
        <v>255</v>
      </c>
      <c r="N8" s="8"/>
      <c r="O8" s="8"/>
      <c r="P8" s="8"/>
      <c r="Q8" s="8"/>
      <c r="R8" s="8"/>
      <c r="S8" s="8"/>
      <c r="T8" s="8"/>
    </row>
    <row r="9" spans="1:20" s="21" customFormat="1" ht="15.75" customHeight="1" x14ac:dyDescent="0.25">
      <c r="A9" s="32">
        <v>772</v>
      </c>
      <c r="B9" s="33" t="s">
        <v>128</v>
      </c>
      <c r="C9" s="34">
        <v>7</v>
      </c>
      <c r="D9" s="35" t="s">
        <v>39</v>
      </c>
      <c r="E9" s="36">
        <v>0</v>
      </c>
      <c r="F9" s="36">
        <v>7</v>
      </c>
      <c r="G9" s="36">
        <v>6</v>
      </c>
      <c r="H9" s="36">
        <v>7</v>
      </c>
      <c r="I9" s="36">
        <v>7</v>
      </c>
      <c r="J9" s="36">
        <v>3</v>
      </c>
      <c r="K9" s="36">
        <f>J9+I9+H9+G9+F9+E9</f>
        <v>30</v>
      </c>
      <c r="L9" s="37">
        <v>3</v>
      </c>
      <c r="M9" s="37" t="s">
        <v>255</v>
      </c>
      <c r="N9"/>
      <c r="O9"/>
      <c r="P9"/>
      <c r="Q9"/>
      <c r="R9"/>
      <c r="S9"/>
      <c r="T9"/>
    </row>
    <row r="10" spans="1:20" s="21" customFormat="1" ht="15.75" customHeight="1" x14ac:dyDescent="0.25">
      <c r="A10" s="32">
        <v>768</v>
      </c>
      <c r="B10" s="33" t="s">
        <v>158</v>
      </c>
      <c r="C10" s="34">
        <v>7</v>
      </c>
      <c r="D10" s="35" t="s">
        <v>236</v>
      </c>
      <c r="E10" s="37">
        <v>0</v>
      </c>
      <c r="F10" s="37">
        <v>7</v>
      </c>
      <c r="G10" s="37">
        <v>3</v>
      </c>
      <c r="H10" s="37">
        <v>5</v>
      </c>
      <c r="I10" s="37">
        <v>7</v>
      </c>
      <c r="J10" s="37">
        <v>7</v>
      </c>
      <c r="K10" s="37">
        <f>SUM(E10:J10)</f>
        <v>29</v>
      </c>
      <c r="L10" s="37">
        <v>4</v>
      </c>
      <c r="M10" s="37" t="s">
        <v>255</v>
      </c>
      <c r="N10"/>
      <c r="O10"/>
      <c r="P10"/>
      <c r="Q10"/>
      <c r="R10"/>
      <c r="S10"/>
      <c r="T10"/>
    </row>
    <row r="11" spans="1:20" s="21" customFormat="1" ht="15.75" customHeight="1" x14ac:dyDescent="0.25">
      <c r="A11" s="32">
        <v>754</v>
      </c>
      <c r="B11" s="33" t="s">
        <v>104</v>
      </c>
      <c r="C11" s="34">
        <v>7</v>
      </c>
      <c r="D11" s="35" t="s">
        <v>39</v>
      </c>
      <c r="E11" s="36">
        <v>0</v>
      </c>
      <c r="F11" s="36">
        <v>7</v>
      </c>
      <c r="G11" s="36">
        <v>7</v>
      </c>
      <c r="H11" s="36">
        <v>7</v>
      </c>
      <c r="I11" s="36">
        <v>0</v>
      </c>
      <c r="J11" s="36">
        <v>7</v>
      </c>
      <c r="K11" s="36">
        <f>J11+I11+H11+G11+F11+E11</f>
        <v>28</v>
      </c>
      <c r="L11" s="37">
        <v>5</v>
      </c>
      <c r="M11" s="37" t="s">
        <v>255</v>
      </c>
      <c r="N11"/>
      <c r="O11"/>
      <c r="P11"/>
      <c r="Q11"/>
      <c r="R11"/>
      <c r="S11"/>
      <c r="T11"/>
    </row>
    <row r="12" spans="1:20" s="21" customFormat="1" ht="15.75" customHeight="1" x14ac:dyDescent="0.25">
      <c r="A12" s="32">
        <v>732</v>
      </c>
      <c r="B12" s="33" t="s">
        <v>149</v>
      </c>
      <c r="C12" s="34">
        <v>7</v>
      </c>
      <c r="D12" s="35" t="s">
        <v>13</v>
      </c>
      <c r="E12" s="37">
        <v>0</v>
      </c>
      <c r="F12" s="37">
        <v>7</v>
      </c>
      <c r="G12" s="37">
        <v>0</v>
      </c>
      <c r="H12" s="37">
        <v>7</v>
      </c>
      <c r="I12" s="37">
        <v>7</v>
      </c>
      <c r="J12" s="37">
        <v>7</v>
      </c>
      <c r="K12" s="37">
        <f>SUM(E12:J12)</f>
        <v>28</v>
      </c>
      <c r="L12" s="37">
        <v>5</v>
      </c>
      <c r="M12" s="37" t="s">
        <v>255</v>
      </c>
    </row>
    <row r="13" spans="1:20" s="21" customFormat="1" ht="15.75" customHeight="1" x14ac:dyDescent="0.25">
      <c r="A13" s="32">
        <v>753</v>
      </c>
      <c r="B13" s="33" t="s">
        <v>155</v>
      </c>
      <c r="C13" s="34">
        <v>7</v>
      </c>
      <c r="D13" s="35" t="s">
        <v>236</v>
      </c>
      <c r="E13" s="37">
        <v>0</v>
      </c>
      <c r="F13" s="37">
        <v>0</v>
      </c>
      <c r="G13" s="37">
        <v>7</v>
      </c>
      <c r="H13" s="37">
        <v>7</v>
      </c>
      <c r="I13" s="37">
        <v>7</v>
      </c>
      <c r="J13" s="37">
        <v>7</v>
      </c>
      <c r="K13" s="37">
        <f>SUM(E13:J13)</f>
        <v>28</v>
      </c>
      <c r="L13" s="37">
        <v>5</v>
      </c>
      <c r="M13" s="37" t="s">
        <v>255</v>
      </c>
      <c r="N13" s="8"/>
      <c r="O13" s="8"/>
      <c r="P13"/>
      <c r="Q13"/>
      <c r="R13"/>
      <c r="S13"/>
      <c r="T13"/>
    </row>
    <row r="14" spans="1:20" s="21" customFormat="1" ht="15.75" customHeight="1" x14ac:dyDescent="0.25">
      <c r="A14" s="32">
        <v>763</v>
      </c>
      <c r="B14" s="33" t="s">
        <v>88</v>
      </c>
      <c r="C14" s="34">
        <v>7</v>
      </c>
      <c r="D14" s="35" t="s">
        <v>39</v>
      </c>
      <c r="E14" s="36">
        <v>0</v>
      </c>
      <c r="F14" s="36">
        <v>0</v>
      </c>
      <c r="G14" s="36">
        <v>7</v>
      </c>
      <c r="H14" s="36">
        <v>6</v>
      </c>
      <c r="I14" s="36">
        <v>7</v>
      </c>
      <c r="J14" s="36">
        <v>7</v>
      </c>
      <c r="K14" s="36">
        <f>J14+I14+H14+G14+F14+E14</f>
        <v>27</v>
      </c>
      <c r="L14" s="37">
        <v>6</v>
      </c>
      <c r="M14" s="37" t="s">
        <v>255</v>
      </c>
      <c r="N14"/>
      <c r="O14"/>
      <c r="P14"/>
      <c r="Q14"/>
      <c r="R14"/>
      <c r="S14"/>
      <c r="T14"/>
    </row>
    <row r="15" spans="1:20" s="21" customFormat="1" ht="15.75" customHeight="1" x14ac:dyDescent="0.25">
      <c r="A15" s="32">
        <v>716</v>
      </c>
      <c r="B15" s="33" t="s">
        <v>92</v>
      </c>
      <c r="C15" s="34">
        <v>7</v>
      </c>
      <c r="D15" s="35" t="s">
        <v>29</v>
      </c>
      <c r="E15" s="36">
        <v>0</v>
      </c>
      <c r="F15" s="36">
        <v>0</v>
      </c>
      <c r="G15" s="36">
        <v>7</v>
      </c>
      <c r="H15" s="36">
        <v>6</v>
      </c>
      <c r="I15" s="36">
        <v>7</v>
      </c>
      <c r="J15" s="36">
        <v>7</v>
      </c>
      <c r="K15" s="36">
        <f>J15+I15+H15+G15+F15+E15</f>
        <v>27</v>
      </c>
      <c r="L15" s="37">
        <v>6</v>
      </c>
      <c r="M15" s="37" t="s">
        <v>255</v>
      </c>
      <c r="N15"/>
      <c r="O15"/>
      <c r="P15"/>
      <c r="Q15"/>
      <c r="R15"/>
      <c r="S15"/>
      <c r="T15"/>
    </row>
    <row r="16" spans="1:20" s="21" customFormat="1" ht="15.75" customHeight="1" x14ac:dyDescent="0.25">
      <c r="A16" s="32">
        <v>797</v>
      </c>
      <c r="B16" s="33" t="s">
        <v>127</v>
      </c>
      <c r="C16" s="34">
        <v>7</v>
      </c>
      <c r="D16" s="35" t="s">
        <v>226</v>
      </c>
      <c r="E16" s="36">
        <v>0</v>
      </c>
      <c r="F16" s="36">
        <v>0</v>
      </c>
      <c r="G16" s="36">
        <v>7</v>
      </c>
      <c r="H16" s="36">
        <v>7</v>
      </c>
      <c r="I16" s="36">
        <v>7</v>
      </c>
      <c r="J16" s="36">
        <v>6</v>
      </c>
      <c r="K16" s="36">
        <f>J16+I16+H16+G16+F16+E16</f>
        <v>27</v>
      </c>
      <c r="L16" s="37">
        <v>6</v>
      </c>
      <c r="M16" s="37" t="s">
        <v>255</v>
      </c>
      <c r="N16"/>
      <c r="O16"/>
      <c r="P16"/>
      <c r="Q16"/>
      <c r="R16"/>
      <c r="S16"/>
      <c r="T16"/>
    </row>
    <row r="17" spans="1:20" s="21" customFormat="1" ht="15.75" customHeight="1" x14ac:dyDescent="0.25">
      <c r="A17" s="30">
        <v>792</v>
      </c>
      <c r="B17" s="13" t="s">
        <v>100</v>
      </c>
      <c r="C17" s="18">
        <v>7</v>
      </c>
      <c r="D17" s="25" t="s">
        <v>39</v>
      </c>
      <c r="E17" s="15">
        <v>0</v>
      </c>
      <c r="F17" s="15">
        <v>7</v>
      </c>
      <c r="G17" s="15">
        <v>5</v>
      </c>
      <c r="H17" s="15">
        <v>7</v>
      </c>
      <c r="I17" s="15">
        <v>7</v>
      </c>
      <c r="J17" s="15">
        <v>0</v>
      </c>
      <c r="K17" s="15">
        <f>J17+I17+H17+G17+F17+E17</f>
        <v>26</v>
      </c>
      <c r="L17" s="2">
        <v>7</v>
      </c>
      <c r="M17" s="2"/>
      <c r="N17"/>
      <c r="O17"/>
      <c r="P17"/>
      <c r="Q17"/>
      <c r="R17"/>
      <c r="S17"/>
      <c r="T17"/>
    </row>
    <row r="18" spans="1:20" s="21" customFormat="1" ht="15.75" customHeight="1" x14ac:dyDescent="0.25">
      <c r="A18" s="30">
        <v>736</v>
      </c>
      <c r="B18" s="13" t="s">
        <v>126</v>
      </c>
      <c r="C18" s="18">
        <v>7</v>
      </c>
      <c r="D18" s="25" t="s">
        <v>22</v>
      </c>
      <c r="E18" s="15">
        <v>0</v>
      </c>
      <c r="F18" s="15">
        <v>7</v>
      </c>
      <c r="G18" s="15">
        <v>0</v>
      </c>
      <c r="H18" s="15">
        <v>4</v>
      </c>
      <c r="I18" s="15">
        <v>7</v>
      </c>
      <c r="J18" s="15">
        <v>7</v>
      </c>
      <c r="K18" s="15">
        <f>J18+I18+H18+G18+F18+E18</f>
        <v>25</v>
      </c>
      <c r="L18" s="2">
        <v>8</v>
      </c>
      <c r="M18" s="2"/>
      <c r="N18"/>
      <c r="O18"/>
      <c r="P18"/>
      <c r="Q18"/>
      <c r="R18"/>
      <c r="S18"/>
      <c r="T18"/>
    </row>
    <row r="19" spans="1:20" s="21" customFormat="1" ht="15.75" customHeight="1" x14ac:dyDescent="0.25">
      <c r="A19" s="2">
        <v>790</v>
      </c>
      <c r="B19" s="22" t="s">
        <v>238</v>
      </c>
      <c r="C19" s="1">
        <v>7</v>
      </c>
      <c r="D19" s="22" t="s">
        <v>236</v>
      </c>
      <c r="E19" s="2">
        <v>0</v>
      </c>
      <c r="F19" s="2">
        <v>7</v>
      </c>
      <c r="G19" s="2">
        <v>5</v>
      </c>
      <c r="H19" s="2">
        <v>3</v>
      </c>
      <c r="I19" s="2">
        <v>7</v>
      </c>
      <c r="J19" s="2">
        <v>3</v>
      </c>
      <c r="K19" s="2">
        <f>SUM(E19:J19)</f>
        <v>25</v>
      </c>
      <c r="L19" s="2">
        <v>8</v>
      </c>
      <c r="M19" s="2"/>
      <c r="N19"/>
      <c r="O19"/>
      <c r="P19"/>
      <c r="Q19"/>
      <c r="R19"/>
      <c r="S19"/>
      <c r="T19"/>
    </row>
    <row r="20" spans="1:20" s="21" customFormat="1" ht="15.75" customHeight="1" x14ac:dyDescent="0.25">
      <c r="A20" s="29">
        <v>771</v>
      </c>
      <c r="B20" s="17" t="s">
        <v>79</v>
      </c>
      <c r="C20" s="18">
        <v>7</v>
      </c>
      <c r="D20" s="24" t="s">
        <v>35</v>
      </c>
      <c r="E20" s="19">
        <v>0</v>
      </c>
      <c r="F20" s="19">
        <v>7</v>
      </c>
      <c r="G20" s="19">
        <v>0</v>
      </c>
      <c r="H20" s="19">
        <v>7</v>
      </c>
      <c r="I20" s="19">
        <v>7</v>
      </c>
      <c r="J20" s="19">
        <v>3</v>
      </c>
      <c r="K20" s="19">
        <f>J20+I20+H20+G20+F20+E20</f>
        <v>24</v>
      </c>
      <c r="L20" s="20">
        <v>9</v>
      </c>
      <c r="M20" s="20"/>
    </row>
    <row r="21" spans="1:20" s="21" customFormat="1" ht="15.75" customHeight="1" x14ac:dyDescent="0.25">
      <c r="A21" s="29">
        <v>704</v>
      </c>
      <c r="B21" s="17" t="s">
        <v>148</v>
      </c>
      <c r="C21" s="18">
        <v>7</v>
      </c>
      <c r="D21" s="24" t="s">
        <v>39</v>
      </c>
      <c r="E21" s="20">
        <v>0</v>
      </c>
      <c r="F21" s="20">
        <v>7</v>
      </c>
      <c r="G21" s="20">
        <v>0</v>
      </c>
      <c r="H21" s="20">
        <v>3</v>
      </c>
      <c r="I21" s="20">
        <v>7</v>
      </c>
      <c r="J21" s="20">
        <v>7</v>
      </c>
      <c r="K21" s="20">
        <f>SUM(E21:J21)</f>
        <v>24</v>
      </c>
      <c r="L21" s="20">
        <v>9</v>
      </c>
      <c r="M21" s="20"/>
    </row>
    <row r="22" spans="1:20" ht="15.75" customHeight="1" x14ac:dyDescent="0.25">
      <c r="A22" s="29">
        <v>751</v>
      </c>
      <c r="B22" s="17" t="s">
        <v>147</v>
      </c>
      <c r="C22" s="18">
        <v>7</v>
      </c>
      <c r="D22" s="24" t="s">
        <v>39</v>
      </c>
      <c r="E22" s="20">
        <v>0</v>
      </c>
      <c r="F22" s="20">
        <v>1</v>
      </c>
      <c r="G22" s="20">
        <v>2</v>
      </c>
      <c r="H22" s="20">
        <v>6</v>
      </c>
      <c r="I22" s="20">
        <v>7</v>
      </c>
      <c r="J22" s="20">
        <v>7</v>
      </c>
      <c r="K22" s="20">
        <f>SUM(E22:J22)</f>
        <v>23</v>
      </c>
      <c r="L22" s="20">
        <v>10</v>
      </c>
      <c r="M22" s="20"/>
      <c r="N22" s="21"/>
      <c r="O22" s="21"/>
      <c r="P22" s="21"/>
      <c r="Q22" s="21"/>
      <c r="R22" s="21"/>
      <c r="S22" s="21"/>
      <c r="T22" s="21"/>
    </row>
    <row r="23" spans="1:20" ht="15.75" customHeight="1" x14ac:dyDescent="0.25">
      <c r="A23" s="29">
        <v>730</v>
      </c>
      <c r="B23" s="17" t="s">
        <v>77</v>
      </c>
      <c r="C23" s="18">
        <v>7</v>
      </c>
      <c r="D23" s="24" t="s">
        <v>39</v>
      </c>
      <c r="E23" s="19">
        <v>0</v>
      </c>
      <c r="F23" s="19">
        <v>1</v>
      </c>
      <c r="G23" s="19">
        <v>7</v>
      </c>
      <c r="H23" s="19">
        <v>0</v>
      </c>
      <c r="I23" s="19">
        <v>7</v>
      </c>
      <c r="J23" s="19">
        <v>7</v>
      </c>
      <c r="K23" s="19">
        <f t="shared" ref="K23:K28" si="0">J23+I23+H23+G23+F23+E23</f>
        <v>22</v>
      </c>
      <c r="L23" s="20">
        <v>11</v>
      </c>
      <c r="M23" s="20"/>
      <c r="N23" s="21"/>
      <c r="O23" s="21"/>
      <c r="P23" s="21"/>
      <c r="Q23" s="21"/>
      <c r="R23" s="21"/>
      <c r="S23" s="21"/>
      <c r="T23" s="21"/>
    </row>
    <row r="24" spans="1:20" ht="15.75" customHeight="1" x14ac:dyDescent="0.25">
      <c r="A24" s="29">
        <v>740</v>
      </c>
      <c r="B24" s="17" t="s">
        <v>65</v>
      </c>
      <c r="C24" s="18">
        <v>7</v>
      </c>
      <c r="D24" s="24" t="s">
        <v>226</v>
      </c>
      <c r="E24" s="19">
        <v>0</v>
      </c>
      <c r="F24" s="19">
        <v>7</v>
      </c>
      <c r="G24" s="19">
        <v>0</v>
      </c>
      <c r="H24" s="19">
        <v>7</v>
      </c>
      <c r="I24" s="19">
        <v>7</v>
      </c>
      <c r="J24" s="19">
        <v>0</v>
      </c>
      <c r="K24" s="19">
        <f t="shared" si="0"/>
        <v>21</v>
      </c>
      <c r="L24" s="20">
        <v>12</v>
      </c>
      <c r="M24" s="20"/>
      <c r="N24" s="21"/>
      <c r="O24" s="21"/>
      <c r="P24" s="21"/>
      <c r="Q24" s="21"/>
      <c r="R24" s="21"/>
      <c r="S24" s="21"/>
      <c r="T24" s="21"/>
    </row>
    <row r="25" spans="1:20" ht="15.75" customHeight="1" x14ac:dyDescent="0.25">
      <c r="A25" s="29">
        <v>702</v>
      </c>
      <c r="B25" s="17" t="s">
        <v>243</v>
      </c>
      <c r="C25" s="18">
        <v>7</v>
      </c>
      <c r="D25" s="24" t="s">
        <v>24</v>
      </c>
      <c r="E25" s="19">
        <v>0</v>
      </c>
      <c r="F25" s="19">
        <v>1</v>
      </c>
      <c r="G25" s="19">
        <v>0</v>
      </c>
      <c r="H25" s="19">
        <v>6</v>
      </c>
      <c r="I25" s="19">
        <v>7</v>
      </c>
      <c r="J25" s="19">
        <v>7</v>
      </c>
      <c r="K25" s="19">
        <f t="shared" si="0"/>
        <v>21</v>
      </c>
      <c r="L25" s="20">
        <v>12</v>
      </c>
      <c r="M25" s="20"/>
      <c r="N25" s="21"/>
      <c r="O25" s="21"/>
      <c r="P25" s="21"/>
      <c r="Q25" s="21"/>
      <c r="R25" s="21"/>
      <c r="S25" s="21"/>
      <c r="T25" s="21"/>
    </row>
    <row r="26" spans="1:20" ht="15.75" customHeight="1" x14ac:dyDescent="0.25">
      <c r="A26" s="30">
        <v>719</v>
      </c>
      <c r="B26" s="13" t="s">
        <v>107</v>
      </c>
      <c r="C26" s="18">
        <v>7</v>
      </c>
      <c r="D26" s="25" t="s">
        <v>33</v>
      </c>
      <c r="E26" s="15">
        <v>0</v>
      </c>
      <c r="F26" s="15">
        <v>7</v>
      </c>
      <c r="G26" s="15">
        <v>0</v>
      </c>
      <c r="H26" s="15">
        <v>7</v>
      </c>
      <c r="I26" s="15">
        <v>0</v>
      </c>
      <c r="J26" s="15">
        <v>7</v>
      </c>
      <c r="K26" s="15">
        <f t="shared" si="0"/>
        <v>21</v>
      </c>
      <c r="L26" s="20">
        <v>12</v>
      </c>
      <c r="M26" s="2"/>
    </row>
    <row r="27" spans="1:20" ht="15.75" customHeight="1" x14ac:dyDescent="0.25">
      <c r="A27" s="30">
        <v>775</v>
      </c>
      <c r="B27" s="14" t="s">
        <v>109</v>
      </c>
      <c r="C27" s="18">
        <v>7</v>
      </c>
      <c r="D27" s="25" t="s">
        <v>226</v>
      </c>
      <c r="E27" s="15">
        <v>0</v>
      </c>
      <c r="F27" s="15">
        <v>7</v>
      </c>
      <c r="G27" s="15">
        <v>0</v>
      </c>
      <c r="H27" s="15">
        <v>4</v>
      </c>
      <c r="I27" s="15">
        <v>7</v>
      </c>
      <c r="J27" s="15">
        <v>3</v>
      </c>
      <c r="K27" s="15">
        <f t="shared" si="0"/>
        <v>21</v>
      </c>
      <c r="L27" s="20">
        <v>12</v>
      </c>
      <c r="M27" s="2"/>
    </row>
    <row r="28" spans="1:20" ht="15.75" customHeight="1" x14ac:dyDescent="0.25">
      <c r="A28" s="30">
        <v>787</v>
      </c>
      <c r="B28" s="13" t="s">
        <v>134</v>
      </c>
      <c r="C28" s="18">
        <v>7</v>
      </c>
      <c r="D28" s="25" t="s">
        <v>236</v>
      </c>
      <c r="E28" s="15">
        <v>0</v>
      </c>
      <c r="F28" s="15">
        <v>7</v>
      </c>
      <c r="G28" s="15">
        <v>7</v>
      </c>
      <c r="H28" s="15">
        <v>4</v>
      </c>
      <c r="I28" s="15">
        <v>0</v>
      </c>
      <c r="J28" s="15">
        <v>1</v>
      </c>
      <c r="K28" s="15">
        <f t="shared" si="0"/>
        <v>19</v>
      </c>
      <c r="L28" s="2">
        <v>13</v>
      </c>
      <c r="M28" s="2"/>
    </row>
    <row r="29" spans="1:20" ht="15.75" customHeight="1" x14ac:dyDescent="0.25">
      <c r="A29" s="29">
        <v>752</v>
      </c>
      <c r="B29" s="17" t="s">
        <v>137</v>
      </c>
      <c r="C29" s="18">
        <v>7</v>
      </c>
      <c r="D29" s="24" t="s">
        <v>26</v>
      </c>
      <c r="E29" s="20">
        <v>0</v>
      </c>
      <c r="F29" s="20">
        <v>0</v>
      </c>
      <c r="G29" s="20">
        <v>7</v>
      </c>
      <c r="H29" s="20">
        <v>0</v>
      </c>
      <c r="I29" s="20">
        <v>5</v>
      </c>
      <c r="J29" s="20">
        <v>7</v>
      </c>
      <c r="K29" s="20">
        <f>SUM(E29:J29)</f>
        <v>19</v>
      </c>
      <c r="L29" s="2">
        <v>13</v>
      </c>
      <c r="M29" s="20"/>
      <c r="N29" s="21"/>
      <c r="O29" s="21"/>
      <c r="P29" s="21"/>
      <c r="Q29" s="21"/>
      <c r="R29" s="21"/>
      <c r="S29" s="21"/>
      <c r="T29" s="21"/>
    </row>
    <row r="30" spans="1:20" ht="15.75" customHeight="1" x14ac:dyDescent="0.25">
      <c r="A30" s="30">
        <v>7101</v>
      </c>
      <c r="B30" s="13" t="s">
        <v>89</v>
      </c>
      <c r="C30" s="18">
        <v>7</v>
      </c>
      <c r="D30" s="25" t="s">
        <v>35</v>
      </c>
      <c r="E30" s="15">
        <v>0</v>
      </c>
      <c r="F30" s="15">
        <v>5</v>
      </c>
      <c r="G30" s="15">
        <v>0</v>
      </c>
      <c r="H30" s="15">
        <v>3</v>
      </c>
      <c r="I30" s="15">
        <v>7</v>
      </c>
      <c r="J30" s="15">
        <v>3</v>
      </c>
      <c r="K30" s="15">
        <f t="shared" ref="K30:K45" si="1">J30+I30+H30+G30+F30+E30</f>
        <v>18</v>
      </c>
      <c r="L30" s="2">
        <v>14</v>
      </c>
      <c r="M30" s="2"/>
    </row>
    <row r="31" spans="1:20" ht="15.75" customHeight="1" x14ac:dyDescent="0.25">
      <c r="A31" s="30">
        <v>721</v>
      </c>
      <c r="B31" s="13" t="s">
        <v>105</v>
      </c>
      <c r="C31" s="18">
        <v>7</v>
      </c>
      <c r="D31" s="25" t="s">
        <v>24</v>
      </c>
      <c r="E31" s="15">
        <v>0</v>
      </c>
      <c r="F31" s="15">
        <v>7</v>
      </c>
      <c r="G31" s="15">
        <v>0</v>
      </c>
      <c r="H31" s="15">
        <v>3</v>
      </c>
      <c r="I31" s="15">
        <v>1</v>
      </c>
      <c r="J31" s="15">
        <v>7</v>
      </c>
      <c r="K31" s="15">
        <f t="shared" si="1"/>
        <v>18</v>
      </c>
      <c r="L31" s="2">
        <v>14</v>
      </c>
      <c r="M31" s="2"/>
    </row>
    <row r="32" spans="1:20" ht="15.75" customHeight="1" x14ac:dyDescent="0.25">
      <c r="A32" s="29">
        <v>793</v>
      </c>
      <c r="B32" s="17" t="s">
        <v>67</v>
      </c>
      <c r="C32" s="18">
        <v>7</v>
      </c>
      <c r="D32" s="24" t="s">
        <v>226</v>
      </c>
      <c r="E32" s="19">
        <v>0</v>
      </c>
      <c r="F32" s="19">
        <v>7</v>
      </c>
      <c r="G32" s="19">
        <v>0</v>
      </c>
      <c r="H32" s="19">
        <v>3</v>
      </c>
      <c r="I32" s="19">
        <v>7</v>
      </c>
      <c r="J32" s="19">
        <v>0</v>
      </c>
      <c r="K32" s="19">
        <f t="shared" si="1"/>
        <v>17</v>
      </c>
      <c r="L32" s="20">
        <v>15</v>
      </c>
      <c r="M32" s="20"/>
      <c r="N32" s="21"/>
      <c r="O32" s="21"/>
      <c r="P32" s="21"/>
      <c r="Q32" s="21"/>
      <c r="R32" s="21"/>
      <c r="S32" s="21"/>
      <c r="T32" s="21"/>
    </row>
    <row r="33" spans="1:20" ht="15.75" customHeight="1" x14ac:dyDescent="0.25">
      <c r="A33" s="29">
        <v>798</v>
      </c>
      <c r="B33" s="17" t="s">
        <v>74</v>
      </c>
      <c r="C33" s="18">
        <v>7</v>
      </c>
      <c r="D33" s="24" t="s">
        <v>17</v>
      </c>
      <c r="E33" s="19">
        <v>0</v>
      </c>
      <c r="F33" s="19">
        <v>7</v>
      </c>
      <c r="G33" s="19">
        <v>0</v>
      </c>
      <c r="H33" s="19">
        <v>7</v>
      </c>
      <c r="I33" s="19">
        <v>0</v>
      </c>
      <c r="J33" s="19">
        <v>3</v>
      </c>
      <c r="K33" s="19">
        <f t="shared" si="1"/>
        <v>17</v>
      </c>
      <c r="L33" s="20">
        <v>15</v>
      </c>
      <c r="M33" s="20"/>
      <c r="N33" s="21"/>
      <c r="O33" s="21"/>
      <c r="P33" s="21"/>
      <c r="Q33" s="21"/>
      <c r="R33" s="21"/>
      <c r="S33" s="21"/>
      <c r="T33" s="21"/>
    </row>
    <row r="34" spans="1:20" ht="15.75" customHeight="1" x14ac:dyDescent="0.25">
      <c r="A34" s="30">
        <v>713</v>
      </c>
      <c r="B34" s="13" t="s">
        <v>87</v>
      </c>
      <c r="C34" s="18">
        <v>7</v>
      </c>
      <c r="D34" s="25" t="s">
        <v>26</v>
      </c>
      <c r="E34" s="15">
        <v>0</v>
      </c>
      <c r="F34" s="15">
        <v>7</v>
      </c>
      <c r="G34" s="15">
        <v>0</v>
      </c>
      <c r="H34" s="15">
        <v>3</v>
      </c>
      <c r="I34" s="15">
        <v>7</v>
      </c>
      <c r="J34" s="15">
        <v>0</v>
      </c>
      <c r="K34" s="15">
        <f t="shared" si="1"/>
        <v>17</v>
      </c>
      <c r="L34" s="20">
        <v>15</v>
      </c>
      <c r="M34" s="2"/>
    </row>
    <row r="35" spans="1:20" ht="15.75" customHeight="1" x14ac:dyDescent="0.25">
      <c r="A35" s="30">
        <v>741</v>
      </c>
      <c r="B35" s="13" t="s">
        <v>114</v>
      </c>
      <c r="C35" s="18">
        <v>7</v>
      </c>
      <c r="D35" s="25" t="s">
        <v>22</v>
      </c>
      <c r="E35" s="15">
        <v>0</v>
      </c>
      <c r="F35" s="15">
        <v>1</v>
      </c>
      <c r="G35" s="15">
        <v>0</v>
      </c>
      <c r="H35" s="15">
        <v>6</v>
      </c>
      <c r="I35" s="15">
        <v>7</v>
      </c>
      <c r="J35" s="15">
        <v>3</v>
      </c>
      <c r="K35" s="15">
        <f t="shared" si="1"/>
        <v>17</v>
      </c>
      <c r="L35" s="20">
        <v>15</v>
      </c>
      <c r="M35" s="2"/>
    </row>
    <row r="36" spans="1:20" ht="15.75" customHeight="1" x14ac:dyDescent="0.25">
      <c r="A36" s="30">
        <v>746</v>
      </c>
      <c r="B36" s="14" t="s">
        <v>118</v>
      </c>
      <c r="C36" s="18">
        <v>7</v>
      </c>
      <c r="D36" s="25" t="s">
        <v>13</v>
      </c>
      <c r="E36" s="15">
        <v>0</v>
      </c>
      <c r="F36" s="15">
        <v>7</v>
      </c>
      <c r="G36" s="15">
        <v>0</v>
      </c>
      <c r="H36" s="15">
        <v>5</v>
      </c>
      <c r="I36" s="15">
        <v>0</v>
      </c>
      <c r="J36" s="15">
        <v>3</v>
      </c>
      <c r="K36" s="15">
        <f t="shared" si="1"/>
        <v>15</v>
      </c>
      <c r="L36" s="2">
        <v>16</v>
      </c>
      <c r="M36" s="2"/>
    </row>
    <row r="37" spans="1:20" ht="15.75" customHeight="1" x14ac:dyDescent="0.25">
      <c r="A37" s="29">
        <v>767</v>
      </c>
      <c r="B37" s="17" t="s">
        <v>72</v>
      </c>
      <c r="C37" s="18">
        <v>7</v>
      </c>
      <c r="D37" s="24" t="s">
        <v>15</v>
      </c>
      <c r="E37" s="19">
        <v>0</v>
      </c>
      <c r="F37" s="19">
        <v>0</v>
      </c>
      <c r="G37" s="19">
        <v>0</v>
      </c>
      <c r="H37" s="19">
        <v>7</v>
      </c>
      <c r="I37" s="19">
        <v>7</v>
      </c>
      <c r="J37" s="19">
        <v>0</v>
      </c>
      <c r="K37" s="19">
        <f t="shared" si="1"/>
        <v>14</v>
      </c>
      <c r="L37" s="20">
        <v>17</v>
      </c>
      <c r="M37" s="20"/>
      <c r="N37" s="21"/>
      <c r="O37" s="21"/>
      <c r="P37" s="21"/>
      <c r="Q37" s="21"/>
      <c r="R37" s="21"/>
      <c r="S37" s="21"/>
      <c r="T37" s="21"/>
    </row>
    <row r="38" spans="1:20" ht="15.75" customHeight="1" x14ac:dyDescent="0.25">
      <c r="A38" s="30">
        <v>791</v>
      </c>
      <c r="B38" s="12" t="s">
        <v>98</v>
      </c>
      <c r="C38" s="18">
        <v>7</v>
      </c>
      <c r="D38" s="26" t="s">
        <v>16</v>
      </c>
      <c r="E38" s="15">
        <v>3</v>
      </c>
      <c r="F38" s="15">
        <v>7</v>
      </c>
      <c r="G38" s="15">
        <v>0</v>
      </c>
      <c r="H38" s="15">
        <v>4</v>
      </c>
      <c r="I38" s="15">
        <v>0</v>
      </c>
      <c r="J38" s="15">
        <v>0</v>
      </c>
      <c r="K38" s="15">
        <f t="shared" si="1"/>
        <v>14</v>
      </c>
      <c r="L38" s="20">
        <v>17</v>
      </c>
      <c r="M38" s="2"/>
    </row>
    <row r="39" spans="1:20" s="28" customFormat="1" ht="15.75" customHeight="1" x14ac:dyDescent="0.25">
      <c r="A39" s="29">
        <v>758</v>
      </c>
      <c r="B39" s="17" t="s">
        <v>70</v>
      </c>
      <c r="C39" s="18">
        <v>7</v>
      </c>
      <c r="D39" s="24" t="s">
        <v>227</v>
      </c>
      <c r="E39" s="19">
        <v>0</v>
      </c>
      <c r="F39" s="19">
        <v>0</v>
      </c>
      <c r="G39" s="19">
        <v>0</v>
      </c>
      <c r="H39" s="19">
        <v>6</v>
      </c>
      <c r="I39" s="19">
        <v>0</v>
      </c>
      <c r="J39" s="19">
        <v>7</v>
      </c>
      <c r="K39" s="19">
        <f t="shared" si="1"/>
        <v>13</v>
      </c>
      <c r="L39" s="20">
        <v>18</v>
      </c>
      <c r="M39" s="20"/>
      <c r="N39" s="21"/>
      <c r="O39" s="21"/>
      <c r="P39" s="21"/>
      <c r="Q39" s="21"/>
      <c r="R39" s="21"/>
      <c r="S39" s="21"/>
      <c r="T39" s="21"/>
    </row>
    <row r="40" spans="1:20" ht="15.75" customHeight="1" x14ac:dyDescent="0.25">
      <c r="A40" s="29">
        <v>786</v>
      </c>
      <c r="B40" s="17" t="s">
        <v>75</v>
      </c>
      <c r="C40" s="18">
        <v>7</v>
      </c>
      <c r="D40" s="24" t="s">
        <v>38</v>
      </c>
      <c r="E40" s="19">
        <v>0</v>
      </c>
      <c r="F40" s="19">
        <v>0</v>
      </c>
      <c r="G40" s="19">
        <v>0</v>
      </c>
      <c r="H40" s="19">
        <v>3</v>
      </c>
      <c r="I40" s="19">
        <v>7</v>
      </c>
      <c r="J40" s="19">
        <v>3</v>
      </c>
      <c r="K40" s="19">
        <f t="shared" si="1"/>
        <v>13</v>
      </c>
      <c r="L40" s="20">
        <v>18</v>
      </c>
      <c r="M40" s="20"/>
      <c r="N40" s="21"/>
      <c r="O40" s="21"/>
      <c r="P40" s="21"/>
      <c r="Q40" s="21"/>
      <c r="R40" s="21"/>
      <c r="S40" s="21"/>
      <c r="T40" s="21"/>
    </row>
    <row r="41" spans="1:20" s="28" customFormat="1" ht="15.75" customHeight="1" x14ac:dyDescent="0.25">
      <c r="A41" s="29">
        <v>765</v>
      </c>
      <c r="B41" s="17" t="s">
        <v>76</v>
      </c>
      <c r="C41" s="18">
        <v>7</v>
      </c>
      <c r="D41" s="24" t="s">
        <v>226</v>
      </c>
      <c r="E41" s="19">
        <v>0</v>
      </c>
      <c r="F41" s="19">
        <v>7</v>
      </c>
      <c r="G41" s="19">
        <v>0</v>
      </c>
      <c r="H41" s="19">
        <v>0</v>
      </c>
      <c r="I41" s="19">
        <v>6</v>
      </c>
      <c r="J41" s="19">
        <v>0</v>
      </c>
      <c r="K41" s="19">
        <f t="shared" si="1"/>
        <v>13</v>
      </c>
      <c r="L41" s="20">
        <v>18</v>
      </c>
      <c r="M41" s="20"/>
      <c r="N41" s="21"/>
      <c r="O41" s="21"/>
      <c r="P41" s="21"/>
      <c r="Q41" s="21"/>
      <c r="R41" s="21"/>
      <c r="S41" s="21"/>
      <c r="T41" s="21"/>
    </row>
    <row r="42" spans="1:20" ht="15.75" customHeight="1" x14ac:dyDescent="0.25">
      <c r="A42" s="30">
        <v>706</v>
      </c>
      <c r="B42" s="9" t="s">
        <v>95</v>
      </c>
      <c r="C42" s="18">
        <v>7</v>
      </c>
      <c r="D42" s="11" t="s">
        <v>22</v>
      </c>
      <c r="E42" s="15">
        <v>0</v>
      </c>
      <c r="F42" s="15">
        <v>5</v>
      </c>
      <c r="G42" s="15">
        <v>2</v>
      </c>
      <c r="H42" s="15">
        <v>4</v>
      </c>
      <c r="I42" s="15">
        <v>1</v>
      </c>
      <c r="J42" s="15">
        <v>1</v>
      </c>
      <c r="K42" s="15">
        <f t="shared" si="1"/>
        <v>13</v>
      </c>
      <c r="L42" s="20">
        <v>18</v>
      </c>
      <c r="M42" s="2"/>
    </row>
    <row r="43" spans="1:20" ht="15.75" customHeight="1" x14ac:dyDescent="0.25">
      <c r="A43" s="30">
        <v>799</v>
      </c>
      <c r="B43" s="14" t="s">
        <v>123</v>
      </c>
      <c r="C43" s="18">
        <v>7</v>
      </c>
      <c r="D43" s="26" t="s">
        <v>38</v>
      </c>
      <c r="E43" s="15">
        <v>0</v>
      </c>
      <c r="F43" s="15">
        <v>0</v>
      </c>
      <c r="G43" s="15">
        <v>0</v>
      </c>
      <c r="H43" s="15">
        <v>3</v>
      </c>
      <c r="I43" s="15">
        <v>7</v>
      </c>
      <c r="J43" s="15">
        <v>3</v>
      </c>
      <c r="K43" s="15">
        <f t="shared" si="1"/>
        <v>13</v>
      </c>
      <c r="L43" s="20">
        <v>18</v>
      </c>
      <c r="M43" s="2"/>
    </row>
    <row r="44" spans="1:20" ht="15.75" customHeight="1" x14ac:dyDescent="0.25">
      <c r="A44" s="30">
        <v>720</v>
      </c>
      <c r="B44" s="12" t="s">
        <v>116</v>
      </c>
      <c r="C44" s="18">
        <v>7</v>
      </c>
      <c r="D44" s="26" t="s">
        <v>17</v>
      </c>
      <c r="E44" s="15">
        <v>0</v>
      </c>
      <c r="F44" s="15">
        <v>0</v>
      </c>
      <c r="G44" s="15">
        <v>2</v>
      </c>
      <c r="H44" s="15">
        <v>3</v>
      </c>
      <c r="I44" s="15">
        <v>7</v>
      </c>
      <c r="J44" s="15">
        <v>0</v>
      </c>
      <c r="K44" s="15">
        <f t="shared" si="1"/>
        <v>12</v>
      </c>
      <c r="L44" s="2">
        <v>19</v>
      </c>
      <c r="M44" s="2"/>
    </row>
    <row r="45" spans="1:20" ht="15.75" customHeight="1" x14ac:dyDescent="0.25">
      <c r="A45" s="30">
        <v>766</v>
      </c>
      <c r="B45" s="14" t="s">
        <v>132</v>
      </c>
      <c r="C45" s="18">
        <v>7</v>
      </c>
      <c r="D45" s="25" t="s">
        <v>38</v>
      </c>
      <c r="E45" s="15">
        <v>2</v>
      </c>
      <c r="F45" s="15">
        <v>7</v>
      </c>
      <c r="G45" s="15">
        <v>0</v>
      </c>
      <c r="H45" s="15">
        <v>0</v>
      </c>
      <c r="I45" s="15">
        <v>0</v>
      </c>
      <c r="J45" s="15">
        <v>3</v>
      </c>
      <c r="K45" s="15">
        <f t="shared" si="1"/>
        <v>12</v>
      </c>
      <c r="L45" s="2">
        <v>19</v>
      </c>
      <c r="M45" s="2"/>
    </row>
    <row r="46" spans="1:20" ht="15.75" customHeight="1" x14ac:dyDescent="0.25">
      <c r="A46" s="30">
        <v>796</v>
      </c>
      <c r="B46" s="13" t="s">
        <v>160</v>
      </c>
      <c r="C46" s="18">
        <v>7</v>
      </c>
      <c r="D46" s="25" t="s">
        <v>236</v>
      </c>
      <c r="E46" s="2">
        <v>0</v>
      </c>
      <c r="F46" s="2">
        <v>1</v>
      </c>
      <c r="G46" s="2">
        <v>1</v>
      </c>
      <c r="H46" s="2">
        <v>0</v>
      </c>
      <c r="I46" s="2">
        <v>7</v>
      </c>
      <c r="J46" s="2">
        <v>3</v>
      </c>
      <c r="K46" s="2">
        <f>SUM(E46:J46)</f>
        <v>12</v>
      </c>
      <c r="L46" s="2">
        <v>19</v>
      </c>
      <c r="M46" s="2"/>
    </row>
    <row r="47" spans="1:20" ht="15.75" customHeight="1" x14ac:dyDescent="0.25">
      <c r="A47" s="29">
        <v>707</v>
      </c>
      <c r="B47" s="17" t="s">
        <v>242</v>
      </c>
      <c r="C47" s="18">
        <v>7</v>
      </c>
      <c r="D47" s="24" t="s">
        <v>20</v>
      </c>
      <c r="E47" s="19">
        <v>0</v>
      </c>
      <c r="F47" s="19">
        <v>0</v>
      </c>
      <c r="G47" s="19">
        <v>0</v>
      </c>
      <c r="H47" s="19">
        <v>3</v>
      </c>
      <c r="I47" s="19">
        <v>7</v>
      </c>
      <c r="J47" s="19">
        <v>1</v>
      </c>
      <c r="K47" s="19">
        <f>J47+I47+H47+G47+F47+E47</f>
        <v>11</v>
      </c>
      <c r="L47" s="20">
        <v>20</v>
      </c>
      <c r="M47" s="20"/>
      <c r="N47" s="21"/>
      <c r="O47" s="21"/>
      <c r="P47" s="21"/>
      <c r="Q47" s="21"/>
      <c r="R47" s="21"/>
      <c r="S47" s="21"/>
      <c r="T47" s="21"/>
    </row>
    <row r="48" spans="1:20" ht="15.75" customHeight="1" x14ac:dyDescent="0.25">
      <c r="A48" s="30">
        <v>705</v>
      </c>
      <c r="B48" s="13" t="s">
        <v>93</v>
      </c>
      <c r="C48" s="18">
        <v>7</v>
      </c>
      <c r="D48" s="25" t="s">
        <v>39</v>
      </c>
      <c r="E48" s="15">
        <v>0</v>
      </c>
      <c r="F48" s="15">
        <v>0</v>
      </c>
      <c r="G48" s="15">
        <v>0</v>
      </c>
      <c r="H48" s="15">
        <v>4</v>
      </c>
      <c r="I48" s="15">
        <v>7</v>
      </c>
      <c r="J48" s="15">
        <v>0</v>
      </c>
      <c r="K48" s="15">
        <f>J48+I48+H48+G48+F48+E48</f>
        <v>11</v>
      </c>
      <c r="L48" s="20">
        <v>20</v>
      </c>
      <c r="M48" s="2"/>
    </row>
    <row r="49" spans="1:20" ht="15.75" customHeight="1" x14ac:dyDescent="0.25">
      <c r="A49" s="30">
        <v>701</v>
      </c>
      <c r="B49" s="13" t="s">
        <v>112</v>
      </c>
      <c r="C49" s="18">
        <v>7</v>
      </c>
      <c r="D49" s="25" t="s">
        <v>226</v>
      </c>
      <c r="E49" s="15">
        <v>0</v>
      </c>
      <c r="F49" s="15">
        <v>1</v>
      </c>
      <c r="G49" s="15">
        <v>0</v>
      </c>
      <c r="H49" s="15">
        <v>3</v>
      </c>
      <c r="I49" s="15">
        <v>0</v>
      </c>
      <c r="J49" s="15">
        <v>7</v>
      </c>
      <c r="K49" s="15">
        <f>J49+I49+H49+G49+F49+E49</f>
        <v>11</v>
      </c>
      <c r="L49" s="20">
        <v>20</v>
      </c>
      <c r="M49" s="2"/>
    </row>
    <row r="50" spans="1:20" ht="15.75" customHeight="1" x14ac:dyDescent="0.25">
      <c r="A50" s="30">
        <v>755</v>
      </c>
      <c r="B50" s="13" t="s">
        <v>117</v>
      </c>
      <c r="C50" s="18">
        <v>7</v>
      </c>
      <c r="D50" s="25" t="s">
        <v>22</v>
      </c>
      <c r="E50" s="15">
        <v>0</v>
      </c>
      <c r="F50" s="15">
        <v>1</v>
      </c>
      <c r="G50" s="15">
        <v>0</v>
      </c>
      <c r="H50" s="15">
        <v>3</v>
      </c>
      <c r="I50" s="15">
        <v>7</v>
      </c>
      <c r="J50" s="15">
        <v>0</v>
      </c>
      <c r="K50" s="15">
        <f>J50+I50+H50+G50+F50+E50</f>
        <v>11</v>
      </c>
      <c r="L50" s="20">
        <v>20</v>
      </c>
      <c r="M50" s="2"/>
    </row>
    <row r="51" spans="1:20" ht="15.75" customHeight="1" x14ac:dyDescent="0.25">
      <c r="A51" s="30">
        <v>764</v>
      </c>
      <c r="B51" s="13" t="s">
        <v>152</v>
      </c>
      <c r="C51" s="18">
        <v>7</v>
      </c>
      <c r="D51" s="25" t="s">
        <v>34</v>
      </c>
      <c r="E51" s="2">
        <v>0</v>
      </c>
      <c r="F51" s="2">
        <v>0</v>
      </c>
      <c r="G51" s="2">
        <v>1</v>
      </c>
      <c r="H51" s="2">
        <v>3</v>
      </c>
      <c r="I51" s="2">
        <v>7</v>
      </c>
      <c r="J51" s="2">
        <v>0</v>
      </c>
      <c r="K51" s="2">
        <f>SUM(E51:J51)</f>
        <v>11</v>
      </c>
      <c r="L51" s="20">
        <v>20</v>
      </c>
      <c r="M51" s="2"/>
    </row>
    <row r="52" spans="1:20" ht="15.75" customHeight="1" x14ac:dyDescent="0.25">
      <c r="A52" s="30">
        <v>761</v>
      </c>
      <c r="B52" s="13" t="s">
        <v>163</v>
      </c>
      <c r="C52" s="18">
        <v>7</v>
      </c>
      <c r="D52" s="25" t="s">
        <v>32</v>
      </c>
      <c r="E52" s="2">
        <v>0</v>
      </c>
      <c r="F52" s="2">
        <v>0</v>
      </c>
      <c r="G52" s="2">
        <v>0</v>
      </c>
      <c r="H52" s="2">
        <v>7</v>
      </c>
      <c r="I52" s="2">
        <v>3</v>
      </c>
      <c r="J52" s="2">
        <v>1</v>
      </c>
      <c r="K52" s="2">
        <f>SUM(E52:J52)</f>
        <v>11</v>
      </c>
      <c r="L52" s="20">
        <v>20</v>
      </c>
      <c r="M52" s="2"/>
      <c r="N52" s="8"/>
      <c r="O52" s="8"/>
    </row>
    <row r="53" spans="1:20" ht="15.75" customHeight="1" x14ac:dyDescent="0.25">
      <c r="A53" s="30">
        <v>777</v>
      </c>
      <c r="B53" s="13" t="s">
        <v>111</v>
      </c>
      <c r="C53" s="18">
        <v>7</v>
      </c>
      <c r="D53" s="25" t="s">
        <v>33</v>
      </c>
      <c r="E53" s="15">
        <v>0</v>
      </c>
      <c r="F53" s="15">
        <v>0</v>
      </c>
      <c r="G53" s="15">
        <v>0</v>
      </c>
      <c r="H53" s="15">
        <v>3</v>
      </c>
      <c r="I53" s="15">
        <v>0</v>
      </c>
      <c r="J53" s="15">
        <v>7</v>
      </c>
      <c r="K53" s="15">
        <f>J53+I53+H53+G53+F53+E53</f>
        <v>10</v>
      </c>
      <c r="L53" s="2">
        <v>21</v>
      </c>
      <c r="M53" s="2"/>
    </row>
    <row r="54" spans="1:20" s="28" customFormat="1" ht="15.75" customHeight="1" x14ac:dyDescent="0.25">
      <c r="A54" s="30">
        <v>7106</v>
      </c>
      <c r="B54" s="14" t="s">
        <v>125</v>
      </c>
      <c r="C54" s="18">
        <v>7</v>
      </c>
      <c r="D54" s="25" t="s">
        <v>18</v>
      </c>
      <c r="E54" s="15">
        <v>0</v>
      </c>
      <c r="F54" s="15">
        <v>1</v>
      </c>
      <c r="G54" s="15">
        <v>0</v>
      </c>
      <c r="H54" s="15">
        <v>2</v>
      </c>
      <c r="I54" s="15">
        <v>0</v>
      </c>
      <c r="J54" s="15">
        <v>7</v>
      </c>
      <c r="K54" s="15">
        <f>J54+I54+H54+G54+F54+E54</f>
        <v>10</v>
      </c>
      <c r="L54" s="2">
        <v>21</v>
      </c>
      <c r="M54" s="2"/>
      <c r="N54" s="8"/>
      <c r="O54" s="8"/>
      <c r="P54" s="8"/>
      <c r="Q54" s="8"/>
      <c r="R54" s="8"/>
      <c r="S54" s="8"/>
      <c r="T54" s="8"/>
    </row>
    <row r="55" spans="1:20" ht="15.75" customHeight="1" x14ac:dyDescent="0.25">
      <c r="A55" s="30">
        <v>7107</v>
      </c>
      <c r="B55" s="13" t="s">
        <v>131</v>
      </c>
      <c r="C55" s="18">
        <v>7</v>
      </c>
      <c r="D55" s="25" t="s">
        <v>14</v>
      </c>
      <c r="E55" s="15">
        <v>0</v>
      </c>
      <c r="F55" s="15">
        <v>0</v>
      </c>
      <c r="G55" s="15">
        <v>0</v>
      </c>
      <c r="H55" s="15">
        <v>3</v>
      </c>
      <c r="I55" s="15">
        <v>7</v>
      </c>
      <c r="J55" s="15">
        <v>0</v>
      </c>
      <c r="K55" s="15">
        <f>J55+I55+H55+G55+F55+E55</f>
        <v>10</v>
      </c>
      <c r="L55" s="2">
        <v>21</v>
      </c>
      <c r="M55" s="2"/>
    </row>
    <row r="56" spans="1:20" ht="15.75" customHeight="1" x14ac:dyDescent="0.25">
      <c r="A56" s="2">
        <v>722</v>
      </c>
      <c r="B56" s="22" t="s">
        <v>241</v>
      </c>
      <c r="C56" s="1">
        <v>7</v>
      </c>
      <c r="D56" s="22" t="s">
        <v>22</v>
      </c>
      <c r="E56" s="2">
        <v>0</v>
      </c>
      <c r="F56" s="2">
        <v>0</v>
      </c>
      <c r="G56" s="2">
        <v>0</v>
      </c>
      <c r="H56" s="2">
        <v>3</v>
      </c>
      <c r="I56" s="2">
        <v>7</v>
      </c>
      <c r="J56" s="2">
        <v>0</v>
      </c>
      <c r="K56" s="2">
        <f>SUM(E56:J56)</f>
        <v>10</v>
      </c>
      <c r="L56" s="2">
        <v>21</v>
      </c>
      <c r="M56" s="2"/>
    </row>
    <row r="57" spans="1:20" ht="15.75" customHeight="1" x14ac:dyDescent="0.25">
      <c r="A57" s="2">
        <v>780</v>
      </c>
      <c r="B57" s="22" t="s">
        <v>237</v>
      </c>
      <c r="C57" s="1">
        <v>7</v>
      </c>
      <c r="D57" s="22" t="s">
        <v>19</v>
      </c>
      <c r="E57" s="2">
        <v>0</v>
      </c>
      <c r="F57" s="2">
        <v>0</v>
      </c>
      <c r="G57" s="2">
        <v>0</v>
      </c>
      <c r="H57" s="2">
        <v>1</v>
      </c>
      <c r="I57" s="2">
        <v>7</v>
      </c>
      <c r="J57" s="2">
        <v>0</v>
      </c>
      <c r="K57" s="2">
        <f>SUM(E57:J57)</f>
        <v>8</v>
      </c>
      <c r="L57" s="2">
        <v>22</v>
      </c>
      <c r="M57" s="2"/>
    </row>
    <row r="58" spans="1:20" ht="15.75" customHeight="1" x14ac:dyDescent="0.25">
      <c r="A58" s="30">
        <v>728</v>
      </c>
      <c r="B58" s="13" t="s">
        <v>113</v>
      </c>
      <c r="C58" s="18">
        <v>7</v>
      </c>
      <c r="D58" s="25" t="s">
        <v>36</v>
      </c>
      <c r="E58" s="15">
        <v>0</v>
      </c>
      <c r="F58" s="15">
        <v>0</v>
      </c>
      <c r="G58" s="15">
        <v>0</v>
      </c>
      <c r="H58" s="15">
        <v>0</v>
      </c>
      <c r="I58" s="15">
        <v>7</v>
      </c>
      <c r="J58" s="15">
        <v>1</v>
      </c>
      <c r="K58" s="15">
        <f>J58+I58+H58+G58+F58+E58</f>
        <v>8</v>
      </c>
      <c r="L58" s="2">
        <v>22</v>
      </c>
      <c r="M58" s="2"/>
    </row>
    <row r="59" spans="1:20" ht="15.75" customHeight="1" x14ac:dyDescent="0.25">
      <c r="A59" s="30">
        <v>789</v>
      </c>
      <c r="B59" s="13" t="s">
        <v>164</v>
      </c>
      <c r="C59" s="18">
        <v>7</v>
      </c>
      <c r="D59" s="25" t="s">
        <v>35</v>
      </c>
      <c r="E59" s="2">
        <v>0</v>
      </c>
      <c r="F59" s="2">
        <v>0</v>
      </c>
      <c r="G59" s="2">
        <v>0</v>
      </c>
      <c r="H59" s="2">
        <v>1</v>
      </c>
      <c r="I59" s="2">
        <v>7</v>
      </c>
      <c r="J59" s="2">
        <v>0</v>
      </c>
      <c r="K59" s="2">
        <f>SUM(E59:J59)</f>
        <v>8</v>
      </c>
      <c r="L59" s="2">
        <v>22</v>
      </c>
      <c r="M59" s="2"/>
    </row>
    <row r="60" spans="1:20" ht="15.75" customHeight="1" x14ac:dyDescent="0.25">
      <c r="A60" s="30">
        <v>785</v>
      </c>
      <c r="B60" s="13" t="s">
        <v>84</v>
      </c>
      <c r="C60" s="18">
        <v>7</v>
      </c>
      <c r="D60" s="25" t="s">
        <v>36</v>
      </c>
      <c r="E60" s="15">
        <v>0</v>
      </c>
      <c r="F60" s="15">
        <v>0</v>
      </c>
      <c r="G60" s="15">
        <v>0</v>
      </c>
      <c r="H60" s="15">
        <v>0</v>
      </c>
      <c r="I60" s="15">
        <v>7</v>
      </c>
      <c r="J60" s="15">
        <v>0</v>
      </c>
      <c r="K60" s="15">
        <f>J60+I60+H60+G60+F60+E60</f>
        <v>7</v>
      </c>
      <c r="L60" s="2">
        <v>23</v>
      </c>
      <c r="M60" s="2"/>
      <c r="N60" s="8"/>
      <c r="O60" s="8"/>
      <c r="P60" s="8"/>
      <c r="Q60" s="8"/>
      <c r="R60" s="8"/>
      <c r="S60" s="8"/>
      <c r="T60" s="8"/>
    </row>
    <row r="61" spans="1:20" s="28" customFormat="1" ht="15.75" customHeight="1" x14ac:dyDescent="0.25">
      <c r="A61" s="30">
        <v>731</v>
      </c>
      <c r="B61" s="13" t="s">
        <v>97</v>
      </c>
      <c r="C61" s="18">
        <v>7</v>
      </c>
      <c r="D61" s="25" t="s">
        <v>30</v>
      </c>
      <c r="E61" s="15">
        <v>0</v>
      </c>
      <c r="F61" s="15">
        <v>7</v>
      </c>
      <c r="G61" s="15">
        <v>0</v>
      </c>
      <c r="H61" s="15">
        <v>0</v>
      </c>
      <c r="I61" s="15">
        <v>0</v>
      </c>
      <c r="J61" s="15">
        <v>0</v>
      </c>
      <c r="K61" s="15">
        <f>J61+I61+H61+G61+F61+E61</f>
        <v>7</v>
      </c>
      <c r="L61" s="2">
        <v>23</v>
      </c>
      <c r="M61" s="2"/>
      <c r="N61"/>
      <c r="O61"/>
      <c r="P61"/>
      <c r="Q61"/>
      <c r="R61"/>
      <c r="S61"/>
      <c r="T61"/>
    </row>
    <row r="62" spans="1:20" ht="15.75" customHeight="1" x14ac:dyDescent="0.25">
      <c r="A62" s="30">
        <v>794</v>
      </c>
      <c r="B62" s="14" t="s">
        <v>130</v>
      </c>
      <c r="C62" s="18">
        <v>7</v>
      </c>
      <c r="D62" s="25" t="s">
        <v>23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7</v>
      </c>
      <c r="K62" s="15">
        <f>J62+I62+H62+G62+F62+E62</f>
        <v>7</v>
      </c>
      <c r="L62" s="2">
        <v>23</v>
      </c>
      <c r="M62" s="2"/>
      <c r="N62" s="8"/>
      <c r="O62" s="8"/>
      <c r="P62" s="8"/>
      <c r="Q62" s="8"/>
      <c r="R62" s="8"/>
      <c r="S62" s="8"/>
      <c r="T62" s="8"/>
    </row>
    <row r="63" spans="1:20" ht="15.75" customHeight="1" x14ac:dyDescent="0.25">
      <c r="A63" s="29">
        <v>710</v>
      </c>
      <c r="B63" s="27" t="s">
        <v>136</v>
      </c>
      <c r="C63" s="18">
        <v>7</v>
      </c>
      <c r="D63" s="24" t="s">
        <v>12</v>
      </c>
      <c r="E63" s="19">
        <v>0</v>
      </c>
      <c r="F63" s="19">
        <v>0</v>
      </c>
      <c r="G63" s="19">
        <v>0</v>
      </c>
      <c r="H63" s="19">
        <v>0</v>
      </c>
      <c r="I63" s="19">
        <v>7</v>
      </c>
      <c r="J63" s="19">
        <v>0</v>
      </c>
      <c r="K63" s="19">
        <f>J63+I63+H63+G63+F63+E63</f>
        <v>7</v>
      </c>
      <c r="L63" s="2">
        <v>23</v>
      </c>
      <c r="M63" s="20"/>
      <c r="N63" s="21"/>
      <c r="O63" s="21"/>
      <c r="P63" s="21"/>
      <c r="Q63" s="21"/>
      <c r="R63" s="21"/>
      <c r="S63" s="21"/>
      <c r="T63" s="21"/>
    </row>
    <row r="64" spans="1:20" ht="15.75" customHeight="1" x14ac:dyDescent="0.25">
      <c r="A64" s="29">
        <v>748</v>
      </c>
      <c r="B64" s="17" t="s">
        <v>140</v>
      </c>
      <c r="C64" s="18">
        <v>7</v>
      </c>
      <c r="D64" s="24" t="s">
        <v>234</v>
      </c>
      <c r="E64" s="20">
        <v>0</v>
      </c>
      <c r="F64" s="20">
        <v>0</v>
      </c>
      <c r="G64" s="20">
        <v>0</v>
      </c>
      <c r="H64" s="20">
        <v>0</v>
      </c>
      <c r="I64" s="20">
        <v>7</v>
      </c>
      <c r="J64" s="20">
        <v>0</v>
      </c>
      <c r="K64" s="20">
        <f>SUM(E64:J64)</f>
        <v>7</v>
      </c>
      <c r="L64" s="2">
        <v>23</v>
      </c>
      <c r="M64" s="20"/>
      <c r="N64" s="21"/>
      <c r="O64" s="21"/>
      <c r="P64" s="21"/>
      <c r="Q64" s="21"/>
      <c r="R64" s="21"/>
      <c r="S64" s="21"/>
      <c r="T64" s="21"/>
    </row>
    <row r="65" spans="1:20" ht="15.75" customHeight="1" x14ac:dyDescent="0.25">
      <c r="A65" s="29">
        <v>784</v>
      </c>
      <c r="B65" s="17" t="s">
        <v>141</v>
      </c>
      <c r="C65" s="18">
        <v>7</v>
      </c>
      <c r="D65" s="24" t="s">
        <v>235</v>
      </c>
      <c r="E65" s="20">
        <v>0</v>
      </c>
      <c r="F65" s="20">
        <v>0</v>
      </c>
      <c r="G65" s="20">
        <v>3</v>
      </c>
      <c r="H65" s="20">
        <v>4</v>
      </c>
      <c r="I65" s="20">
        <v>0</v>
      </c>
      <c r="J65" s="20">
        <v>0</v>
      </c>
      <c r="K65" s="20">
        <f>SUM(E65:J65)</f>
        <v>7</v>
      </c>
      <c r="L65" s="2">
        <v>23</v>
      </c>
      <c r="M65" s="20"/>
      <c r="N65" s="21"/>
      <c r="O65" s="21"/>
      <c r="P65" s="21"/>
      <c r="Q65" s="21"/>
      <c r="R65" s="21"/>
      <c r="S65" s="21"/>
      <c r="T65" s="21"/>
    </row>
    <row r="66" spans="1:20" ht="15.75" customHeight="1" x14ac:dyDescent="0.25">
      <c r="A66" s="30">
        <v>712</v>
      </c>
      <c r="B66" s="13" t="s">
        <v>156</v>
      </c>
      <c r="C66" s="18">
        <v>7</v>
      </c>
      <c r="D66" s="25" t="s">
        <v>37</v>
      </c>
      <c r="E66" s="2">
        <v>0</v>
      </c>
      <c r="F66" s="2">
        <v>0</v>
      </c>
      <c r="G66" s="2">
        <v>0</v>
      </c>
      <c r="H66" s="2">
        <v>0</v>
      </c>
      <c r="I66" s="2">
        <v>7</v>
      </c>
      <c r="J66" s="2">
        <v>0</v>
      </c>
      <c r="K66" s="2">
        <f>SUM(E66:J66)</f>
        <v>7</v>
      </c>
      <c r="L66" s="2">
        <v>23</v>
      </c>
      <c r="M66" s="2"/>
    </row>
    <row r="67" spans="1:20" ht="15.75" customHeight="1" x14ac:dyDescent="0.25">
      <c r="A67" s="30">
        <v>7109</v>
      </c>
      <c r="B67" s="13" t="s">
        <v>91</v>
      </c>
      <c r="C67" s="18">
        <v>7</v>
      </c>
      <c r="D67" s="25" t="s">
        <v>23</v>
      </c>
      <c r="E67" s="15">
        <v>0</v>
      </c>
      <c r="F67" s="15">
        <v>6</v>
      </c>
      <c r="G67" s="15">
        <v>0</v>
      </c>
      <c r="H67" s="15">
        <v>0</v>
      </c>
      <c r="I67" s="15">
        <v>0</v>
      </c>
      <c r="J67" s="15">
        <v>0</v>
      </c>
      <c r="K67" s="15">
        <f>J67+I67+H67+G67+F67+E67</f>
        <v>6</v>
      </c>
      <c r="L67" s="2">
        <v>24</v>
      </c>
      <c r="M67" s="2"/>
    </row>
    <row r="68" spans="1:20" ht="15.75" customHeight="1" x14ac:dyDescent="0.25">
      <c r="A68" s="30">
        <v>747</v>
      </c>
      <c r="B68" s="13" t="s">
        <v>108</v>
      </c>
      <c r="C68" s="18">
        <v>7</v>
      </c>
      <c r="D68" s="25" t="s">
        <v>233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6</v>
      </c>
      <c r="K68" s="15">
        <f>J68+I68+H68+G68+F68+E68</f>
        <v>6</v>
      </c>
      <c r="L68" s="2">
        <v>24</v>
      </c>
      <c r="M68" s="2"/>
    </row>
    <row r="69" spans="1:20" ht="15.75" customHeight="1" x14ac:dyDescent="0.25">
      <c r="A69" s="29">
        <v>723</v>
      </c>
      <c r="B69" s="17" t="s">
        <v>144</v>
      </c>
      <c r="C69" s="18">
        <v>7</v>
      </c>
      <c r="D69" s="24" t="s">
        <v>35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6</v>
      </c>
      <c r="K69" s="20">
        <f>SUM(E69:J69)</f>
        <v>6</v>
      </c>
      <c r="L69" s="2">
        <v>24</v>
      </c>
      <c r="M69" s="20"/>
      <c r="N69" s="21"/>
      <c r="O69" s="21"/>
      <c r="P69" s="21"/>
      <c r="Q69" s="21"/>
      <c r="R69" s="21"/>
      <c r="S69" s="21"/>
      <c r="T69" s="21"/>
    </row>
    <row r="70" spans="1:20" ht="15.75" customHeight="1" x14ac:dyDescent="0.25">
      <c r="A70" s="29">
        <v>795</v>
      </c>
      <c r="B70" s="17" t="s">
        <v>150</v>
      </c>
      <c r="C70" s="18">
        <v>7</v>
      </c>
      <c r="D70" s="24" t="s">
        <v>18</v>
      </c>
      <c r="E70" s="20">
        <v>0</v>
      </c>
      <c r="F70" s="20">
        <v>0</v>
      </c>
      <c r="G70" s="20">
        <v>3</v>
      </c>
      <c r="H70" s="20">
        <v>3</v>
      </c>
      <c r="I70" s="20">
        <v>0</v>
      </c>
      <c r="J70" s="20">
        <v>0</v>
      </c>
      <c r="K70" s="20">
        <f>SUM(E70:J70)</f>
        <v>6</v>
      </c>
      <c r="L70" s="2">
        <v>24</v>
      </c>
      <c r="M70" s="20"/>
      <c r="N70" s="21"/>
      <c r="O70" s="21"/>
      <c r="P70" s="21"/>
      <c r="Q70" s="21"/>
      <c r="R70" s="21"/>
      <c r="S70" s="21"/>
      <c r="T70" s="21"/>
    </row>
    <row r="71" spans="1:20" s="28" customFormat="1" ht="15.75" customHeight="1" x14ac:dyDescent="0.25">
      <c r="A71" s="30">
        <v>770</v>
      </c>
      <c r="B71" s="13" t="s">
        <v>157</v>
      </c>
      <c r="C71" s="18">
        <v>7</v>
      </c>
      <c r="D71" s="25" t="s">
        <v>29</v>
      </c>
      <c r="E71" s="2">
        <v>0</v>
      </c>
      <c r="F71" s="2">
        <v>0</v>
      </c>
      <c r="G71" s="2">
        <v>0</v>
      </c>
      <c r="H71" s="2">
        <v>4</v>
      </c>
      <c r="I71" s="2">
        <v>0</v>
      </c>
      <c r="J71" s="2">
        <v>1</v>
      </c>
      <c r="K71" s="2">
        <f>SUM(E71:J71)</f>
        <v>5</v>
      </c>
      <c r="L71" s="2">
        <v>25</v>
      </c>
      <c r="M71" s="2"/>
      <c r="N71"/>
      <c r="O71"/>
      <c r="P71"/>
      <c r="Q71"/>
      <c r="R71"/>
      <c r="S71"/>
      <c r="T71"/>
    </row>
    <row r="72" spans="1:20" ht="15.75" customHeight="1" x14ac:dyDescent="0.25">
      <c r="A72" s="30">
        <v>727</v>
      </c>
      <c r="B72" s="10" t="s">
        <v>90</v>
      </c>
      <c r="C72" s="18">
        <v>7</v>
      </c>
      <c r="D72" s="11" t="s">
        <v>231</v>
      </c>
      <c r="E72" s="15">
        <v>0</v>
      </c>
      <c r="F72" s="15">
        <v>0</v>
      </c>
      <c r="G72" s="15">
        <v>0</v>
      </c>
      <c r="H72" s="15">
        <v>3</v>
      </c>
      <c r="I72" s="15">
        <v>1</v>
      </c>
      <c r="J72" s="15">
        <v>0</v>
      </c>
      <c r="K72" s="15">
        <f t="shared" ref="K72:K80" si="2">J72+I72+H72+G72+F72+E72</f>
        <v>4</v>
      </c>
      <c r="L72" s="2">
        <v>26</v>
      </c>
      <c r="M72" s="2"/>
    </row>
    <row r="73" spans="1:20" ht="15.75" customHeight="1" x14ac:dyDescent="0.25">
      <c r="A73" s="30">
        <v>773</v>
      </c>
      <c r="B73" s="13" t="s">
        <v>110</v>
      </c>
      <c r="C73" s="18">
        <v>7</v>
      </c>
      <c r="D73" s="25" t="s">
        <v>21</v>
      </c>
      <c r="E73" s="15">
        <v>0</v>
      </c>
      <c r="F73" s="15">
        <v>0</v>
      </c>
      <c r="G73" s="15">
        <v>0</v>
      </c>
      <c r="H73" s="15">
        <v>3</v>
      </c>
      <c r="I73" s="15">
        <v>0</v>
      </c>
      <c r="J73" s="15">
        <v>1</v>
      </c>
      <c r="K73" s="15">
        <f t="shared" si="2"/>
        <v>4</v>
      </c>
      <c r="L73" s="2">
        <v>26</v>
      </c>
      <c r="M73" s="2"/>
    </row>
    <row r="74" spans="1:20" ht="15.75" customHeight="1" x14ac:dyDescent="0.25">
      <c r="A74" s="29">
        <v>726</v>
      </c>
      <c r="B74" s="17" t="s">
        <v>66</v>
      </c>
      <c r="C74" s="18">
        <v>7</v>
      </c>
      <c r="D74" s="24" t="s">
        <v>26</v>
      </c>
      <c r="E74" s="19">
        <v>0</v>
      </c>
      <c r="F74" s="19">
        <v>0</v>
      </c>
      <c r="G74" s="19">
        <v>0</v>
      </c>
      <c r="H74" s="19">
        <v>3</v>
      </c>
      <c r="I74" s="19">
        <v>0</v>
      </c>
      <c r="J74" s="19">
        <v>0</v>
      </c>
      <c r="K74" s="19">
        <f t="shared" si="2"/>
        <v>3</v>
      </c>
      <c r="L74" s="20">
        <v>27</v>
      </c>
      <c r="M74" s="20"/>
      <c r="N74" s="21"/>
      <c r="O74" s="21"/>
      <c r="P74" s="21"/>
      <c r="Q74" s="21"/>
      <c r="R74" s="21"/>
      <c r="S74" s="21"/>
      <c r="T74" s="21"/>
    </row>
    <row r="75" spans="1:20" ht="15.75" customHeight="1" x14ac:dyDescent="0.25">
      <c r="A75" s="29">
        <v>711</v>
      </c>
      <c r="B75" s="17" t="s">
        <v>68</v>
      </c>
      <c r="C75" s="18">
        <v>7</v>
      </c>
      <c r="D75" s="24" t="s">
        <v>227</v>
      </c>
      <c r="E75" s="19">
        <v>0</v>
      </c>
      <c r="F75" s="19">
        <v>0</v>
      </c>
      <c r="G75" s="19">
        <v>0</v>
      </c>
      <c r="H75" s="19">
        <v>3</v>
      </c>
      <c r="I75" s="19">
        <v>0</v>
      </c>
      <c r="J75" s="19">
        <v>0</v>
      </c>
      <c r="K75" s="19">
        <f t="shared" si="2"/>
        <v>3</v>
      </c>
      <c r="L75" s="20">
        <v>27</v>
      </c>
      <c r="M75" s="20"/>
      <c r="N75" s="21"/>
      <c r="O75" s="21"/>
      <c r="P75" s="21"/>
      <c r="Q75" s="21"/>
      <c r="R75" s="21"/>
      <c r="S75" s="21"/>
      <c r="T75" s="21"/>
    </row>
    <row r="76" spans="1:20" ht="15.75" customHeight="1" x14ac:dyDescent="0.25">
      <c r="A76" s="29">
        <v>709</v>
      </c>
      <c r="B76" s="17" t="s">
        <v>69</v>
      </c>
      <c r="C76" s="18">
        <v>7</v>
      </c>
      <c r="D76" s="24" t="s">
        <v>35</v>
      </c>
      <c r="E76" s="19">
        <v>0</v>
      </c>
      <c r="F76" s="19">
        <v>0</v>
      </c>
      <c r="G76" s="19">
        <v>0</v>
      </c>
      <c r="H76" s="19">
        <v>3</v>
      </c>
      <c r="I76" s="19">
        <v>0</v>
      </c>
      <c r="J76" s="19">
        <v>0</v>
      </c>
      <c r="K76" s="19">
        <f t="shared" si="2"/>
        <v>3</v>
      </c>
      <c r="L76" s="20">
        <v>27</v>
      </c>
      <c r="M76" s="20"/>
      <c r="N76" s="21"/>
      <c r="O76" s="21"/>
      <c r="P76" s="21"/>
      <c r="Q76" s="21"/>
      <c r="R76" s="21"/>
      <c r="S76" s="21"/>
      <c r="T76" s="21"/>
    </row>
    <row r="77" spans="1:20" ht="15.75" customHeight="1" x14ac:dyDescent="0.25">
      <c r="A77" s="30">
        <v>774</v>
      </c>
      <c r="B77" s="13" t="s">
        <v>99</v>
      </c>
      <c r="C77" s="18">
        <v>7</v>
      </c>
      <c r="D77" s="25" t="s">
        <v>230</v>
      </c>
      <c r="E77" s="15">
        <v>0</v>
      </c>
      <c r="F77" s="15">
        <v>0</v>
      </c>
      <c r="G77" s="15">
        <v>0</v>
      </c>
      <c r="H77" s="15">
        <v>3</v>
      </c>
      <c r="I77" s="15">
        <v>0</v>
      </c>
      <c r="J77" s="15">
        <v>0</v>
      </c>
      <c r="K77" s="15">
        <f t="shared" si="2"/>
        <v>3</v>
      </c>
      <c r="L77" s="20">
        <v>27</v>
      </c>
      <c r="M77" s="2"/>
      <c r="N77" s="8"/>
      <c r="O77" s="8"/>
      <c r="P77" s="8"/>
      <c r="Q77" s="8"/>
      <c r="R77" s="8"/>
      <c r="S77" s="8"/>
      <c r="T77" s="8"/>
    </row>
    <row r="78" spans="1:20" ht="15.75" customHeight="1" x14ac:dyDescent="0.25">
      <c r="A78" s="30">
        <v>703</v>
      </c>
      <c r="B78" s="13" t="s">
        <v>106</v>
      </c>
      <c r="C78" s="18">
        <v>7</v>
      </c>
      <c r="D78" s="25" t="s">
        <v>34</v>
      </c>
      <c r="E78" s="15">
        <v>0</v>
      </c>
      <c r="F78" s="15">
        <v>0</v>
      </c>
      <c r="G78" s="15">
        <v>0</v>
      </c>
      <c r="H78" s="15">
        <v>3</v>
      </c>
      <c r="I78" s="15">
        <v>0</v>
      </c>
      <c r="J78" s="15">
        <v>0</v>
      </c>
      <c r="K78" s="15">
        <f t="shared" si="2"/>
        <v>3</v>
      </c>
      <c r="L78" s="20">
        <v>27</v>
      </c>
      <c r="M78" s="2"/>
    </row>
    <row r="79" spans="1:20" ht="15.75" customHeight="1" x14ac:dyDescent="0.25">
      <c r="A79" s="30">
        <v>738</v>
      </c>
      <c r="B79" s="13" t="s">
        <v>115</v>
      </c>
      <c r="C79" s="18">
        <v>7</v>
      </c>
      <c r="D79" s="25" t="s">
        <v>28</v>
      </c>
      <c r="E79" s="15">
        <v>0</v>
      </c>
      <c r="F79" s="15">
        <v>0</v>
      </c>
      <c r="G79" s="15">
        <v>0</v>
      </c>
      <c r="H79" s="15">
        <v>3</v>
      </c>
      <c r="I79" s="15">
        <v>0</v>
      </c>
      <c r="J79" s="15">
        <v>0</v>
      </c>
      <c r="K79" s="15">
        <f t="shared" si="2"/>
        <v>3</v>
      </c>
      <c r="L79" s="20">
        <v>27</v>
      </c>
      <c r="M79" s="2"/>
    </row>
    <row r="80" spans="1:20" ht="15.75" customHeight="1" x14ac:dyDescent="0.25">
      <c r="A80" s="30">
        <v>762</v>
      </c>
      <c r="B80" s="12" t="s">
        <v>122</v>
      </c>
      <c r="C80" s="18">
        <v>7</v>
      </c>
      <c r="D80" s="26" t="s">
        <v>234</v>
      </c>
      <c r="E80" s="15">
        <v>0</v>
      </c>
      <c r="F80" s="15">
        <v>0</v>
      </c>
      <c r="G80" s="15">
        <v>0</v>
      </c>
      <c r="H80" s="15">
        <v>3</v>
      </c>
      <c r="I80" s="15">
        <v>0</v>
      </c>
      <c r="J80" s="15">
        <v>0</v>
      </c>
      <c r="K80" s="15">
        <f t="shared" si="2"/>
        <v>3</v>
      </c>
      <c r="L80" s="20">
        <v>27</v>
      </c>
      <c r="M80" s="2"/>
    </row>
    <row r="81" spans="1:20" ht="15.75" customHeight="1" x14ac:dyDescent="0.25">
      <c r="A81" s="29">
        <v>778</v>
      </c>
      <c r="B81" s="17" t="s">
        <v>139</v>
      </c>
      <c r="C81" s="18">
        <v>7</v>
      </c>
      <c r="D81" s="24" t="s">
        <v>231</v>
      </c>
      <c r="E81" s="20">
        <v>0</v>
      </c>
      <c r="F81" s="20">
        <v>0</v>
      </c>
      <c r="G81" s="20">
        <v>0</v>
      </c>
      <c r="H81" s="20">
        <v>3</v>
      </c>
      <c r="I81" s="20">
        <v>0</v>
      </c>
      <c r="J81" s="20">
        <v>0</v>
      </c>
      <c r="K81" s="20">
        <f>SUM(E81:J81)</f>
        <v>3</v>
      </c>
      <c r="L81" s="20">
        <v>27</v>
      </c>
      <c r="M81" s="20"/>
      <c r="N81" s="21"/>
      <c r="O81" s="21"/>
      <c r="P81" s="21"/>
      <c r="Q81" s="21"/>
      <c r="R81" s="21"/>
      <c r="S81" s="21"/>
      <c r="T81" s="21"/>
    </row>
    <row r="82" spans="1:20" s="21" customFormat="1" ht="15.75" customHeight="1" x14ac:dyDescent="0.25">
      <c r="A82" s="29">
        <v>744</v>
      </c>
      <c r="B82" s="17" t="s">
        <v>145</v>
      </c>
      <c r="C82" s="18">
        <v>7</v>
      </c>
      <c r="D82" s="24" t="s">
        <v>28</v>
      </c>
      <c r="E82" s="20">
        <v>0</v>
      </c>
      <c r="F82" s="20">
        <v>0</v>
      </c>
      <c r="G82" s="20">
        <v>0</v>
      </c>
      <c r="H82" s="20">
        <v>3</v>
      </c>
      <c r="I82" s="20">
        <v>0</v>
      </c>
      <c r="J82" s="20">
        <v>0</v>
      </c>
      <c r="K82" s="20">
        <f>SUM(E82:J82)</f>
        <v>3</v>
      </c>
      <c r="L82" s="20">
        <v>27</v>
      </c>
      <c r="M82" s="20"/>
    </row>
    <row r="83" spans="1:20" s="21" customFormat="1" ht="15.75" customHeight="1" x14ac:dyDescent="0.25">
      <c r="A83" s="30">
        <v>733</v>
      </c>
      <c r="B83" s="13" t="s">
        <v>162</v>
      </c>
      <c r="C83" s="18">
        <v>7</v>
      </c>
      <c r="D83" s="25" t="s">
        <v>31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2</v>
      </c>
      <c r="K83" s="2">
        <f>SUM(E83:J83)</f>
        <v>2</v>
      </c>
      <c r="L83" s="2">
        <v>28</v>
      </c>
      <c r="M83" s="2"/>
      <c r="N83"/>
      <c r="O83"/>
      <c r="P83"/>
      <c r="Q83"/>
      <c r="R83"/>
      <c r="S83"/>
      <c r="T83"/>
    </row>
    <row r="84" spans="1:20" s="21" customFormat="1" ht="15.75" customHeight="1" x14ac:dyDescent="0.25">
      <c r="A84" s="30">
        <v>781</v>
      </c>
      <c r="B84" s="13" t="s">
        <v>86</v>
      </c>
      <c r="C84" s="18">
        <v>7</v>
      </c>
      <c r="D84" s="25" t="s">
        <v>25</v>
      </c>
      <c r="E84" s="15">
        <v>0</v>
      </c>
      <c r="F84" s="15">
        <v>0</v>
      </c>
      <c r="G84" s="15">
        <v>0</v>
      </c>
      <c r="H84" s="15">
        <v>1</v>
      </c>
      <c r="I84" s="15">
        <v>0</v>
      </c>
      <c r="J84" s="15">
        <v>0</v>
      </c>
      <c r="K84" s="15">
        <f>J84+I84+H84+G84+F84+E84</f>
        <v>1</v>
      </c>
      <c r="L84" s="2">
        <v>28</v>
      </c>
      <c r="M84" s="2"/>
      <c r="N84"/>
      <c r="O84"/>
      <c r="P84"/>
      <c r="Q84"/>
      <c r="R84"/>
      <c r="S84"/>
      <c r="T84"/>
    </row>
    <row r="85" spans="1:20" s="21" customFormat="1" ht="15.75" customHeight="1" x14ac:dyDescent="0.25">
      <c r="A85" s="30">
        <v>760</v>
      </c>
      <c r="B85" s="12" t="s">
        <v>94</v>
      </c>
      <c r="C85" s="18">
        <v>7</v>
      </c>
      <c r="D85" s="26" t="s">
        <v>232</v>
      </c>
      <c r="E85" s="15">
        <v>0</v>
      </c>
      <c r="F85" s="15">
        <v>0</v>
      </c>
      <c r="G85" s="15">
        <v>0</v>
      </c>
      <c r="H85" s="15">
        <v>1</v>
      </c>
      <c r="I85" s="15">
        <v>0</v>
      </c>
      <c r="J85" s="15">
        <v>0</v>
      </c>
      <c r="K85" s="15">
        <f>J85+I85+H85+G85+F85+E85</f>
        <v>1</v>
      </c>
      <c r="L85" s="2">
        <v>28</v>
      </c>
      <c r="M85" s="2"/>
      <c r="N85" s="8"/>
      <c r="O85" s="8"/>
      <c r="P85" s="8"/>
      <c r="Q85" s="8"/>
      <c r="R85" s="8"/>
      <c r="S85" s="8"/>
      <c r="T85" s="8"/>
    </row>
    <row r="86" spans="1:20" s="21" customFormat="1" ht="15.75" customHeight="1" x14ac:dyDescent="0.25">
      <c r="A86" s="2">
        <v>7102</v>
      </c>
      <c r="B86" s="22" t="s">
        <v>239</v>
      </c>
      <c r="C86" s="1">
        <v>7</v>
      </c>
      <c r="D86" s="22" t="s">
        <v>25</v>
      </c>
      <c r="E86" s="2">
        <v>0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f>SUM(E86:J86)</f>
        <v>1</v>
      </c>
      <c r="L86" s="2">
        <v>28</v>
      </c>
      <c r="M86" s="2"/>
      <c r="N86"/>
      <c r="O86"/>
      <c r="P86"/>
      <c r="Q86"/>
      <c r="R86"/>
      <c r="S86"/>
      <c r="T86"/>
    </row>
    <row r="87" spans="1:20" s="21" customFormat="1" ht="15.75" customHeight="1" x14ac:dyDescent="0.25">
      <c r="A87" s="29">
        <v>739</v>
      </c>
      <c r="B87" s="17" t="s">
        <v>64</v>
      </c>
      <c r="C87" s="18">
        <v>7</v>
      </c>
      <c r="D87" s="24" t="s">
        <v>40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f t="shared" ref="K87:K96" si="3">J87+I87+H87+G87+F87+E87</f>
        <v>0</v>
      </c>
      <c r="L87" s="20"/>
      <c r="M87" s="20"/>
    </row>
    <row r="88" spans="1:20" s="21" customFormat="1" ht="15.75" customHeight="1" x14ac:dyDescent="0.25">
      <c r="A88" s="29">
        <v>782</v>
      </c>
      <c r="B88" s="17" t="s">
        <v>71</v>
      </c>
      <c r="C88" s="18">
        <v>7</v>
      </c>
      <c r="D88" s="24" t="s">
        <v>30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f t="shared" si="3"/>
        <v>0</v>
      </c>
      <c r="L88" s="20"/>
      <c r="M88" s="20"/>
    </row>
    <row r="89" spans="1:20" s="21" customFormat="1" ht="15.75" customHeight="1" x14ac:dyDescent="0.25">
      <c r="A89" s="29">
        <v>7104</v>
      </c>
      <c r="B89" s="17" t="s">
        <v>78</v>
      </c>
      <c r="C89" s="18">
        <v>7</v>
      </c>
      <c r="D89" s="24" t="s">
        <v>15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f t="shared" si="3"/>
        <v>0</v>
      </c>
      <c r="L89" s="20"/>
      <c r="M89" s="20"/>
    </row>
    <row r="90" spans="1:20" s="21" customFormat="1" ht="15.75" customHeight="1" x14ac:dyDescent="0.25">
      <c r="A90" s="30">
        <v>759</v>
      </c>
      <c r="B90" s="13" t="s">
        <v>81</v>
      </c>
      <c r="C90" s="18">
        <v>7</v>
      </c>
      <c r="D90" s="25" t="s">
        <v>37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f t="shared" si="3"/>
        <v>0</v>
      </c>
      <c r="L90" s="2"/>
      <c r="M90" s="2"/>
      <c r="N90"/>
      <c r="O90"/>
      <c r="P90"/>
      <c r="Q90"/>
      <c r="R90"/>
      <c r="S90"/>
      <c r="T90"/>
    </row>
    <row r="91" spans="1:20" s="21" customFormat="1" ht="15.75" customHeight="1" x14ac:dyDescent="0.25">
      <c r="A91" s="30">
        <v>776</v>
      </c>
      <c r="B91" s="13" t="s">
        <v>82</v>
      </c>
      <c r="C91" s="18">
        <v>7</v>
      </c>
      <c r="D91" s="25" t="s">
        <v>228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f t="shared" si="3"/>
        <v>0</v>
      </c>
      <c r="L91" s="2"/>
      <c r="M91" s="2"/>
      <c r="N91"/>
      <c r="O91"/>
      <c r="P91"/>
      <c r="Q91"/>
      <c r="R91"/>
      <c r="S91"/>
      <c r="T91"/>
    </row>
    <row r="92" spans="1:20" s="21" customFormat="1" ht="15.75" customHeight="1" x14ac:dyDescent="0.25">
      <c r="A92" s="30">
        <v>779</v>
      </c>
      <c r="B92" s="13" t="s">
        <v>83</v>
      </c>
      <c r="C92" s="18">
        <v>7</v>
      </c>
      <c r="D92" s="25" t="s">
        <v>229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f t="shared" si="3"/>
        <v>0</v>
      </c>
      <c r="L92" s="2"/>
      <c r="M92" s="2"/>
      <c r="N92"/>
      <c r="O92"/>
      <c r="P92"/>
      <c r="Q92"/>
      <c r="R92"/>
      <c r="S92"/>
      <c r="T92"/>
    </row>
    <row r="93" spans="1:20" s="21" customFormat="1" ht="15.75" customHeight="1" x14ac:dyDescent="0.25">
      <c r="A93" s="30">
        <v>7105</v>
      </c>
      <c r="B93" s="13" t="s">
        <v>85</v>
      </c>
      <c r="C93" s="18">
        <v>7</v>
      </c>
      <c r="D93" s="25" t="s">
        <v>230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f t="shared" si="3"/>
        <v>0</v>
      </c>
      <c r="L93" s="2"/>
      <c r="M93" s="2"/>
      <c r="N93"/>
      <c r="O93"/>
      <c r="P93"/>
      <c r="Q93"/>
      <c r="R93"/>
      <c r="S93"/>
      <c r="T93"/>
    </row>
    <row r="94" spans="1:20" s="21" customFormat="1" ht="15.75" customHeight="1" x14ac:dyDescent="0.25">
      <c r="A94" s="30">
        <v>769</v>
      </c>
      <c r="B94" s="16" t="s">
        <v>96</v>
      </c>
      <c r="C94" s="18">
        <v>7</v>
      </c>
      <c r="D94" s="25" t="s">
        <v>17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f t="shared" si="3"/>
        <v>0</v>
      </c>
      <c r="L94" s="2"/>
      <c r="M94" s="2"/>
      <c r="N94"/>
      <c r="O94"/>
      <c r="P94"/>
      <c r="Q94"/>
      <c r="R94"/>
      <c r="S94"/>
      <c r="T94"/>
    </row>
    <row r="95" spans="1:20" s="21" customFormat="1" ht="15.75" customHeight="1" x14ac:dyDescent="0.25">
      <c r="A95" s="30">
        <v>735</v>
      </c>
      <c r="B95" s="12" t="s">
        <v>102</v>
      </c>
      <c r="C95" s="18">
        <v>7</v>
      </c>
      <c r="D95" s="26" t="s">
        <v>16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f t="shared" si="3"/>
        <v>0</v>
      </c>
      <c r="L95" s="2"/>
      <c r="M95" s="2"/>
      <c r="N95"/>
      <c r="O95"/>
      <c r="P95"/>
      <c r="Q95"/>
      <c r="R95"/>
      <c r="S95"/>
      <c r="T95"/>
    </row>
    <row r="96" spans="1:20" s="21" customFormat="1" ht="15.75" customHeight="1" x14ac:dyDescent="0.25">
      <c r="A96" s="30">
        <v>743</v>
      </c>
      <c r="B96" s="12" t="s">
        <v>103</v>
      </c>
      <c r="C96" s="18">
        <v>7</v>
      </c>
      <c r="D96" s="26" t="s">
        <v>27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f t="shared" si="3"/>
        <v>0</v>
      </c>
      <c r="L96" s="2"/>
      <c r="M96" s="2"/>
      <c r="N96"/>
      <c r="O96"/>
      <c r="P96"/>
      <c r="Q96"/>
      <c r="R96"/>
      <c r="S96"/>
      <c r="T96"/>
    </row>
    <row r="97" spans="1:20" ht="15.75" customHeight="1" x14ac:dyDescent="0.25">
      <c r="A97" s="30">
        <v>714</v>
      </c>
      <c r="B97" s="13" t="s">
        <v>193</v>
      </c>
      <c r="C97" s="1">
        <v>7</v>
      </c>
      <c r="D97" s="25" t="s">
        <v>228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f>SUM(E97:J97)</f>
        <v>0</v>
      </c>
      <c r="L97" s="2"/>
      <c r="M97" s="2"/>
    </row>
    <row r="98" spans="1:20" ht="15.75" customHeight="1" x14ac:dyDescent="0.25">
      <c r="A98" s="30">
        <v>742</v>
      </c>
      <c r="B98" s="13" t="s">
        <v>119</v>
      </c>
      <c r="C98" s="18">
        <v>7</v>
      </c>
      <c r="D98" s="25" t="s">
        <v>40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f>J98+I98+H98+G98+F98+E98</f>
        <v>0</v>
      </c>
      <c r="L98" s="2"/>
      <c r="M98" s="2"/>
    </row>
    <row r="99" spans="1:20" ht="15.75" customHeight="1" x14ac:dyDescent="0.25">
      <c r="A99" s="30">
        <v>725</v>
      </c>
      <c r="B99" s="13" t="s">
        <v>120</v>
      </c>
      <c r="C99" s="18">
        <v>7</v>
      </c>
      <c r="D99" s="25" t="s">
        <v>229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f>J99+I99+H99+G99+F99+E99</f>
        <v>0</v>
      </c>
      <c r="L99" s="2"/>
      <c r="M99" s="2"/>
    </row>
    <row r="100" spans="1:20" ht="15.75" customHeight="1" x14ac:dyDescent="0.25">
      <c r="A100" s="30">
        <v>749</v>
      </c>
      <c r="B100" s="13" t="s">
        <v>129</v>
      </c>
      <c r="C100" s="18">
        <v>7</v>
      </c>
      <c r="D100" s="25" t="s">
        <v>235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f>J100+I100+H100+G100+F100+E100</f>
        <v>0</v>
      </c>
      <c r="L100" s="2"/>
      <c r="M100" s="2"/>
    </row>
    <row r="101" spans="1:20" ht="15.75" customHeight="1" x14ac:dyDescent="0.25">
      <c r="A101" s="30">
        <v>729</v>
      </c>
      <c r="B101" s="13" t="s">
        <v>133</v>
      </c>
      <c r="C101" s="18">
        <v>7</v>
      </c>
      <c r="D101" s="25" t="s">
        <v>23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f>J101+I101+H101+G101+F101+E101</f>
        <v>0</v>
      </c>
      <c r="L101" s="2"/>
      <c r="M101" s="2"/>
    </row>
    <row r="102" spans="1:20" ht="15.75" customHeight="1" x14ac:dyDescent="0.25">
      <c r="A102" s="30">
        <v>7103</v>
      </c>
      <c r="B102" s="13" t="s">
        <v>135</v>
      </c>
      <c r="C102" s="18">
        <v>7</v>
      </c>
      <c r="D102" s="25" t="s">
        <v>19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f>J102+I102+H102+G102+F102+E102</f>
        <v>0</v>
      </c>
      <c r="L102" s="2"/>
      <c r="M102" s="2"/>
      <c r="N102" s="8"/>
      <c r="O102" s="8"/>
      <c r="P102" s="8"/>
      <c r="Q102" s="8"/>
      <c r="R102" s="8"/>
      <c r="S102" s="8"/>
      <c r="T102" s="8"/>
    </row>
    <row r="103" spans="1:20" ht="15.75" customHeight="1" x14ac:dyDescent="0.25">
      <c r="A103" s="29">
        <v>756</v>
      </c>
      <c r="B103" s="17" t="s">
        <v>138</v>
      </c>
      <c r="C103" s="18">
        <v>7</v>
      </c>
      <c r="D103" s="24" t="s">
        <v>12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/>
      <c r="M103" s="20"/>
      <c r="N103" s="21"/>
      <c r="O103" s="21"/>
      <c r="P103" s="21"/>
      <c r="Q103" s="21"/>
      <c r="R103" s="21"/>
      <c r="S103" s="21"/>
      <c r="T103" s="21"/>
    </row>
    <row r="104" spans="1:20" ht="15.75" customHeight="1" x14ac:dyDescent="0.25">
      <c r="A104" s="29">
        <v>724</v>
      </c>
      <c r="B104" s="17" t="s">
        <v>142</v>
      </c>
      <c r="C104" s="18">
        <v>7</v>
      </c>
      <c r="D104" s="24" t="s">
        <v>20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f t="shared" ref="K104:K135" si="4">SUM(E104:J104)</f>
        <v>0</v>
      </c>
      <c r="L104" s="20"/>
      <c r="M104" s="20"/>
      <c r="N104" s="21"/>
      <c r="O104" s="21"/>
      <c r="P104" s="21"/>
      <c r="Q104" s="21"/>
      <c r="R104" s="21"/>
      <c r="S104" s="21"/>
      <c r="T104" s="21"/>
    </row>
    <row r="105" spans="1:20" ht="15.75" customHeight="1" x14ac:dyDescent="0.25">
      <c r="A105" s="29">
        <v>708</v>
      </c>
      <c r="B105" s="17" t="s">
        <v>146</v>
      </c>
      <c r="C105" s="18">
        <v>7</v>
      </c>
      <c r="D105" s="24" t="s">
        <v>232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f t="shared" si="4"/>
        <v>0</v>
      </c>
      <c r="L105" s="20"/>
      <c r="M105" s="20"/>
      <c r="N105" s="21"/>
      <c r="O105" s="21"/>
      <c r="P105" s="21"/>
      <c r="Q105" s="21"/>
      <c r="R105" s="21"/>
      <c r="S105" s="21"/>
      <c r="T105" s="21"/>
    </row>
    <row r="106" spans="1:20" ht="15.75" customHeight="1" x14ac:dyDescent="0.25">
      <c r="A106" s="30">
        <v>7108</v>
      </c>
      <c r="B106" s="13" t="s">
        <v>151</v>
      </c>
      <c r="C106" s="18">
        <v>7</v>
      </c>
      <c r="D106" s="25" t="s">
        <v>21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f t="shared" si="4"/>
        <v>0</v>
      </c>
      <c r="L106" s="2"/>
      <c r="M106" s="2"/>
    </row>
    <row r="107" spans="1:20" ht="15.75" customHeight="1" x14ac:dyDescent="0.25">
      <c r="A107" s="30">
        <v>788</v>
      </c>
      <c r="B107" s="13" t="s">
        <v>153</v>
      </c>
      <c r="C107" s="18">
        <v>7</v>
      </c>
      <c r="D107" s="25" t="s">
        <v>14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f t="shared" si="4"/>
        <v>0</v>
      </c>
      <c r="L107" s="2"/>
      <c r="M107" s="2"/>
    </row>
    <row r="108" spans="1:20" ht="15.75" customHeight="1" x14ac:dyDescent="0.25">
      <c r="A108" s="30">
        <v>745</v>
      </c>
      <c r="B108" s="14" t="s">
        <v>154</v>
      </c>
      <c r="C108" s="18">
        <v>7</v>
      </c>
      <c r="D108" s="25" t="s">
        <v>32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f t="shared" si="4"/>
        <v>0</v>
      </c>
      <c r="L108" s="2"/>
      <c r="M108" s="2"/>
    </row>
    <row r="109" spans="1:20" ht="15.75" customHeight="1" x14ac:dyDescent="0.25">
      <c r="A109" s="30">
        <v>783</v>
      </c>
      <c r="B109" s="13" t="s">
        <v>159</v>
      </c>
      <c r="C109" s="18">
        <v>7</v>
      </c>
      <c r="D109" s="25" t="s">
        <v>31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f t="shared" si="4"/>
        <v>0</v>
      </c>
      <c r="L109" s="2"/>
      <c r="M109" s="2"/>
    </row>
    <row r="110" spans="1:20" ht="15.75" customHeight="1" x14ac:dyDescent="0.25">
      <c r="A110" s="30">
        <v>750</v>
      </c>
      <c r="B110" s="13" t="s">
        <v>161</v>
      </c>
      <c r="C110" s="18">
        <v>7</v>
      </c>
      <c r="D110" s="25" t="s">
        <v>235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f t="shared" si="4"/>
        <v>0</v>
      </c>
      <c r="L110" s="2"/>
      <c r="M110" s="2"/>
    </row>
    <row r="111" spans="1:20" ht="15.75" customHeight="1" x14ac:dyDescent="0.25">
      <c r="A111" s="37">
        <v>803</v>
      </c>
      <c r="B111" s="38" t="s">
        <v>61</v>
      </c>
      <c r="C111" s="34">
        <v>8</v>
      </c>
      <c r="D111" s="38" t="s">
        <v>39</v>
      </c>
      <c r="E111" s="37">
        <v>6</v>
      </c>
      <c r="F111" s="37">
        <v>7</v>
      </c>
      <c r="G111" s="37">
        <v>7</v>
      </c>
      <c r="H111" s="37">
        <v>7</v>
      </c>
      <c r="I111" s="37">
        <v>7</v>
      </c>
      <c r="J111" s="37">
        <v>7</v>
      </c>
      <c r="K111" s="37">
        <f t="shared" si="4"/>
        <v>41</v>
      </c>
      <c r="L111" s="37">
        <v>1</v>
      </c>
      <c r="M111" s="37" t="s">
        <v>254</v>
      </c>
    </row>
    <row r="112" spans="1:20" ht="15.75" customHeight="1" x14ac:dyDescent="0.25">
      <c r="A112" s="37">
        <v>865</v>
      </c>
      <c r="B112" s="38" t="s">
        <v>248</v>
      </c>
      <c r="C112" s="34">
        <v>8</v>
      </c>
      <c r="D112" s="38" t="s">
        <v>15</v>
      </c>
      <c r="E112" s="37">
        <v>7</v>
      </c>
      <c r="F112" s="37">
        <v>7</v>
      </c>
      <c r="G112" s="37">
        <v>0</v>
      </c>
      <c r="H112" s="37">
        <v>7</v>
      </c>
      <c r="I112" s="37">
        <v>7</v>
      </c>
      <c r="J112" s="37">
        <v>7</v>
      </c>
      <c r="K112" s="37">
        <f t="shared" si="4"/>
        <v>35</v>
      </c>
      <c r="L112" s="37">
        <v>2</v>
      </c>
      <c r="M112" s="37" t="s">
        <v>255</v>
      </c>
    </row>
    <row r="113" spans="1:15" ht="15.75" customHeight="1" x14ac:dyDescent="0.25">
      <c r="A113" s="37">
        <v>823</v>
      </c>
      <c r="B113" s="38" t="s">
        <v>58</v>
      </c>
      <c r="C113" s="34">
        <v>8</v>
      </c>
      <c r="D113" s="38" t="s">
        <v>39</v>
      </c>
      <c r="E113" s="37">
        <v>3</v>
      </c>
      <c r="F113" s="37">
        <v>7</v>
      </c>
      <c r="G113" s="37">
        <v>5</v>
      </c>
      <c r="H113" s="37">
        <v>6</v>
      </c>
      <c r="I113" s="37">
        <v>7</v>
      </c>
      <c r="J113" s="37">
        <v>7</v>
      </c>
      <c r="K113" s="37">
        <f t="shared" si="4"/>
        <v>35</v>
      </c>
      <c r="L113" s="37">
        <v>2</v>
      </c>
      <c r="M113" s="37" t="s">
        <v>255</v>
      </c>
    </row>
    <row r="114" spans="1:15" ht="15.75" customHeight="1" x14ac:dyDescent="0.25">
      <c r="A114" s="32">
        <v>847</v>
      </c>
      <c r="B114" s="33" t="s">
        <v>45</v>
      </c>
      <c r="C114" s="34">
        <v>8</v>
      </c>
      <c r="D114" s="35" t="s">
        <v>39</v>
      </c>
      <c r="E114" s="37">
        <v>4</v>
      </c>
      <c r="F114" s="37">
        <v>7</v>
      </c>
      <c r="G114" s="37">
        <v>0</v>
      </c>
      <c r="H114" s="37">
        <v>7</v>
      </c>
      <c r="I114" s="37">
        <v>7</v>
      </c>
      <c r="J114" s="37">
        <v>7</v>
      </c>
      <c r="K114" s="37">
        <f t="shared" si="4"/>
        <v>32</v>
      </c>
      <c r="L114" s="37">
        <v>3</v>
      </c>
      <c r="M114" s="37" t="s">
        <v>255</v>
      </c>
    </row>
    <row r="115" spans="1:15" ht="15.75" customHeight="1" x14ac:dyDescent="0.25">
      <c r="A115" s="32">
        <v>812</v>
      </c>
      <c r="B115" s="33" t="s">
        <v>49</v>
      </c>
      <c r="C115" s="34">
        <v>8</v>
      </c>
      <c r="D115" s="35" t="s">
        <v>39</v>
      </c>
      <c r="E115" s="37">
        <v>0</v>
      </c>
      <c r="F115" s="37">
        <v>4</v>
      </c>
      <c r="G115" s="37">
        <v>7</v>
      </c>
      <c r="H115" s="37">
        <v>7</v>
      </c>
      <c r="I115" s="37">
        <v>7</v>
      </c>
      <c r="J115" s="37">
        <v>7</v>
      </c>
      <c r="K115" s="37">
        <f t="shared" si="4"/>
        <v>32</v>
      </c>
      <c r="L115" s="37">
        <v>3</v>
      </c>
      <c r="M115" s="37" t="s">
        <v>255</v>
      </c>
    </row>
    <row r="116" spans="1:15" ht="15.75" customHeight="1" x14ac:dyDescent="0.25">
      <c r="A116" s="37">
        <v>885</v>
      </c>
      <c r="B116" s="38" t="s">
        <v>56</v>
      </c>
      <c r="C116" s="34">
        <v>8</v>
      </c>
      <c r="D116" s="38" t="s">
        <v>15</v>
      </c>
      <c r="E116" s="37">
        <v>0</v>
      </c>
      <c r="F116" s="37">
        <v>0</v>
      </c>
      <c r="G116" s="37">
        <v>7</v>
      </c>
      <c r="H116" s="37">
        <v>7</v>
      </c>
      <c r="I116" s="37">
        <v>7</v>
      </c>
      <c r="J116" s="37">
        <v>7</v>
      </c>
      <c r="K116" s="37">
        <f t="shared" si="4"/>
        <v>28</v>
      </c>
      <c r="L116" s="37">
        <v>4</v>
      </c>
      <c r="M116" s="37" t="s">
        <v>255</v>
      </c>
    </row>
    <row r="117" spans="1:15" ht="15.75" customHeight="1" x14ac:dyDescent="0.25">
      <c r="A117" s="37">
        <v>894</v>
      </c>
      <c r="B117" s="38" t="s">
        <v>219</v>
      </c>
      <c r="C117" s="34">
        <v>8</v>
      </c>
      <c r="D117" s="38" t="s">
        <v>236</v>
      </c>
      <c r="E117" s="37">
        <v>0</v>
      </c>
      <c r="F117" s="37">
        <v>7</v>
      </c>
      <c r="G117" s="37">
        <v>7</v>
      </c>
      <c r="H117" s="37">
        <v>5</v>
      </c>
      <c r="I117" s="37">
        <v>0</v>
      </c>
      <c r="J117" s="37">
        <v>7</v>
      </c>
      <c r="K117" s="37">
        <f t="shared" si="4"/>
        <v>26</v>
      </c>
      <c r="L117" s="37">
        <v>5</v>
      </c>
      <c r="M117" s="37" t="s">
        <v>255</v>
      </c>
    </row>
    <row r="118" spans="1:15" ht="15.75" customHeight="1" x14ac:dyDescent="0.25">
      <c r="A118" s="32">
        <v>846</v>
      </c>
      <c r="B118" s="33" t="s">
        <v>50</v>
      </c>
      <c r="C118" s="34">
        <v>8</v>
      </c>
      <c r="D118" s="35" t="s">
        <v>13</v>
      </c>
      <c r="E118" s="37">
        <v>0</v>
      </c>
      <c r="F118" s="37">
        <v>7</v>
      </c>
      <c r="G118" s="37">
        <v>3</v>
      </c>
      <c r="H118" s="37">
        <v>5</v>
      </c>
      <c r="I118" s="37">
        <v>0</v>
      </c>
      <c r="J118" s="37">
        <v>7</v>
      </c>
      <c r="K118" s="37">
        <f t="shared" si="4"/>
        <v>22</v>
      </c>
      <c r="L118" s="37">
        <v>6</v>
      </c>
      <c r="M118" s="37" t="s">
        <v>255</v>
      </c>
    </row>
    <row r="119" spans="1:15" ht="15.75" customHeight="1" x14ac:dyDescent="0.25">
      <c r="A119" s="32">
        <v>849</v>
      </c>
      <c r="B119" s="33" t="s">
        <v>189</v>
      </c>
      <c r="C119" s="34">
        <v>8</v>
      </c>
      <c r="D119" s="35" t="s">
        <v>15</v>
      </c>
      <c r="E119" s="37">
        <v>0</v>
      </c>
      <c r="F119" s="37">
        <v>7</v>
      </c>
      <c r="G119" s="37">
        <v>0</v>
      </c>
      <c r="H119" s="37">
        <v>7</v>
      </c>
      <c r="I119" s="37">
        <v>0</v>
      </c>
      <c r="J119" s="37">
        <v>7</v>
      </c>
      <c r="K119" s="37">
        <f t="shared" si="4"/>
        <v>21</v>
      </c>
      <c r="L119" s="37">
        <v>7</v>
      </c>
      <c r="M119" s="37" t="s">
        <v>255</v>
      </c>
    </row>
    <row r="120" spans="1:15" ht="15.75" customHeight="1" x14ac:dyDescent="0.25">
      <c r="A120" s="30">
        <v>874</v>
      </c>
      <c r="B120" s="13" t="s">
        <v>41</v>
      </c>
      <c r="C120" s="1">
        <v>8</v>
      </c>
      <c r="D120" s="25" t="s">
        <v>226</v>
      </c>
      <c r="E120" s="2">
        <v>0</v>
      </c>
      <c r="F120" s="2">
        <v>7</v>
      </c>
      <c r="G120" s="2">
        <v>0</v>
      </c>
      <c r="H120" s="2">
        <v>5</v>
      </c>
      <c r="I120" s="2">
        <v>0</v>
      </c>
      <c r="J120" s="2">
        <v>7</v>
      </c>
      <c r="K120" s="2">
        <f t="shared" si="4"/>
        <v>19</v>
      </c>
      <c r="L120" s="2">
        <v>8</v>
      </c>
      <c r="M120" s="2"/>
    </row>
    <row r="121" spans="1:15" ht="15.75" customHeight="1" x14ac:dyDescent="0.25">
      <c r="A121" s="30">
        <v>835</v>
      </c>
      <c r="B121" s="13" t="s">
        <v>47</v>
      </c>
      <c r="C121" s="1">
        <v>8</v>
      </c>
      <c r="D121" s="25" t="s">
        <v>26</v>
      </c>
      <c r="E121" s="2">
        <v>0</v>
      </c>
      <c r="F121" s="2">
        <v>0</v>
      </c>
      <c r="G121" s="2">
        <v>4</v>
      </c>
      <c r="H121" s="2">
        <v>7</v>
      </c>
      <c r="I121" s="2">
        <v>0</v>
      </c>
      <c r="J121" s="2">
        <v>7</v>
      </c>
      <c r="K121" s="2">
        <f t="shared" si="4"/>
        <v>18</v>
      </c>
      <c r="L121" s="2">
        <v>9</v>
      </c>
      <c r="M121" s="2"/>
    </row>
    <row r="122" spans="1:15" ht="15.75" customHeight="1" x14ac:dyDescent="0.25">
      <c r="A122" s="2">
        <v>836</v>
      </c>
      <c r="B122" s="22" t="s">
        <v>202</v>
      </c>
      <c r="C122" s="1">
        <v>8</v>
      </c>
      <c r="D122" s="22" t="s">
        <v>39</v>
      </c>
      <c r="E122" s="2">
        <v>0</v>
      </c>
      <c r="F122" s="2">
        <v>7</v>
      </c>
      <c r="G122" s="2">
        <v>4</v>
      </c>
      <c r="H122" s="2">
        <v>5</v>
      </c>
      <c r="I122" s="2">
        <v>0</v>
      </c>
      <c r="J122" s="2">
        <v>2</v>
      </c>
      <c r="K122" s="2">
        <f t="shared" si="4"/>
        <v>18</v>
      </c>
      <c r="L122" s="2">
        <v>9</v>
      </c>
      <c r="M122" s="2"/>
    </row>
    <row r="123" spans="1:15" ht="15.75" customHeight="1" x14ac:dyDescent="0.25">
      <c r="A123" s="2">
        <v>805</v>
      </c>
      <c r="B123" s="22" t="s">
        <v>60</v>
      </c>
      <c r="C123" s="1">
        <v>8</v>
      </c>
      <c r="D123" s="22" t="s">
        <v>15</v>
      </c>
      <c r="E123" s="2">
        <v>0</v>
      </c>
      <c r="F123" s="2">
        <v>3</v>
      </c>
      <c r="G123" s="2">
        <v>4</v>
      </c>
      <c r="H123" s="2">
        <v>4</v>
      </c>
      <c r="I123" s="2">
        <v>0</v>
      </c>
      <c r="J123" s="2">
        <v>7</v>
      </c>
      <c r="K123" s="2">
        <f t="shared" si="4"/>
        <v>18</v>
      </c>
      <c r="L123" s="2">
        <v>9</v>
      </c>
      <c r="M123" s="2"/>
    </row>
    <row r="124" spans="1:15" ht="15.75" customHeight="1" x14ac:dyDescent="0.25">
      <c r="A124" s="30">
        <v>859</v>
      </c>
      <c r="B124" s="13" t="s">
        <v>247</v>
      </c>
      <c r="C124" s="1">
        <v>8</v>
      </c>
      <c r="D124" s="25" t="s">
        <v>32</v>
      </c>
      <c r="E124" s="2">
        <v>0</v>
      </c>
      <c r="F124" s="2">
        <v>4</v>
      </c>
      <c r="G124" s="2">
        <v>1</v>
      </c>
      <c r="H124" s="2">
        <v>2</v>
      </c>
      <c r="I124" s="2">
        <v>0</v>
      </c>
      <c r="J124" s="2">
        <v>7</v>
      </c>
      <c r="K124" s="2">
        <f t="shared" si="4"/>
        <v>14</v>
      </c>
      <c r="L124" s="2">
        <v>10</v>
      </c>
      <c r="M124" s="2"/>
    </row>
    <row r="125" spans="1:15" ht="15.75" customHeight="1" x14ac:dyDescent="0.25">
      <c r="A125" s="30">
        <v>824</v>
      </c>
      <c r="B125" s="13" t="s">
        <v>186</v>
      </c>
      <c r="C125" s="1">
        <v>8</v>
      </c>
      <c r="D125" s="25" t="s">
        <v>226</v>
      </c>
      <c r="E125" s="2">
        <v>0</v>
      </c>
      <c r="F125" s="2">
        <v>7</v>
      </c>
      <c r="G125" s="2">
        <v>0</v>
      </c>
      <c r="H125" s="2">
        <v>0</v>
      </c>
      <c r="I125" s="2">
        <v>0</v>
      </c>
      <c r="J125" s="2">
        <v>7</v>
      </c>
      <c r="K125" s="2">
        <f t="shared" si="4"/>
        <v>14</v>
      </c>
      <c r="L125" s="2">
        <v>10</v>
      </c>
      <c r="M125" s="2"/>
      <c r="N125" s="8"/>
      <c r="O125" s="8"/>
    </row>
    <row r="126" spans="1:15" ht="15.75" customHeight="1" x14ac:dyDescent="0.25">
      <c r="A126" s="30">
        <v>825</v>
      </c>
      <c r="B126" s="13" t="s">
        <v>191</v>
      </c>
      <c r="C126" s="1">
        <v>8</v>
      </c>
      <c r="D126" s="25" t="s">
        <v>22</v>
      </c>
      <c r="E126" s="2">
        <v>0</v>
      </c>
      <c r="F126" s="2">
        <v>0</v>
      </c>
      <c r="G126" s="2">
        <v>0</v>
      </c>
      <c r="H126" s="2">
        <v>5</v>
      </c>
      <c r="I126" s="2">
        <v>2</v>
      </c>
      <c r="J126" s="2">
        <v>7</v>
      </c>
      <c r="K126" s="2">
        <f t="shared" si="4"/>
        <v>14</v>
      </c>
      <c r="L126" s="2">
        <v>10</v>
      </c>
      <c r="M126" s="2"/>
    </row>
    <row r="127" spans="1:15" ht="15.75" customHeight="1" x14ac:dyDescent="0.25">
      <c r="A127" s="30">
        <v>818</v>
      </c>
      <c r="B127" s="13" t="s">
        <v>194</v>
      </c>
      <c r="C127" s="1">
        <v>8</v>
      </c>
      <c r="D127" s="25" t="s">
        <v>231</v>
      </c>
      <c r="E127" s="2">
        <v>0</v>
      </c>
      <c r="F127" s="2">
        <v>0</v>
      </c>
      <c r="G127" s="2">
        <v>7</v>
      </c>
      <c r="H127" s="2">
        <v>4</v>
      </c>
      <c r="I127" s="2">
        <v>0</v>
      </c>
      <c r="J127" s="2">
        <v>3</v>
      </c>
      <c r="K127" s="2">
        <f t="shared" si="4"/>
        <v>14</v>
      </c>
      <c r="L127" s="2">
        <v>10</v>
      </c>
      <c r="M127" s="2"/>
    </row>
    <row r="128" spans="1:15" ht="15.75" customHeight="1" x14ac:dyDescent="0.25">
      <c r="A128" s="30">
        <v>841</v>
      </c>
      <c r="B128" s="13" t="s">
        <v>196</v>
      </c>
      <c r="C128" s="1">
        <v>8</v>
      </c>
      <c r="D128" s="25" t="s">
        <v>38</v>
      </c>
      <c r="E128" s="2">
        <v>0</v>
      </c>
      <c r="F128" s="2">
        <v>7</v>
      </c>
      <c r="G128" s="2">
        <v>0</v>
      </c>
      <c r="H128" s="2">
        <v>0</v>
      </c>
      <c r="I128" s="2">
        <v>0</v>
      </c>
      <c r="J128" s="2">
        <v>7</v>
      </c>
      <c r="K128" s="2">
        <f t="shared" si="4"/>
        <v>14</v>
      </c>
      <c r="L128" s="2">
        <v>10</v>
      </c>
      <c r="M128" s="2"/>
    </row>
    <row r="129" spans="1:20" s="8" customFormat="1" ht="15.75" customHeight="1" x14ac:dyDescent="0.25">
      <c r="A129" s="2">
        <v>827</v>
      </c>
      <c r="B129" s="22" t="s">
        <v>57</v>
      </c>
      <c r="C129" s="1">
        <v>8</v>
      </c>
      <c r="D129" s="22" t="s">
        <v>17</v>
      </c>
      <c r="E129" s="2">
        <v>0</v>
      </c>
      <c r="F129" s="2">
        <v>7</v>
      </c>
      <c r="G129" s="2">
        <v>0</v>
      </c>
      <c r="H129" s="2">
        <v>0</v>
      </c>
      <c r="I129" s="2">
        <v>0</v>
      </c>
      <c r="J129" s="2">
        <v>7</v>
      </c>
      <c r="K129" s="2">
        <f t="shared" si="4"/>
        <v>14</v>
      </c>
      <c r="L129" s="2">
        <v>10</v>
      </c>
      <c r="M129" s="2"/>
      <c r="N129"/>
      <c r="O129"/>
      <c r="P129"/>
      <c r="Q129"/>
      <c r="R129"/>
      <c r="S129"/>
      <c r="T129"/>
    </row>
    <row r="130" spans="1:20" ht="15.75" customHeight="1" x14ac:dyDescent="0.25">
      <c r="A130" s="30">
        <v>872</v>
      </c>
      <c r="B130" s="13" t="s">
        <v>165</v>
      </c>
      <c r="C130" s="1">
        <v>8</v>
      </c>
      <c r="D130" s="25" t="s">
        <v>29</v>
      </c>
      <c r="E130" s="2">
        <v>0</v>
      </c>
      <c r="F130" s="2">
        <v>0</v>
      </c>
      <c r="G130" s="2">
        <v>4</v>
      </c>
      <c r="H130" s="2">
        <v>4</v>
      </c>
      <c r="I130" s="2">
        <v>0</v>
      </c>
      <c r="J130" s="2">
        <v>3</v>
      </c>
      <c r="K130" s="2">
        <f t="shared" si="4"/>
        <v>11</v>
      </c>
      <c r="L130" s="2">
        <v>11</v>
      </c>
      <c r="M130" s="2"/>
    </row>
    <row r="131" spans="1:20" ht="15.75" customHeight="1" x14ac:dyDescent="0.25">
      <c r="A131" s="30">
        <v>814</v>
      </c>
      <c r="B131" s="13" t="s">
        <v>181</v>
      </c>
      <c r="C131" s="1">
        <v>8</v>
      </c>
      <c r="D131" s="25" t="s">
        <v>226</v>
      </c>
      <c r="E131" s="2">
        <v>0</v>
      </c>
      <c r="F131" s="2">
        <v>0</v>
      </c>
      <c r="G131" s="2">
        <v>0</v>
      </c>
      <c r="H131" s="2">
        <v>4</v>
      </c>
      <c r="I131" s="2">
        <v>0</v>
      </c>
      <c r="J131" s="2">
        <v>7</v>
      </c>
      <c r="K131" s="2">
        <f t="shared" si="4"/>
        <v>11</v>
      </c>
      <c r="L131" s="2">
        <v>11</v>
      </c>
      <c r="M131" s="2"/>
    </row>
    <row r="132" spans="1:20" ht="15.75" customHeight="1" x14ac:dyDescent="0.25">
      <c r="A132" s="2">
        <v>870</v>
      </c>
      <c r="B132" s="22" t="s">
        <v>206</v>
      </c>
      <c r="C132" s="1">
        <v>8</v>
      </c>
      <c r="D132" s="22" t="s">
        <v>39</v>
      </c>
      <c r="E132" s="2">
        <v>0</v>
      </c>
      <c r="F132" s="2">
        <v>4</v>
      </c>
      <c r="G132" s="2">
        <v>0</v>
      </c>
      <c r="H132" s="2">
        <v>0</v>
      </c>
      <c r="I132" s="2">
        <v>0</v>
      </c>
      <c r="J132" s="2">
        <v>7</v>
      </c>
      <c r="K132" s="2">
        <f t="shared" si="4"/>
        <v>11</v>
      </c>
      <c r="L132" s="2">
        <v>11</v>
      </c>
      <c r="M132" s="2"/>
    </row>
    <row r="133" spans="1:20" ht="15.75" customHeight="1" x14ac:dyDescent="0.25">
      <c r="A133" s="2">
        <v>862</v>
      </c>
      <c r="B133" s="22" t="s">
        <v>249</v>
      </c>
      <c r="C133" s="1">
        <v>8</v>
      </c>
      <c r="D133" s="22" t="s">
        <v>27</v>
      </c>
      <c r="E133" s="2">
        <v>0</v>
      </c>
      <c r="F133" s="2">
        <v>0</v>
      </c>
      <c r="G133" s="2">
        <v>4</v>
      </c>
      <c r="H133" s="2">
        <v>0</v>
      </c>
      <c r="I133" s="2">
        <v>0</v>
      </c>
      <c r="J133" s="2">
        <v>7</v>
      </c>
      <c r="K133" s="2">
        <f t="shared" si="4"/>
        <v>11</v>
      </c>
      <c r="L133" s="2">
        <v>11</v>
      </c>
      <c r="M133" s="2"/>
    </row>
    <row r="134" spans="1:20" ht="15.75" customHeight="1" x14ac:dyDescent="0.25">
      <c r="A134" s="2">
        <v>887</v>
      </c>
      <c r="B134" s="22" t="s">
        <v>55</v>
      </c>
      <c r="C134" s="1">
        <v>8</v>
      </c>
      <c r="D134" s="22" t="s">
        <v>39</v>
      </c>
      <c r="E134" s="2">
        <v>0</v>
      </c>
      <c r="F134" s="2">
        <v>0</v>
      </c>
      <c r="G134" s="2">
        <v>4</v>
      </c>
      <c r="H134" s="2">
        <v>4</v>
      </c>
      <c r="I134" s="2">
        <v>0</v>
      </c>
      <c r="J134" s="2">
        <v>2</v>
      </c>
      <c r="K134" s="2">
        <f t="shared" si="4"/>
        <v>10</v>
      </c>
      <c r="L134" s="2">
        <v>12</v>
      </c>
      <c r="M134" s="2"/>
    </row>
    <row r="135" spans="1:20" ht="15.75" customHeight="1" x14ac:dyDescent="0.25">
      <c r="A135" s="30">
        <v>888</v>
      </c>
      <c r="B135" s="13" t="s">
        <v>168</v>
      </c>
      <c r="C135" s="1">
        <v>8</v>
      </c>
      <c r="D135" s="25" t="s">
        <v>18</v>
      </c>
      <c r="E135" s="2">
        <v>0</v>
      </c>
      <c r="F135" s="2">
        <v>0</v>
      </c>
      <c r="G135" s="2">
        <v>0</v>
      </c>
      <c r="H135" s="2">
        <v>5</v>
      </c>
      <c r="I135" s="2">
        <v>0</v>
      </c>
      <c r="J135" s="2">
        <v>3</v>
      </c>
      <c r="K135" s="2">
        <f t="shared" si="4"/>
        <v>8</v>
      </c>
      <c r="L135" s="2">
        <v>13</v>
      </c>
      <c r="M135" s="2"/>
    </row>
    <row r="136" spans="1:20" ht="15.75" customHeight="1" x14ac:dyDescent="0.25">
      <c r="A136" s="30">
        <v>868</v>
      </c>
      <c r="B136" s="13" t="s">
        <v>169</v>
      </c>
      <c r="C136" s="1">
        <v>8</v>
      </c>
      <c r="D136" s="25" t="s">
        <v>13</v>
      </c>
      <c r="E136" s="2">
        <v>0</v>
      </c>
      <c r="F136" s="2">
        <v>0</v>
      </c>
      <c r="G136" s="2">
        <v>0</v>
      </c>
      <c r="H136" s="2">
        <v>5</v>
      </c>
      <c r="I136" s="2">
        <v>0</v>
      </c>
      <c r="J136" s="2">
        <v>3</v>
      </c>
      <c r="K136" s="2">
        <f t="shared" ref="K136:K167" si="5">SUM(E136:J136)</f>
        <v>8</v>
      </c>
      <c r="L136" s="2">
        <v>13</v>
      </c>
      <c r="M136" s="2"/>
    </row>
    <row r="137" spans="1:20" ht="15.75" customHeight="1" x14ac:dyDescent="0.25">
      <c r="A137" s="30">
        <v>860</v>
      </c>
      <c r="B137" s="13" t="s">
        <v>46</v>
      </c>
      <c r="C137" s="1">
        <v>8</v>
      </c>
      <c r="D137" s="25" t="s">
        <v>26</v>
      </c>
      <c r="E137" s="2">
        <v>0</v>
      </c>
      <c r="F137" s="2">
        <v>0</v>
      </c>
      <c r="G137" s="2">
        <v>4</v>
      </c>
      <c r="H137" s="2">
        <v>4</v>
      </c>
      <c r="I137" s="2">
        <v>0</v>
      </c>
      <c r="J137" s="2">
        <v>0</v>
      </c>
      <c r="K137" s="2">
        <f t="shared" si="5"/>
        <v>8</v>
      </c>
      <c r="L137" s="2">
        <v>13</v>
      </c>
      <c r="M137" s="2"/>
    </row>
    <row r="138" spans="1:20" ht="15.75" customHeight="1" x14ac:dyDescent="0.25">
      <c r="A138" s="30">
        <v>839</v>
      </c>
      <c r="B138" s="13" t="s">
        <v>192</v>
      </c>
      <c r="C138" s="1">
        <v>8</v>
      </c>
      <c r="D138" s="25" t="s">
        <v>27</v>
      </c>
      <c r="E138" s="2">
        <v>0</v>
      </c>
      <c r="F138" s="2">
        <v>0</v>
      </c>
      <c r="G138" s="2">
        <v>1</v>
      </c>
      <c r="H138" s="2">
        <v>7</v>
      </c>
      <c r="I138" s="2">
        <v>0</v>
      </c>
      <c r="J138" s="2">
        <v>0</v>
      </c>
      <c r="K138" s="2">
        <f t="shared" si="5"/>
        <v>8</v>
      </c>
      <c r="L138" s="2">
        <v>13</v>
      </c>
      <c r="M138" s="2"/>
    </row>
    <row r="139" spans="1:20" ht="15.75" customHeight="1" x14ac:dyDescent="0.25">
      <c r="A139" s="2">
        <v>801</v>
      </c>
      <c r="B139" s="22" t="s">
        <v>201</v>
      </c>
      <c r="C139" s="1">
        <v>8</v>
      </c>
      <c r="D139" s="22" t="s">
        <v>226</v>
      </c>
      <c r="E139" s="2">
        <v>0</v>
      </c>
      <c r="F139" s="2">
        <v>5</v>
      </c>
      <c r="G139" s="2">
        <v>0</v>
      </c>
      <c r="H139" s="2">
        <v>0</v>
      </c>
      <c r="I139" s="2">
        <v>0</v>
      </c>
      <c r="J139" s="2">
        <v>3</v>
      </c>
      <c r="K139" s="2">
        <f t="shared" si="5"/>
        <v>8</v>
      </c>
      <c r="L139" s="2">
        <v>13</v>
      </c>
      <c r="M139" s="2"/>
    </row>
    <row r="140" spans="1:20" ht="15.75" customHeight="1" x14ac:dyDescent="0.25">
      <c r="A140" s="2">
        <v>844</v>
      </c>
      <c r="B140" s="22" t="s">
        <v>215</v>
      </c>
      <c r="C140" s="1">
        <v>8</v>
      </c>
      <c r="D140" s="22" t="s">
        <v>15</v>
      </c>
      <c r="E140" s="2">
        <v>0</v>
      </c>
      <c r="F140" s="2">
        <v>0</v>
      </c>
      <c r="G140" s="2">
        <v>4</v>
      </c>
      <c r="H140" s="2">
        <v>4</v>
      </c>
      <c r="I140" s="2">
        <v>0</v>
      </c>
      <c r="J140" s="2">
        <v>0</v>
      </c>
      <c r="K140" s="2">
        <f t="shared" si="5"/>
        <v>8</v>
      </c>
      <c r="L140" s="2">
        <v>13</v>
      </c>
      <c r="M140" s="2"/>
    </row>
    <row r="141" spans="1:20" ht="15.75" customHeight="1" x14ac:dyDescent="0.25">
      <c r="A141" s="2">
        <v>858</v>
      </c>
      <c r="B141" s="22" t="s">
        <v>221</v>
      </c>
      <c r="C141" s="1">
        <v>8</v>
      </c>
      <c r="D141" s="22" t="s">
        <v>232</v>
      </c>
      <c r="E141" s="2">
        <v>0</v>
      </c>
      <c r="F141" s="2">
        <v>0</v>
      </c>
      <c r="G141" s="2">
        <v>1</v>
      </c>
      <c r="H141" s="2">
        <v>7</v>
      </c>
      <c r="I141" s="2">
        <v>0</v>
      </c>
      <c r="J141" s="2">
        <v>0</v>
      </c>
      <c r="K141" s="2">
        <f t="shared" si="5"/>
        <v>8</v>
      </c>
      <c r="L141" s="2">
        <v>13</v>
      </c>
      <c r="M141" s="2"/>
    </row>
    <row r="142" spans="1:20" ht="15.75" customHeight="1" x14ac:dyDescent="0.25">
      <c r="A142" s="30">
        <v>882</v>
      </c>
      <c r="B142" s="13" t="s">
        <v>170</v>
      </c>
      <c r="C142" s="1">
        <v>8</v>
      </c>
      <c r="D142" s="25" t="s">
        <v>231</v>
      </c>
      <c r="E142" s="2">
        <v>0</v>
      </c>
      <c r="F142" s="2">
        <v>0</v>
      </c>
      <c r="G142" s="2">
        <v>0</v>
      </c>
      <c r="H142" s="2">
        <v>7</v>
      </c>
      <c r="I142" s="2">
        <v>0</v>
      </c>
      <c r="J142" s="2">
        <v>0</v>
      </c>
      <c r="K142" s="2">
        <f t="shared" si="5"/>
        <v>7</v>
      </c>
      <c r="L142" s="2">
        <v>14</v>
      </c>
      <c r="M142" s="2"/>
    </row>
    <row r="143" spans="1:20" ht="15.75" customHeight="1" x14ac:dyDescent="0.25">
      <c r="A143" s="30">
        <v>878</v>
      </c>
      <c r="B143" s="12" t="s">
        <v>171</v>
      </c>
      <c r="C143" s="1">
        <v>8</v>
      </c>
      <c r="D143" s="26" t="s">
        <v>34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7</v>
      </c>
      <c r="K143" s="2">
        <f t="shared" si="5"/>
        <v>7</v>
      </c>
      <c r="L143" s="2">
        <v>14</v>
      </c>
      <c r="M143" s="2"/>
    </row>
    <row r="144" spans="1:20" ht="15.75" customHeight="1" x14ac:dyDescent="0.25">
      <c r="A144" s="30">
        <v>873</v>
      </c>
      <c r="B144" s="13" t="s">
        <v>172</v>
      </c>
      <c r="C144" s="1">
        <v>8</v>
      </c>
      <c r="D144" s="25" t="s">
        <v>26</v>
      </c>
      <c r="E144" s="2">
        <v>0</v>
      </c>
      <c r="F144" s="2">
        <v>0</v>
      </c>
      <c r="G144" s="2">
        <v>3</v>
      </c>
      <c r="H144" s="2">
        <v>4</v>
      </c>
      <c r="I144" s="2">
        <v>0</v>
      </c>
      <c r="J144" s="2">
        <v>0</v>
      </c>
      <c r="K144" s="2">
        <f t="shared" si="5"/>
        <v>7</v>
      </c>
      <c r="L144" s="2">
        <v>14</v>
      </c>
      <c r="M144" s="2"/>
      <c r="N144" s="8"/>
      <c r="O144" s="8"/>
    </row>
    <row r="145" spans="1:13" ht="15.75" customHeight="1" x14ac:dyDescent="0.25">
      <c r="A145" s="30">
        <v>876</v>
      </c>
      <c r="B145" s="13" t="s">
        <v>43</v>
      </c>
      <c r="C145" s="1">
        <v>8</v>
      </c>
      <c r="D145" s="25" t="s">
        <v>38</v>
      </c>
      <c r="E145" s="2">
        <v>0</v>
      </c>
      <c r="F145" s="2">
        <v>0</v>
      </c>
      <c r="G145" s="2">
        <v>0</v>
      </c>
      <c r="H145" s="2">
        <v>4</v>
      </c>
      <c r="I145" s="2">
        <v>0</v>
      </c>
      <c r="J145" s="2">
        <v>3</v>
      </c>
      <c r="K145" s="2">
        <f t="shared" si="5"/>
        <v>7</v>
      </c>
      <c r="L145" s="2">
        <v>14</v>
      </c>
      <c r="M145" s="2"/>
    </row>
    <row r="146" spans="1:13" ht="15.75" customHeight="1" x14ac:dyDescent="0.25">
      <c r="A146" s="30">
        <v>890</v>
      </c>
      <c r="B146" s="13" t="s">
        <v>244</v>
      </c>
      <c r="C146" s="1">
        <v>8</v>
      </c>
      <c r="D146" s="25" t="s">
        <v>226</v>
      </c>
      <c r="E146" s="2">
        <v>0</v>
      </c>
      <c r="F146" s="2">
        <v>0</v>
      </c>
      <c r="G146" s="2">
        <v>0</v>
      </c>
      <c r="H146" s="2">
        <v>4</v>
      </c>
      <c r="I146" s="2">
        <v>0</v>
      </c>
      <c r="J146" s="2">
        <v>3</v>
      </c>
      <c r="K146" s="2">
        <f t="shared" si="5"/>
        <v>7</v>
      </c>
      <c r="L146" s="2">
        <v>14</v>
      </c>
      <c r="M146" s="2"/>
    </row>
    <row r="147" spans="1:13" ht="15.75" customHeight="1" x14ac:dyDescent="0.25">
      <c r="A147" s="30">
        <v>808</v>
      </c>
      <c r="B147" s="13" t="s">
        <v>174</v>
      </c>
      <c r="C147" s="1">
        <v>8</v>
      </c>
      <c r="D147" s="25" t="s">
        <v>31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7</v>
      </c>
      <c r="K147" s="2">
        <f t="shared" si="5"/>
        <v>7</v>
      </c>
      <c r="L147" s="2">
        <v>14</v>
      </c>
      <c r="M147" s="2"/>
    </row>
    <row r="148" spans="1:13" ht="15.75" customHeight="1" x14ac:dyDescent="0.25">
      <c r="A148" s="30">
        <v>826</v>
      </c>
      <c r="B148" s="13" t="s">
        <v>176</v>
      </c>
      <c r="C148" s="1">
        <v>8</v>
      </c>
      <c r="D148" s="25" t="s">
        <v>19</v>
      </c>
      <c r="E148" s="2">
        <v>0</v>
      </c>
      <c r="F148" s="2">
        <v>0</v>
      </c>
      <c r="G148" s="2">
        <v>0</v>
      </c>
      <c r="H148" s="2">
        <v>4</v>
      </c>
      <c r="I148" s="2">
        <v>0</v>
      </c>
      <c r="J148" s="2">
        <v>3</v>
      </c>
      <c r="K148" s="2">
        <f t="shared" si="5"/>
        <v>7</v>
      </c>
      <c r="L148" s="2">
        <v>14</v>
      </c>
      <c r="M148" s="2"/>
    </row>
    <row r="149" spans="1:13" ht="15.75" customHeight="1" x14ac:dyDescent="0.25">
      <c r="A149" s="2">
        <v>816</v>
      </c>
      <c r="B149" s="22" t="s">
        <v>251</v>
      </c>
      <c r="C149" s="1">
        <v>8</v>
      </c>
      <c r="D149" s="22" t="s">
        <v>35</v>
      </c>
      <c r="E149" s="2">
        <v>0</v>
      </c>
      <c r="F149" s="2">
        <v>0</v>
      </c>
      <c r="G149" s="2">
        <v>3</v>
      </c>
      <c r="H149" s="2">
        <v>4</v>
      </c>
      <c r="I149" s="2">
        <v>0</v>
      </c>
      <c r="J149" s="2">
        <v>0</v>
      </c>
      <c r="K149" s="2">
        <f t="shared" si="5"/>
        <v>7</v>
      </c>
      <c r="L149" s="2">
        <v>14</v>
      </c>
      <c r="M149" s="2"/>
    </row>
    <row r="150" spans="1:13" ht="15.75" customHeight="1" x14ac:dyDescent="0.25">
      <c r="A150" s="2">
        <v>811</v>
      </c>
      <c r="B150" s="22" t="s">
        <v>211</v>
      </c>
      <c r="C150" s="1">
        <v>8</v>
      </c>
      <c r="D150" s="22" t="s">
        <v>22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7</v>
      </c>
      <c r="K150" s="2">
        <f t="shared" si="5"/>
        <v>7</v>
      </c>
      <c r="L150" s="2">
        <v>14</v>
      </c>
      <c r="M150" s="2"/>
    </row>
    <row r="151" spans="1:13" ht="15.75" customHeight="1" x14ac:dyDescent="0.25">
      <c r="A151" s="2">
        <v>866</v>
      </c>
      <c r="B151" s="22" t="s">
        <v>222</v>
      </c>
      <c r="C151" s="1">
        <v>8</v>
      </c>
      <c r="D151" s="22" t="s">
        <v>39</v>
      </c>
      <c r="E151" s="2">
        <v>0</v>
      </c>
      <c r="F151" s="2">
        <v>0</v>
      </c>
      <c r="G151" s="2">
        <v>1</v>
      </c>
      <c r="H151" s="2">
        <v>4</v>
      </c>
      <c r="I151" s="2">
        <v>0</v>
      </c>
      <c r="J151" s="2">
        <v>2</v>
      </c>
      <c r="K151" s="2">
        <f t="shared" si="5"/>
        <v>7</v>
      </c>
      <c r="L151" s="2">
        <v>14</v>
      </c>
      <c r="M151" s="2"/>
    </row>
    <row r="152" spans="1:13" ht="15.75" customHeight="1" x14ac:dyDescent="0.25">
      <c r="A152" s="30">
        <v>807</v>
      </c>
      <c r="B152" s="13" t="s">
        <v>175</v>
      </c>
      <c r="C152" s="1">
        <v>8</v>
      </c>
      <c r="D152" s="25" t="s">
        <v>14</v>
      </c>
      <c r="E152" s="2">
        <v>0</v>
      </c>
      <c r="F152" s="2">
        <v>0</v>
      </c>
      <c r="G152" s="2">
        <v>3</v>
      </c>
      <c r="H152" s="2">
        <v>0</v>
      </c>
      <c r="I152" s="2">
        <v>0</v>
      </c>
      <c r="J152" s="2">
        <v>3</v>
      </c>
      <c r="K152" s="2">
        <f t="shared" si="5"/>
        <v>6</v>
      </c>
      <c r="L152" s="2">
        <v>15</v>
      </c>
      <c r="M152" s="2"/>
    </row>
    <row r="153" spans="1:13" ht="15.75" customHeight="1" x14ac:dyDescent="0.25">
      <c r="A153" s="2">
        <v>877</v>
      </c>
      <c r="B153" s="22" t="s">
        <v>220</v>
      </c>
      <c r="C153" s="1">
        <v>8</v>
      </c>
      <c r="D153" s="22" t="s">
        <v>37</v>
      </c>
      <c r="E153" s="2">
        <v>0</v>
      </c>
      <c r="F153" s="2">
        <v>0</v>
      </c>
      <c r="G153" s="2">
        <v>4</v>
      </c>
      <c r="H153" s="2">
        <v>1</v>
      </c>
      <c r="I153" s="2">
        <v>0</v>
      </c>
      <c r="J153" s="2">
        <v>0</v>
      </c>
      <c r="K153" s="2">
        <f t="shared" si="5"/>
        <v>5</v>
      </c>
      <c r="L153" s="2">
        <v>16</v>
      </c>
      <c r="M153" s="2"/>
    </row>
    <row r="154" spans="1:13" ht="15.75" customHeight="1" x14ac:dyDescent="0.25">
      <c r="A154" s="2">
        <v>802</v>
      </c>
      <c r="B154" s="22" t="s">
        <v>223</v>
      </c>
      <c r="C154" s="1">
        <v>8</v>
      </c>
      <c r="D154" s="22" t="s">
        <v>235</v>
      </c>
      <c r="E154" s="2">
        <v>0</v>
      </c>
      <c r="F154" s="2">
        <v>0</v>
      </c>
      <c r="G154" s="2">
        <v>1</v>
      </c>
      <c r="H154" s="2">
        <v>1</v>
      </c>
      <c r="I154" s="2">
        <v>0</v>
      </c>
      <c r="J154" s="2">
        <v>3</v>
      </c>
      <c r="K154" s="2">
        <f t="shared" si="5"/>
        <v>5</v>
      </c>
      <c r="L154" s="2">
        <v>16</v>
      </c>
      <c r="M154" s="2"/>
    </row>
    <row r="155" spans="1:13" ht="15.75" customHeight="1" x14ac:dyDescent="0.25">
      <c r="A155" s="2">
        <v>861</v>
      </c>
      <c r="B155" s="22" t="s">
        <v>245</v>
      </c>
      <c r="C155" s="1">
        <v>8</v>
      </c>
      <c r="D155" s="22" t="s">
        <v>234</v>
      </c>
      <c r="E155" s="2">
        <v>0</v>
      </c>
      <c r="F155" s="2">
        <v>0</v>
      </c>
      <c r="G155" s="2">
        <v>0</v>
      </c>
      <c r="H155" s="2">
        <v>4</v>
      </c>
      <c r="I155" s="2">
        <v>0</v>
      </c>
      <c r="J155" s="2">
        <v>0</v>
      </c>
      <c r="K155" s="2">
        <f t="shared" si="5"/>
        <v>4</v>
      </c>
      <c r="L155" s="2">
        <v>17</v>
      </c>
      <c r="M155" s="2"/>
    </row>
    <row r="156" spans="1:13" ht="15.75" customHeight="1" x14ac:dyDescent="0.25">
      <c r="A156" s="30">
        <v>809</v>
      </c>
      <c r="B156" s="13" t="s">
        <v>184</v>
      </c>
      <c r="C156" s="1">
        <v>8</v>
      </c>
      <c r="D156" s="25" t="s">
        <v>16</v>
      </c>
      <c r="E156" s="2">
        <v>0</v>
      </c>
      <c r="F156" s="2">
        <v>0</v>
      </c>
      <c r="G156" s="2">
        <v>0</v>
      </c>
      <c r="H156" s="2">
        <v>4</v>
      </c>
      <c r="I156" s="2">
        <v>0</v>
      </c>
      <c r="J156" s="2">
        <v>0</v>
      </c>
      <c r="K156" s="2">
        <f t="shared" si="5"/>
        <v>4</v>
      </c>
      <c r="L156" s="2">
        <v>17</v>
      </c>
      <c r="M156" s="2"/>
    </row>
    <row r="157" spans="1:13" ht="15.75" customHeight="1" x14ac:dyDescent="0.25">
      <c r="A157" s="2">
        <v>834</v>
      </c>
      <c r="B157" s="22" t="s">
        <v>200</v>
      </c>
      <c r="C157" s="1">
        <v>8</v>
      </c>
      <c r="D157" s="22" t="s">
        <v>37</v>
      </c>
      <c r="E157" s="2">
        <v>0</v>
      </c>
      <c r="F157" s="2">
        <v>0</v>
      </c>
      <c r="G157" s="2">
        <v>1</v>
      </c>
      <c r="H157" s="2">
        <v>0</v>
      </c>
      <c r="I157" s="2">
        <v>0</v>
      </c>
      <c r="J157" s="2">
        <v>3</v>
      </c>
      <c r="K157" s="2">
        <f t="shared" si="5"/>
        <v>4</v>
      </c>
      <c r="L157" s="2">
        <v>17</v>
      </c>
      <c r="M157" s="2"/>
    </row>
    <row r="158" spans="1:13" ht="15.75" customHeight="1" x14ac:dyDescent="0.25">
      <c r="A158" s="2">
        <v>889</v>
      </c>
      <c r="B158" s="22" t="s">
        <v>207</v>
      </c>
      <c r="C158" s="1">
        <v>8</v>
      </c>
      <c r="D158" s="22" t="s">
        <v>16</v>
      </c>
      <c r="E158" s="2">
        <v>0</v>
      </c>
      <c r="F158" s="2">
        <v>0</v>
      </c>
      <c r="G158" s="2">
        <v>0</v>
      </c>
      <c r="H158" s="2">
        <v>4</v>
      </c>
      <c r="I158" s="2">
        <v>0</v>
      </c>
      <c r="J158" s="2">
        <v>0</v>
      </c>
      <c r="K158" s="2">
        <f t="shared" si="5"/>
        <v>4</v>
      </c>
      <c r="L158" s="2">
        <v>17</v>
      </c>
      <c r="M158" s="2"/>
    </row>
    <row r="159" spans="1:13" ht="15.75" customHeight="1" x14ac:dyDescent="0.25">
      <c r="A159" s="2">
        <v>883</v>
      </c>
      <c r="B159" s="22" t="s">
        <v>59</v>
      </c>
      <c r="C159" s="1">
        <v>8</v>
      </c>
      <c r="D159" s="22" t="s">
        <v>33</v>
      </c>
      <c r="E159" s="2">
        <v>0</v>
      </c>
      <c r="F159" s="2">
        <v>0</v>
      </c>
      <c r="G159" s="2">
        <v>0</v>
      </c>
      <c r="H159" s="2">
        <v>1</v>
      </c>
      <c r="I159" s="2">
        <v>0</v>
      </c>
      <c r="J159" s="2">
        <v>3</v>
      </c>
      <c r="K159" s="2">
        <f t="shared" si="5"/>
        <v>4</v>
      </c>
      <c r="L159" s="2">
        <v>17</v>
      </c>
      <c r="M159" s="2"/>
    </row>
    <row r="160" spans="1:13" ht="15.75" customHeight="1" x14ac:dyDescent="0.25">
      <c r="A160" s="2">
        <v>871</v>
      </c>
      <c r="B160" s="22" t="s">
        <v>246</v>
      </c>
      <c r="C160" s="1">
        <v>8</v>
      </c>
      <c r="D160" s="22" t="s">
        <v>23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3</v>
      </c>
      <c r="K160" s="2">
        <f t="shared" si="5"/>
        <v>3</v>
      </c>
      <c r="L160" s="2">
        <v>18</v>
      </c>
      <c r="M160" s="2"/>
    </row>
    <row r="161" spans="1:13" ht="15.75" customHeight="1" x14ac:dyDescent="0.25">
      <c r="A161" s="30">
        <v>867</v>
      </c>
      <c r="B161" s="13" t="s">
        <v>180</v>
      </c>
      <c r="C161" s="1">
        <v>8</v>
      </c>
      <c r="D161" s="25" t="s">
        <v>40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3</v>
      </c>
      <c r="K161" s="2">
        <f t="shared" si="5"/>
        <v>3</v>
      </c>
      <c r="L161" s="2">
        <v>18</v>
      </c>
      <c r="M161" s="2"/>
    </row>
    <row r="162" spans="1:13" ht="15.75" customHeight="1" x14ac:dyDescent="0.25">
      <c r="A162" s="30">
        <v>880</v>
      </c>
      <c r="B162" s="12" t="s">
        <v>190</v>
      </c>
      <c r="C162" s="1">
        <v>8</v>
      </c>
      <c r="D162" s="26" t="s">
        <v>28</v>
      </c>
      <c r="E162" s="2">
        <v>0</v>
      </c>
      <c r="F162" s="2">
        <v>0</v>
      </c>
      <c r="G162" s="2">
        <v>0</v>
      </c>
      <c r="H162" s="2">
        <v>1</v>
      </c>
      <c r="I162" s="2">
        <v>0</v>
      </c>
      <c r="J162" s="2">
        <v>2</v>
      </c>
      <c r="K162" s="2">
        <f t="shared" si="5"/>
        <v>3</v>
      </c>
      <c r="L162" s="2">
        <v>18</v>
      </c>
      <c r="M162" s="2"/>
    </row>
    <row r="163" spans="1:13" ht="15.75" customHeight="1" x14ac:dyDescent="0.25">
      <c r="A163" s="2">
        <v>815</v>
      </c>
      <c r="B163" s="22" t="s">
        <v>63</v>
      </c>
      <c r="C163" s="1">
        <v>8</v>
      </c>
      <c r="D163" s="22" t="s">
        <v>21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3</v>
      </c>
      <c r="K163" s="2">
        <f t="shared" si="5"/>
        <v>3</v>
      </c>
      <c r="L163" s="2">
        <v>18</v>
      </c>
      <c r="M163" s="2"/>
    </row>
    <row r="164" spans="1:13" ht="15.75" customHeight="1" x14ac:dyDescent="0.25">
      <c r="A164" s="2">
        <v>850</v>
      </c>
      <c r="B164" s="22" t="s">
        <v>208</v>
      </c>
      <c r="C164" s="1">
        <v>8</v>
      </c>
      <c r="D164" s="22" t="s">
        <v>23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3</v>
      </c>
      <c r="K164" s="2">
        <f t="shared" si="5"/>
        <v>3</v>
      </c>
      <c r="L164" s="2">
        <v>18</v>
      </c>
      <c r="M164" s="2"/>
    </row>
    <row r="165" spans="1:13" ht="15.75" customHeight="1" x14ac:dyDescent="0.25">
      <c r="A165" s="2">
        <v>828</v>
      </c>
      <c r="B165" s="22" t="s">
        <v>213</v>
      </c>
      <c r="C165" s="1">
        <v>8</v>
      </c>
      <c r="D165" s="22" t="s">
        <v>24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3</v>
      </c>
      <c r="K165" s="2">
        <f t="shared" si="5"/>
        <v>3</v>
      </c>
      <c r="L165" s="2">
        <v>18</v>
      </c>
      <c r="M165" s="2"/>
    </row>
    <row r="166" spans="1:13" x14ac:dyDescent="0.25">
      <c r="A166" s="2">
        <v>810</v>
      </c>
      <c r="B166" s="22" t="s">
        <v>214</v>
      </c>
      <c r="C166" s="2">
        <v>8</v>
      </c>
      <c r="D166" s="22" t="s">
        <v>30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3</v>
      </c>
      <c r="K166" s="2">
        <f t="shared" si="5"/>
        <v>3</v>
      </c>
      <c r="L166" s="2">
        <v>18</v>
      </c>
      <c r="M166" s="2"/>
    </row>
    <row r="167" spans="1:13" x14ac:dyDescent="0.25">
      <c r="A167" s="2">
        <v>892</v>
      </c>
      <c r="B167" s="22" t="s">
        <v>217</v>
      </c>
      <c r="C167" s="2">
        <v>8</v>
      </c>
      <c r="D167" s="22" t="s">
        <v>235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3</v>
      </c>
      <c r="K167" s="2">
        <f t="shared" si="5"/>
        <v>3</v>
      </c>
      <c r="L167" s="2">
        <v>18</v>
      </c>
      <c r="M167" s="2"/>
    </row>
    <row r="168" spans="1:13" x14ac:dyDescent="0.25">
      <c r="A168" s="30">
        <v>852</v>
      </c>
      <c r="B168" s="13" t="s">
        <v>173</v>
      </c>
      <c r="C168" s="2">
        <v>8</v>
      </c>
      <c r="D168" s="25" t="s">
        <v>18</v>
      </c>
      <c r="E168" s="2">
        <v>0</v>
      </c>
      <c r="F168" s="2">
        <v>0</v>
      </c>
      <c r="G168" s="2">
        <v>0</v>
      </c>
      <c r="H168" s="2">
        <v>2</v>
      </c>
      <c r="I168" s="2">
        <v>0</v>
      </c>
      <c r="J168" s="2">
        <v>0</v>
      </c>
      <c r="K168" s="2">
        <f t="shared" ref="K168:K199" si="6">SUM(E168:J168)</f>
        <v>2</v>
      </c>
      <c r="L168" s="2">
        <v>19</v>
      </c>
      <c r="M168" s="2"/>
    </row>
    <row r="169" spans="1:13" x14ac:dyDescent="0.25">
      <c r="A169" s="30">
        <v>833</v>
      </c>
      <c r="B169" s="13" t="s">
        <v>179</v>
      </c>
      <c r="C169" s="2">
        <v>8</v>
      </c>
      <c r="D169" s="25" t="s">
        <v>28</v>
      </c>
      <c r="E169" s="2">
        <v>0</v>
      </c>
      <c r="F169" s="2">
        <v>0</v>
      </c>
      <c r="G169" s="2">
        <v>1</v>
      </c>
      <c r="H169" s="2">
        <v>1</v>
      </c>
      <c r="I169" s="2">
        <v>0</v>
      </c>
      <c r="J169" s="2">
        <v>0</v>
      </c>
      <c r="K169" s="2">
        <f t="shared" si="6"/>
        <v>2</v>
      </c>
      <c r="L169" s="2">
        <v>19</v>
      </c>
      <c r="M169" s="2"/>
    </row>
    <row r="170" spans="1:13" x14ac:dyDescent="0.25">
      <c r="A170" s="2">
        <v>854</v>
      </c>
      <c r="B170" s="22" t="s">
        <v>250</v>
      </c>
      <c r="C170" s="2">
        <v>8</v>
      </c>
      <c r="D170" s="22" t="s">
        <v>234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2</v>
      </c>
      <c r="K170" s="2">
        <f t="shared" si="6"/>
        <v>2</v>
      </c>
      <c r="L170" s="2">
        <v>19</v>
      </c>
      <c r="M170" s="2"/>
    </row>
    <row r="171" spans="1:13" x14ac:dyDescent="0.25">
      <c r="A171" s="30">
        <v>837</v>
      </c>
      <c r="B171" s="13" t="s">
        <v>199</v>
      </c>
      <c r="C171" s="2">
        <v>8</v>
      </c>
      <c r="D171" s="25" t="s">
        <v>32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2</v>
      </c>
      <c r="K171" s="2">
        <f t="shared" si="6"/>
        <v>2</v>
      </c>
      <c r="L171" s="2">
        <v>19</v>
      </c>
      <c r="M171" s="2"/>
    </row>
    <row r="172" spans="1:13" x14ac:dyDescent="0.25">
      <c r="A172" s="2">
        <v>838</v>
      </c>
      <c r="B172" s="22" t="s">
        <v>204</v>
      </c>
      <c r="C172" s="2">
        <v>8</v>
      </c>
      <c r="D172" s="22" t="s">
        <v>29</v>
      </c>
      <c r="E172" s="2">
        <v>0</v>
      </c>
      <c r="F172" s="2">
        <v>0</v>
      </c>
      <c r="G172" s="2">
        <v>0</v>
      </c>
      <c r="H172" s="2">
        <v>2</v>
      </c>
      <c r="I172" s="2">
        <v>0</v>
      </c>
      <c r="J172" s="2">
        <v>0</v>
      </c>
      <c r="K172" s="2">
        <f t="shared" si="6"/>
        <v>2</v>
      </c>
      <c r="L172" s="2">
        <v>19</v>
      </c>
      <c r="M172" s="2"/>
    </row>
    <row r="173" spans="1:13" x14ac:dyDescent="0.25">
      <c r="A173" s="2">
        <v>848</v>
      </c>
      <c r="B173" s="22" t="s">
        <v>209</v>
      </c>
      <c r="C173" s="2">
        <v>8</v>
      </c>
      <c r="D173" s="22" t="s">
        <v>14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2</v>
      </c>
      <c r="K173" s="2">
        <f t="shared" si="6"/>
        <v>2</v>
      </c>
      <c r="L173" s="2">
        <v>19</v>
      </c>
      <c r="M173" s="2"/>
    </row>
    <row r="174" spans="1:13" x14ac:dyDescent="0.25">
      <c r="A174" s="30">
        <v>819</v>
      </c>
      <c r="B174" s="13" t="s">
        <v>166</v>
      </c>
      <c r="C174" s="2">
        <v>8</v>
      </c>
      <c r="D174" s="26" t="s">
        <v>21</v>
      </c>
      <c r="E174" s="2">
        <v>0</v>
      </c>
      <c r="F174" s="2">
        <v>0</v>
      </c>
      <c r="G174" s="2">
        <v>0</v>
      </c>
      <c r="H174" s="2">
        <v>1</v>
      </c>
      <c r="I174" s="2">
        <v>0</v>
      </c>
      <c r="J174" s="2">
        <v>0</v>
      </c>
      <c r="K174" s="2">
        <f t="shared" si="6"/>
        <v>1</v>
      </c>
      <c r="L174" s="2">
        <v>20</v>
      </c>
      <c r="M174" s="2"/>
    </row>
    <row r="175" spans="1:13" x14ac:dyDescent="0.25">
      <c r="A175" s="30">
        <v>853</v>
      </c>
      <c r="B175" s="13" t="s">
        <v>177</v>
      </c>
      <c r="C175" s="2">
        <v>8</v>
      </c>
      <c r="D175" s="25" t="s">
        <v>232</v>
      </c>
      <c r="E175" s="2">
        <v>0</v>
      </c>
      <c r="F175" s="2">
        <v>0</v>
      </c>
      <c r="G175" s="2">
        <v>0</v>
      </c>
      <c r="H175" s="2">
        <v>1</v>
      </c>
      <c r="I175" s="2">
        <v>0</v>
      </c>
      <c r="J175" s="2">
        <v>0</v>
      </c>
      <c r="K175" s="2">
        <f t="shared" si="6"/>
        <v>1</v>
      </c>
      <c r="L175" s="2">
        <v>20</v>
      </c>
      <c r="M175" s="2"/>
    </row>
    <row r="176" spans="1:13" x14ac:dyDescent="0.25">
      <c r="A176" s="30">
        <v>863</v>
      </c>
      <c r="B176" s="13" t="s">
        <v>187</v>
      </c>
      <c r="C176" s="2">
        <v>8</v>
      </c>
      <c r="D176" s="25" t="s">
        <v>12</v>
      </c>
      <c r="E176" s="2">
        <v>0</v>
      </c>
      <c r="F176" s="2">
        <v>0</v>
      </c>
      <c r="G176" s="2">
        <v>0</v>
      </c>
      <c r="H176" s="2">
        <v>1</v>
      </c>
      <c r="I176" s="2">
        <v>0</v>
      </c>
      <c r="J176" s="2">
        <v>0</v>
      </c>
      <c r="K176" s="2">
        <f t="shared" si="6"/>
        <v>1</v>
      </c>
      <c r="L176" s="2">
        <v>20</v>
      </c>
      <c r="M176" s="2"/>
    </row>
    <row r="177" spans="1:20" x14ac:dyDescent="0.25">
      <c r="A177" s="30">
        <v>893</v>
      </c>
      <c r="B177" s="13" t="s">
        <v>53</v>
      </c>
      <c r="C177" s="2">
        <v>8</v>
      </c>
      <c r="D177" s="26" t="s">
        <v>35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1</v>
      </c>
      <c r="K177" s="2">
        <f t="shared" si="6"/>
        <v>1</v>
      </c>
      <c r="L177" s="2">
        <v>20</v>
      </c>
      <c r="M177" s="2"/>
    </row>
    <row r="178" spans="1:20" x14ac:dyDescent="0.25">
      <c r="A178" s="2">
        <v>822</v>
      </c>
      <c r="B178" s="22" t="s">
        <v>216</v>
      </c>
      <c r="C178" s="2">
        <v>8</v>
      </c>
      <c r="D178" s="22" t="s">
        <v>17</v>
      </c>
      <c r="E178" s="2">
        <v>0</v>
      </c>
      <c r="F178" s="2">
        <v>0</v>
      </c>
      <c r="G178" s="2">
        <v>0</v>
      </c>
      <c r="H178" s="2">
        <v>1</v>
      </c>
      <c r="I178" s="2">
        <v>0</v>
      </c>
      <c r="J178" s="2">
        <v>0</v>
      </c>
      <c r="K178" s="2">
        <f t="shared" si="6"/>
        <v>1</v>
      </c>
      <c r="L178" s="2">
        <v>20</v>
      </c>
      <c r="M178" s="2"/>
    </row>
    <row r="179" spans="1:20" x14ac:dyDescent="0.25">
      <c r="A179" s="2">
        <v>851</v>
      </c>
      <c r="B179" s="22" t="s">
        <v>224</v>
      </c>
      <c r="C179" s="2">
        <v>8</v>
      </c>
      <c r="D179" s="22" t="s">
        <v>30</v>
      </c>
      <c r="E179" s="2">
        <v>0</v>
      </c>
      <c r="F179" s="2">
        <v>1</v>
      </c>
      <c r="G179" s="2">
        <v>0</v>
      </c>
      <c r="H179" s="2">
        <v>0</v>
      </c>
      <c r="I179" s="2">
        <v>0</v>
      </c>
      <c r="J179" s="2">
        <v>0</v>
      </c>
      <c r="K179" s="2">
        <f t="shared" si="6"/>
        <v>1</v>
      </c>
      <c r="L179" s="2">
        <v>20</v>
      </c>
      <c r="M179" s="2"/>
    </row>
    <row r="180" spans="1:20" x14ac:dyDescent="0.25">
      <c r="A180" s="2">
        <v>820</v>
      </c>
      <c r="B180" s="22" t="s">
        <v>225</v>
      </c>
      <c r="C180" s="2">
        <v>8</v>
      </c>
      <c r="D180" s="22" t="s">
        <v>25</v>
      </c>
      <c r="E180" s="2">
        <v>0</v>
      </c>
      <c r="F180" s="2">
        <v>0</v>
      </c>
      <c r="G180" s="2">
        <v>1</v>
      </c>
      <c r="H180" s="2">
        <v>0</v>
      </c>
      <c r="I180" s="2">
        <v>0</v>
      </c>
      <c r="J180" s="2">
        <v>0</v>
      </c>
      <c r="K180" s="2">
        <f t="shared" si="6"/>
        <v>1</v>
      </c>
      <c r="L180" s="2">
        <v>20</v>
      </c>
      <c r="M180" s="2"/>
    </row>
    <row r="181" spans="1:20" x14ac:dyDescent="0.25">
      <c r="A181" s="30">
        <v>884</v>
      </c>
      <c r="B181" s="13" t="s">
        <v>167</v>
      </c>
      <c r="C181" s="2">
        <v>8</v>
      </c>
      <c r="D181" s="25" t="s">
        <v>229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f t="shared" si="6"/>
        <v>0</v>
      </c>
      <c r="L181" s="2"/>
      <c r="M181" s="2"/>
    </row>
    <row r="182" spans="1:20" x14ac:dyDescent="0.25">
      <c r="A182" s="30">
        <v>804</v>
      </c>
      <c r="B182" s="13" t="s">
        <v>42</v>
      </c>
      <c r="C182" s="2">
        <v>8</v>
      </c>
      <c r="D182" s="25" t="s">
        <v>35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f t="shared" si="6"/>
        <v>0</v>
      </c>
      <c r="L182" s="2"/>
      <c r="M182" s="2"/>
      <c r="N182" s="8"/>
      <c r="O182" s="8"/>
    </row>
    <row r="183" spans="1:20" ht="15" customHeight="1" x14ac:dyDescent="0.25">
      <c r="A183" s="30">
        <v>840</v>
      </c>
      <c r="B183" s="12" t="s">
        <v>253</v>
      </c>
      <c r="C183" s="2">
        <v>8</v>
      </c>
      <c r="D183" s="25" t="s">
        <v>34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f t="shared" si="6"/>
        <v>0</v>
      </c>
      <c r="L183" s="2"/>
      <c r="M183" s="2"/>
    </row>
    <row r="184" spans="1:20" x14ac:dyDescent="0.25">
      <c r="A184" s="30">
        <v>832</v>
      </c>
      <c r="B184" s="13" t="s">
        <v>178</v>
      </c>
      <c r="C184" s="2">
        <v>8</v>
      </c>
      <c r="D184" s="26" t="s">
        <v>227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f t="shared" si="6"/>
        <v>0</v>
      </c>
      <c r="L184" s="2"/>
      <c r="M184" s="2"/>
      <c r="P184" s="8"/>
      <c r="Q184" s="8"/>
      <c r="R184" s="8"/>
      <c r="S184" s="8"/>
      <c r="T184" s="8"/>
    </row>
    <row r="185" spans="1:20" x14ac:dyDescent="0.25">
      <c r="A185" s="30">
        <v>891</v>
      </c>
      <c r="B185" s="13" t="s">
        <v>44</v>
      </c>
      <c r="C185" s="2">
        <v>8</v>
      </c>
      <c r="D185" s="25" t="s">
        <v>25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f t="shared" si="6"/>
        <v>0</v>
      </c>
      <c r="L185" s="2"/>
      <c r="M185" s="2"/>
      <c r="N185" s="8"/>
      <c r="O185" s="8"/>
    </row>
    <row r="186" spans="1:20" x14ac:dyDescent="0.25">
      <c r="A186" s="30">
        <v>857</v>
      </c>
      <c r="B186" s="13" t="s">
        <v>182</v>
      </c>
      <c r="C186" s="2">
        <v>8</v>
      </c>
      <c r="D186" s="25" t="s">
        <v>31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f t="shared" si="6"/>
        <v>0</v>
      </c>
      <c r="L186" s="2"/>
      <c r="M186" s="2"/>
    </row>
    <row r="187" spans="1:20" x14ac:dyDescent="0.25">
      <c r="A187" s="30">
        <v>879</v>
      </c>
      <c r="B187" s="13" t="s">
        <v>183</v>
      </c>
      <c r="C187" s="2">
        <v>8</v>
      </c>
      <c r="D187" s="25" t="s">
        <v>228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f t="shared" si="6"/>
        <v>0</v>
      </c>
      <c r="L187" s="2"/>
      <c r="M187" s="2"/>
    </row>
    <row r="188" spans="1:20" x14ac:dyDescent="0.25">
      <c r="A188" s="30">
        <v>869</v>
      </c>
      <c r="B188" s="13" t="s">
        <v>185</v>
      </c>
      <c r="C188" s="2">
        <v>8</v>
      </c>
      <c r="D188" s="25" t="s">
        <v>227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f t="shared" si="6"/>
        <v>0</v>
      </c>
      <c r="L188" s="2"/>
      <c r="M188" s="2"/>
    </row>
    <row r="189" spans="1:20" x14ac:dyDescent="0.25">
      <c r="A189" s="30">
        <v>856</v>
      </c>
      <c r="B189" s="13" t="s">
        <v>48</v>
      </c>
      <c r="C189" s="2">
        <v>8</v>
      </c>
      <c r="D189" s="25" t="s">
        <v>12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f t="shared" si="6"/>
        <v>0</v>
      </c>
      <c r="L189" s="2"/>
      <c r="M189" s="2"/>
    </row>
    <row r="190" spans="1:20" x14ac:dyDescent="0.25">
      <c r="A190" s="30">
        <v>881</v>
      </c>
      <c r="B190" s="13" t="s">
        <v>188</v>
      </c>
      <c r="C190" s="2">
        <v>8</v>
      </c>
      <c r="D190" s="25" t="s">
        <v>20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f t="shared" si="6"/>
        <v>0</v>
      </c>
      <c r="L190" s="2"/>
      <c r="M190" s="2"/>
    </row>
    <row r="191" spans="1:20" x14ac:dyDescent="0.25">
      <c r="A191" s="30">
        <v>817</v>
      </c>
      <c r="B191" s="13" t="s">
        <v>195</v>
      </c>
      <c r="C191" s="2">
        <v>8</v>
      </c>
      <c r="D191" s="25" t="s">
        <v>230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f t="shared" si="6"/>
        <v>0</v>
      </c>
      <c r="L191" s="2"/>
      <c r="M191" s="2"/>
      <c r="N191" s="8"/>
      <c r="O191" s="8"/>
    </row>
    <row r="192" spans="1:20" x14ac:dyDescent="0.25">
      <c r="A192" s="30">
        <v>821</v>
      </c>
      <c r="B192" s="13" t="s">
        <v>51</v>
      </c>
      <c r="C192" s="2">
        <v>8</v>
      </c>
      <c r="D192" s="25" t="s">
        <v>33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f t="shared" si="6"/>
        <v>0</v>
      </c>
      <c r="L192" s="2"/>
      <c r="M192" s="2"/>
    </row>
    <row r="193" spans="1:15" x14ac:dyDescent="0.25">
      <c r="A193" s="30">
        <v>806</v>
      </c>
      <c r="B193" s="13" t="s">
        <v>52</v>
      </c>
      <c r="C193" s="2">
        <v>8</v>
      </c>
      <c r="D193" s="25" t="s">
        <v>36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f t="shared" si="6"/>
        <v>0</v>
      </c>
      <c r="L193" s="2"/>
      <c r="M193" s="2"/>
    </row>
    <row r="194" spans="1:15" x14ac:dyDescent="0.25">
      <c r="A194" s="30">
        <v>864</v>
      </c>
      <c r="B194" s="14" t="s">
        <v>197</v>
      </c>
      <c r="C194" s="2">
        <v>8</v>
      </c>
      <c r="D194" s="25" t="s">
        <v>233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f t="shared" si="6"/>
        <v>0</v>
      </c>
      <c r="L194" s="2"/>
      <c r="M194" s="2"/>
    </row>
    <row r="195" spans="1:15" x14ac:dyDescent="0.25">
      <c r="A195" s="30">
        <v>843</v>
      </c>
      <c r="B195" s="13" t="s">
        <v>54</v>
      </c>
      <c r="C195" s="2">
        <v>8</v>
      </c>
      <c r="D195" s="25" t="s">
        <v>40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f t="shared" si="6"/>
        <v>0</v>
      </c>
      <c r="L195" s="2"/>
      <c r="M195" s="2"/>
      <c r="N195" s="8"/>
      <c r="O195" s="8"/>
    </row>
    <row r="196" spans="1:15" x14ac:dyDescent="0.25">
      <c r="A196" s="30">
        <v>855</v>
      </c>
      <c r="B196" s="13" t="s">
        <v>198</v>
      </c>
      <c r="C196" s="2">
        <v>8</v>
      </c>
      <c r="D196" s="25" t="s">
        <v>36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f t="shared" si="6"/>
        <v>0</v>
      </c>
      <c r="L196" s="2"/>
      <c r="M196" s="2"/>
    </row>
    <row r="197" spans="1:15" x14ac:dyDescent="0.25">
      <c r="A197" s="2">
        <v>829</v>
      </c>
      <c r="B197" s="22" t="s">
        <v>203</v>
      </c>
      <c r="C197" s="2">
        <v>8</v>
      </c>
      <c r="D197" s="22" t="s">
        <v>228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f t="shared" si="6"/>
        <v>0</v>
      </c>
      <c r="L197" s="2"/>
      <c r="M197" s="2"/>
    </row>
    <row r="198" spans="1:15" x14ac:dyDescent="0.25">
      <c r="A198" s="2">
        <v>886</v>
      </c>
      <c r="B198" s="22" t="s">
        <v>205</v>
      </c>
      <c r="C198" s="2">
        <v>8</v>
      </c>
      <c r="D198" s="22" t="s">
        <v>230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f t="shared" si="6"/>
        <v>0</v>
      </c>
      <c r="L198" s="2"/>
      <c r="M198" s="2"/>
    </row>
    <row r="199" spans="1:15" x14ac:dyDescent="0.25">
      <c r="A199" s="2">
        <v>845</v>
      </c>
      <c r="B199" s="22" t="s">
        <v>210</v>
      </c>
      <c r="C199" s="2">
        <v>8</v>
      </c>
      <c r="D199" s="22" t="s">
        <v>229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f t="shared" si="6"/>
        <v>0</v>
      </c>
      <c r="L199" s="2"/>
      <c r="M199" s="2"/>
    </row>
    <row r="200" spans="1:15" x14ac:dyDescent="0.25">
      <c r="A200" s="2">
        <v>842</v>
      </c>
      <c r="B200" s="22" t="s">
        <v>212</v>
      </c>
      <c r="C200" s="2">
        <v>8</v>
      </c>
      <c r="D200" s="22" t="s">
        <v>233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f t="shared" ref="K200:K204" si="7">SUM(E200:J200)</f>
        <v>0</v>
      </c>
      <c r="L200" s="2"/>
      <c r="M200" s="2"/>
    </row>
    <row r="201" spans="1:15" x14ac:dyDescent="0.25">
      <c r="A201" s="2">
        <v>830</v>
      </c>
      <c r="B201" s="22" t="s">
        <v>218</v>
      </c>
      <c r="C201" s="2">
        <v>8</v>
      </c>
      <c r="D201" s="22" t="s">
        <v>25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f t="shared" si="7"/>
        <v>0</v>
      </c>
      <c r="L201" s="2"/>
      <c r="M201" s="2"/>
    </row>
    <row r="202" spans="1:15" x14ac:dyDescent="0.25">
      <c r="A202" s="2">
        <v>831</v>
      </c>
      <c r="B202" s="22" t="s">
        <v>252</v>
      </c>
      <c r="C202" s="2">
        <v>8</v>
      </c>
      <c r="D202" s="22" t="s">
        <v>20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f t="shared" si="7"/>
        <v>0</v>
      </c>
      <c r="L202" s="2"/>
      <c r="M202" s="2"/>
    </row>
    <row r="203" spans="1:15" x14ac:dyDescent="0.25">
      <c r="A203" s="2">
        <v>813</v>
      </c>
      <c r="B203" s="22" t="s">
        <v>62</v>
      </c>
      <c r="C203" s="2">
        <v>8</v>
      </c>
      <c r="D203" s="22" t="s">
        <v>19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f t="shared" si="7"/>
        <v>0</v>
      </c>
      <c r="L203" s="2"/>
      <c r="M203" s="2"/>
    </row>
    <row r="204" spans="1:15" x14ac:dyDescent="0.25">
      <c r="A204" s="2">
        <v>875</v>
      </c>
      <c r="B204" s="31"/>
      <c r="C204" s="2">
        <v>8</v>
      </c>
      <c r="D204" s="22"/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f t="shared" si="7"/>
        <v>0</v>
      </c>
      <c r="L204" s="2"/>
      <c r="M204" s="2"/>
    </row>
    <row r="206" spans="1:15" x14ac:dyDescent="0.25">
      <c r="B206" s="4" t="s">
        <v>256</v>
      </c>
      <c r="D206" s="4" t="s">
        <v>257</v>
      </c>
    </row>
    <row r="207" spans="1:15" x14ac:dyDescent="0.25">
      <c r="B207" s="4" t="s">
        <v>258</v>
      </c>
      <c r="D207" s="4" t="s">
        <v>259</v>
      </c>
    </row>
    <row r="208" spans="1:15" x14ac:dyDescent="0.25">
      <c r="D208" s="4" t="s">
        <v>260</v>
      </c>
    </row>
    <row r="209" spans="4:4" x14ac:dyDescent="0.25">
      <c r="D209" s="4" t="s">
        <v>261</v>
      </c>
    </row>
    <row r="210" spans="4:4" x14ac:dyDescent="0.25">
      <c r="D210" s="4" t="s">
        <v>262</v>
      </c>
    </row>
    <row r="211" spans="4:4" x14ac:dyDescent="0.25">
      <c r="D211" s="4" t="s">
        <v>263</v>
      </c>
    </row>
    <row r="212" spans="4:4" x14ac:dyDescent="0.25">
      <c r="D212" s="4" t="s">
        <v>264</v>
      </c>
    </row>
    <row r="213" spans="4:4" x14ac:dyDescent="0.25">
      <c r="D213" s="4" t="s">
        <v>265</v>
      </c>
    </row>
    <row r="214" spans="4:4" x14ac:dyDescent="0.25">
      <c r="D214" s="4" t="s">
        <v>266</v>
      </c>
    </row>
    <row r="215" spans="4:4" x14ac:dyDescent="0.25">
      <c r="D215" s="4" t="s">
        <v>267</v>
      </c>
    </row>
    <row r="216" spans="4:4" x14ac:dyDescent="0.25">
      <c r="D216" s="4" t="s">
        <v>268</v>
      </c>
    </row>
  </sheetData>
  <sheetProtection algorithmName="SHA-512" hashValue="hDhGZrZtYUe8Gyyb8hVT2/eXWtm94C4KoPx17MD2yByb0YVnS4iDO99OiNX8t9JgxBuU/YA+R5sRoeNtn/R7xA==" saltValue="UkCppDwnUrFNJZn/e/CgAQ==" spinCount="100000" sheet="1" objects="1" scenarios="1" selectLockedCells="1" sort="0" autoFilter="0" selectUnlockedCells="1"/>
  <autoFilter ref="A2:M204"/>
  <sortState ref="A3:T204">
    <sortCondition ref="C3:C204"/>
    <sortCondition descending="1" ref="K3:K204"/>
    <sortCondition ref="B3:B204"/>
  </sortState>
  <mergeCells count="1">
    <mergeCell ref="A1:M1"/>
  </mergeCells>
  <pageMargins left="0.43307086614173229" right="0.27559055118110237" top="0.39370078740157483" bottom="0.43307086614173229" header="0.31496062992125984" footer="0.31496062992125984"/>
  <pageSetup paperSize="9" scale="2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Comp62</dc:creator>
  <cp:lastModifiedBy>МетодЦентр</cp:lastModifiedBy>
  <cp:lastPrinted>2023-03-04T14:04:54Z</cp:lastPrinted>
  <dcterms:created xsi:type="dcterms:W3CDTF">2014-02-24T07:46:30Z</dcterms:created>
  <dcterms:modified xsi:type="dcterms:W3CDTF">2023-03-06T14:21:35Z</dcterms:modified>
</cp:coreProperties>
</file>