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МЭ\протоколы МЭ 2021\математика\"/>
    </mc:Choice>
  </mc:AlternateContent>
  <bookViews>
    <workbookView xWindow="0" yWindow="0" windowWidth="19440" windowHeight="7980" tabRatio="820" firstSheet="1" activeTab="1"/>
  </bookViews>
  <sheets>
    <sheet name="МАТЕМАТИКА 7" sheetId="6" r:id="rId1"/>
    <sheet name="математика" sheetId="7" r:id="rId2"/>
  </sheets>
  <externalReferences>
    <externalReference r:id="rId3"/>
    <externalReference r:id="rId4"/>
    <externalReference r:id="rId5"/>
  </externalReferences>
  <definedNames>
    <definedName name="_xlnm._FilterDatabase" localSheetId="1" hidden="1">математика!$A$6:$S$587</definedName>
    <definedName name="_xlnm._FilterDatabase" localSheetId="0" hidden="1">'МАТЕМАТИКА 7'!$A$6:$U$6</definedName>
    <definedName name="_xlnm.Print_Titles" localSheetId="1">математика!$4:$6</definedName>
  </definedNames>
  <calcPr calcId="162913"/>
</workbook>
</file>

<file path=xl/calcChain.xml><?xml version="1.0" encoding="utf-8"?>
<calcChain xmlns="http://schemas.openxmlformats.org/spreadsheetml/2006/main">
  <c r="B454" i="7" l="1"/>
  <c r="C454" i="7"/>
  <c r="D454" i="7"/>
  <c r="E454" i="7"/>
  <c r="G454" i="7" s="1"/>
  <c r="I454" i="7" s="1"/>
  <c r="F454" i="7"/>
  <c r="B455" i="7"/>
  <c r="C455" i="7"/>
  <c r="D455" i="7"/>
  <c r="E455" i="7"/>
  <c r="F455" i="7"/>
  <c r="B456" i="7"/>
  <c r="C456" i="7"/>
  <c r="G456" i="7" s="1"/>
  <c r="I456" i="7" s="1"/>
  <c r="D456" i="7"/>
  <c r="E456" i="7"/>
  <c r="F456" i="7"/>
  <c r="J456" i="7"/>
  <c r="B457" i="7"/>
  <c r="C457" i="7"/>
  <c r="D457" i="7"/>
  <c r="E457" i="7"/>
  <c r="F457" i="7"/>
  <c r="G457" i="7"/>
  <c r="I457" i="7" s="1"/>
  <c r="J457" i="7"/>
  <c r="B458" i="7"/>
  <c r="C458" i="7"/>
  <c r="D458" i="7"/>
  <c r="E458" i="7"/>
  <c r="F458" i="7"/>
  <c r="G458" i="7"/>
  <c r="I458" i="7" s="1"/>
  <c r="J458" i="7"/>
  <c r="B459" i="7"/>
  <c r="C459" i="7"/>
  <c r="D459" i="7"/>
  <c r="E459" i="7"/>
  <c r="F459" i="7"/>
  <c r="G459" i="7"/>
  <c r="I459" i="7" s="1"/>
  <c r="J459" i="7"/>
  <c r="B460" i="7"/>
  <c r="C460" i="7"/>
  <c r="G460" i="7" s="1"/>
  <c r="I460" i="7" s="1"/>
  <c r="D460" i="7"/>
  <c r="E460" i="7"/>
  <c r="F460" i="7"/>
  <c r="J460" i="7"/>
  <c r="B461" i="7"/>
  <c r="C461" i="7"/>
  <c r="D461" i="7"/>
  <c r="E461" i="7"/>
  <c r="F461" i="7"/>
  <c r="G461" i="7"/>
  <c r="I461" i="7" s="1"/>
  <c r="J461" i="7"/>
  <c r="B462" i="7"/>
  <c r="C462" i="7"/>
  <c r="D462" i="7"/>
  <c r="E462" i="7"/>
  <c r="F462" i="7"/>
  <c r="G462" i="7"/>
  <c r="I462" i="7" s="1"/>
  <c r="J462" i="7"/>
  <c r="B463" i="7"/>
  <c r="C463" i="7"/>
  <c r="D463" i="7"/>
  <c r="E463" i="7"/>
  <c r="F463" i="7"/>
  <c r="G463" i="7"/>
  <c r="I463" i="7" s="1"/>
  <c r="J463" i="7"/>
  <c r="B464" i="7"/>
  <c r="C464" i="7"/>
  <c r="D464" i="7"/>
  <c r="E464" i="7"/>
  <c r="F464" i="7"/>
  <c r="G464" i="7"/>
  <c r="I464" i="7" s="1"/>
  <c r="J464" i="7"/>
  <c r="B465" i="7"/>
  <c r="C465" i="7"/>
  <c r="D465" i="7"/>
  <c r="E465" i="7"/>
  <c r="F465" i="7"/>
  <c r="G465" i="7"/>
  <c r="I465" i="7" s="1"/>
  <c r="J465" i="7"/>
  <c r="B466" i="7"/>
  <c r="C466" i="7"/>
  <c r="D466" i="7"/>
  <c r="E466" i="7"/>
  <c r="F466" i="7"/>
  <c r="G466" i="7"/>
  <c r="I466" i="7" s="1"/>
  <c r="J466" i="7"/>
  <c r="B467" i="7"/>
  <c r="C467" i="7"/>
  <c r="D467" i="7"/>
  <c r="E467" i="7"/>
  <c r="F467" i="7"/>
  <c r="G467" i="7"/>
  <c r="I467" i="7" s="1"/>
  <c r="J467" i="7"/>
  <c r="B468" i="7"/>
  <c r="C468" i="7"/>
  <c r="D468" i="7"/>
  <c r="E468" i="7"/>
  <c r="F468" i="7"/>
  <c r="G468" i="7"/>
  <c r="I468" i="7" s="1"/>
  <c r="J468" i="7"/>
  <c r="B469" i="7"/>
  <c r="C469" i="7"/>
  <c r="D469" i="7"/>
  <c r="E469" i="7"/>
  <c r="F469" i="7"/>
  <c r="G469" i="7"/>
  <c r="I469" i="7" s="1"/>
  <c r="J469" i="7"/>
  <c r="B470" i="7"/>
  <c r="C470" i="7"/>
  <c r="D470" i="7"/>
  <c r="E470" i="7"/>
  <c r="F470" i="7"/>
  <c r="G470" i="7"/>
  <c r="I470" i="7" s="1"/>
  <c r="J470" i="7"/>
  <c r="B471" i="7"/>
  <c r="C471" i="7"/>
  <c r="D471" i="7"/>
  <c r="E471" i="7"/>
  <c r="F471" i="7"/>
  <c r="G471" i="7"/>
  <c r="I471" i="7" s="1"/>
  <c r="J471" i="7"/>
  <c r="B472" i="7"/>
  <c r="C472" i="7"/>
  <c r="G472" i="7" s="1"/>
  <c r="I472" i="7" s="1"/>
  <c r="D472" i="7"/>
  <c r="E472" i="7"/>
  <c r="F472" i="7"/>
  <c r="J472" i="7"/>
  <c r="B473" i="7"/>
  <c r="C473" i="7"/>
  <c r="D473" i="7"/>
  <c r="E473" i="7"/>
  <c r="F473" i="7"/>
  <c r="G473" i="7"/>
  <c r="I473" i="7" s="1"/>
  <c r="B474" i="7"/>
  <c r="G474" i="7" s="1"/>
  <c r="I474" i="7" s="1"/>
  <c r="C474" i="7"/>
  <c r="D474" i="7"/>
  <c r="E474" i="7"/>
  <c r="F474" i="7"/>
  <c r="B475" i="7"/>
  <c r="C475" i="7"/>
  <c r="D475" i="7"/>
  <c r="E475" i="7"/>
  <c r="G475" i="7" s="1"/>
  <c r="I475" i="7" s="1"/>
  <c r="F475" i="7"/>
  <c r="B476" i="7"/>
  <c r="C476" i="7"/>
  <c r="D476" i="7"/>
  <c r="E476" i="7"/>
  <c r="F476" i="7"/>
  <c r="B477" i="7"/>
  <c r="C477" i="7"/>
  <c r="D477" i="7"/>
  <c r="E477" i="7"/>
  <c r="F477" i="7"/>
  <c r="G477" i="7"/>
  <c r="I477" i="7" s="1"/>
  <c r="B478" i="7"/>
  <c r="C478" i="7"/>
  <c r="D478" i="7"/>
  <c r="G478" i="7" s="1"/>
  <c r="I478" i="7" s="1"/>
  <c r="E478" i="7"/>
  <c r="F478" i="7"/>
  <c r="B479" i="7"/>
  <c r="G479" i="7" s="1"/>
  <c r="I479" i="7" s="1"/>
  <c r="C479" i="7"/>
  <c r="D479" i="7"/>
  <c r="E479" i="7"/>
  <c r="F479" i="7"/>
  <c r="B480" i="7"/>
  <c r="C480" i="7"/>
  <c r="D480" i="7"/>
  <c r="E480" i="7"/>
  <c r="F480" i="7"/>
  <c r="B481" i="7"/>
  <c r="C481" i="7"/>
  <c r="D481" i="7"/>
  <c r="E481" i="7"/>
  <c r="F481" i="7"/>
  <c r="G481" i="7"/>
  <c r="I481" i="7" s="1"/>
  <c r="B482" i="7"/>
  <c r="C482" i="7"/>
  <c r="D482" i="7"/>
  <c r="G482" i="7" s="1"/>
  <c r="I482" i="7" s="1"/>
  <c r="E482" i="7"/>
  <c r="F482" i="7"/>
  <c r="B483" i="7"/>
  <c r="C483" i="7"/>
  <c r="D483" i="7"/>
  <c r="G483" i="7" s="1"/>
  <c r="I483" i="7" s="1"/>
  <c r="E483" i="7"/>
  <c r="F483" i="7"/>
  <c r="B484" i="7"/>
  <c r="C484" i="7"/>
  <c r="D484" i="7"/>
  <c r="E484" i="7"/>
  <c r="F484" i="7"/>
  <c r="B485" i="7"/>
  <c r="C485" i="7"/>
  <c r="D485" i="7"/>
  <c r="E485" i="7"/>
  <c r="F485" i="7"/>
  <c r="G485" i="7"/>
  <c r="I485" i="7" s="1"/>
  <c r="B486" i="7"/>
  <c r="C486" i="7"/>
  <c r="D486" i="7"/>
  <c r="G486" i="7" s="1"/>
  <c r="I486" i="7" s="1"/>
  <c r="E486" i="7"/>
  <c r="F486" i="7"/>
  <c r="B487" i="7"/>
  <c r="C487" i="7"/>
  <c r="D487" i="7"/>
  <c r="E487" i="7"/>
  <c r="G487" i="7" s="1"/>
  <c r="I487" i="7" s="1"/>
  <c r="F487" i="7"/>
  <c r="B488" i="7"/>
  <c r="C488" i="7"/>
  <c r="D488" i="7"/>
  <c r="E488" i="7"/>
  <c r="F488" i="7"/>
  <c r="B489" i="7"/>
  <c r="C489" i="7"/>
  <c r="D489" i="7"/>
  <c r="E489" i="7"/>
  <c r="F489" i="7"/>
  <c r="G489" i="7"/>
  <c r="I489" i="7" s="1"/>
  <c r="B490" i="7"/>
  <c r="C490" i="7"/>
  <c r="D490" i="7"/>
  <c r="G490" i="7" s="1"/>
  <c r="I490" i="7" s="1"/>
  <c r="E490" i="7"/>
  <c r="F490" i="7"/>
  <c r="B491" i="7"/>
  <c r="C491" i="7"/>
  <c r="D491" i="7"/>
  <c r="E491" i="7"/>
  <c r="G491" i="7" s="1"/>
  <c r="I491" i="7" s="1"/>
  <c r="F491" i="7"/>
  <c r="B492" i="7"/>
  <c r="C492" i="7"/>
  <c r="D492" i="7"/>
  <c r="E492" i="7"/>
  <c r="F492" i="7"/>
  <c r="B493" i="7"/>
  <c r="C493" i="7"/>
  <c r="D493" i="7"/>
  <c r="E493" i="7"/>
  <c r="F493" i="7"/>
  <c r="G493" i="7"/>
  <c r="I493" i="7" s="1"/>
  <c r="B494" i="7"/>
  <c r="C494" i="7"/>
  <c r="D494" i="7"/>
  <c r="G494" i="7" s="1"/>
  <c r="I494" i="7" s="1"/>
  <c r="E494" i="7"/>
  <c r="F494" i="7"/>
  <c r="B495" i="7"/>
  <c r="C495" i="7"/>
  <c r="D495" i="7"/>
  <c r="E495" i="7"/>
  <c r="G495" i="7" s="1"/>
  <c r="I495" i="7" s="1"/>
  <c r="F495" i="7"/>
  <c r="B496" i="7"/>
  <c r="C496" i="7"/>
  <c r="D496" i="7"/>
  <c r="E496" i="7"/>
  <c r="F496" i="7"/>
  <c r="B497" i="7"/>
  <c r="C497" i="7"/>
  <c r="D497" i="7"/>
  <c r="E497" i="7"/>
  <c r="F497" i="7"/>
  <c r="G497" i="7"/>
  <c r="I497" i="7" s="1"/>
  <c r="B498" i="7"/>
  <c r="C498" i="7"/>
  <c r="D498" i="7"/>
  <c r="G498" i="7" s="1"/>
  <c r="I498" i="7" s="1"/>
  <c r="E498" i="7"/>
  <c r="F498" i="7"/>
  <c r="B499" i="7"/>
  <c r="C499" i="7"/>
  <c r="D499" i="7"/>
  <c r="E499" i="7"/>
  <c r="F499" i="7"/>
  <c r="B500" i="7"/>
  <c r="C500" i="7"/>
  <c r="D500" i="7"/>
  <c r="E500" i="7"/>
  <c r="F500" i="7"/>
  <c r="B501" i="7"/>
  <c r="C501" i="7"/>
  <c r="D501" i="7"/>
  <c r="E501" i="7"/>
  <c r="F501" i="7"/>
  <c r="G501" i="7"/>
  <c r="I501" i="7" s="1"/>
  <c r="B502" i="7"/>
  <c r="C502" i="7"/>
  <c r="D502" i="7"/>
  <c r="G502" i="7" s="1"/>
  <c r="I502" i="7" s="1"/>
  <c r="E502" i="7"/>
  <c r="F502" i="7"/>
  <c r="B503" i="7"/>
  <c r="C503" i="7"/>
  <c r="D503" i="7"/>
  <c r="E503" i="7"/>
  <c r="F503" i="7"/>
  <c r="B504" i="7"/>
  <c r="C504" i="7"/>
  <c r="D504" i="7"/>
  <c r="E504" i="7"/>
  <c r="F504" i="7"/>
  <c r="B505" i="7"/>
  <c r="C505" i="7"/>
  <c r="D505" i="7"/>
  <c r="E505" i="7"/>
  <c r="F505" i="7"/>
  <c r="G505" i="7"/>
  <c r="I505" i="7" s="1"/>
  <c r="B506" i="7"/>
  <c r="C506" i="7"/>
  <c r="D506" i="7"/>
  <c r="G506" i="7" s="1"/>
  <c r="I506" i="7" s="1"/>
  <c r="E506" i="7"/>
  <c r="F506" i="7"/>
  <c r="B507" i="7"/>
  <c r="C507" i="7"/>
  <c r="D507" i="7"/>
  <c r="G507" i="7" s="1"/>
  <c r="I507" i="7" s="1"/>
  <c r="E507" i="7"/>
  <c r="F507" i="7"/>
  <c r="B508" i="7"/>
  <c r="C508" i="7"/>
  <c r="D508" i="7"/>
  <c r="E508" i="7"/>
  <c r="F508" i="7"/>
  <c r="B509" i="7"/>
  <c r="C509" i="7"/>
  <c r="D509" i="7"/>
  <c r="E509" i="7"/>
  <c r="F509" i="7"/>
  <c r="G509" i="7"/>
  <c r="I509" i="7" s="1"/>
  <c r="B510" i="7"/>
  <c r="C510" i="7"/>
  <c r="D510" i="7"/>
  <c r="G510" i="7" s="1"/>
  <c r="I510" i="7" s="1"/>
  <c r="E510" i="7"/>
  <c r="F510" i="7"/>
  <c r="B511" i="7"/>
  <c r="C511" i="7"/>
  <c r="D511" i="7"/>
  <c r="E511" i="7"/>
  <c r="G511" i="7" s="1"/>
  <c r="I511" i="7" s="1"/>
  <c r="F511" i="7"/>
  <c r="B512" i="7"/>
  <c r="C512" i="7"/>
  <c r="D512" i="7"/>
  <c r="E512" i="7"/>
  <c r="F512" i="7"/>
  <c r="B513" i="7"/>
  <c r="C513" i="7"/>
  <c r="D513" i="7"/>
  <c r="E513" i="7"/>
  <c r="F513" i="7"/>
  <c r="G513" i="7"/>
  <c r="I513" i="7" s="1"/>
  <c r="B514" i="7"/>
  <c r="C514" i="7"/>
  <c r="D514" i="7"/>
  <c r="G514" i="7" s="1"/>
  <c r="I514" i="7" s="1"/>
  <c r="E514" i="7"/>
  <c r="F514" i="7"/>
  <c r="B515" i="7"/>
  <c r="C515" i="7"/>
  <c r="D515" i="7"/>
  <c r="G515" i="7" s="1"/>
  <c r="I515" i="7" s="1"/>
  <c r="E515" i="7"/>
  <c r="F515" i="7"/>
  <c r="B516" i="7"/>
  <c r="C516" i="7"/>
  <c r="D516" i="7"/>
  <c r="E516" i="7"/>
  <c r="F516" i="7"/>
  <c r="B517" i="7"/>
  <c r="C517" i="7"/>
  <c r="D517" i="7"/>
  <c r="E517" i="7"/>
  <c r="F517" i="7"/>
  <c r="G517" i="7"/>
  <c r="I517" i="7" s="1"/>
  <c r="B518" i="7"/>
  <c r="C518" i="7"/>
  <c r="D518" i="7"/>
  <c r="G518" i="7" s="1"/>
  <c r="I518" i="7" s="1"/>
  <c r="E518" i="7"/>
  <c r="F518" i="7"/>
  <c r="B519" i="7"/>
  <c r="C519" i="7"/>
  <c r="D519" i="7"/>
  <c r="E519" i="7"/>
  <c r="G519" i="7" s="1"/>
  <c r="I519" i="7" s="1"/>
  <c r="F519" i="7"/>
  <c r="B520" i="7"/>
  <c r="C520" i="7"/>
  <c r="D520" i="7"/>
  <c r="E520" i="7"/>
  <c r="F520" i="7"/>
  <c r="B521" i="7"/>
  <c r="C521" i="7"/>
  <c r="D521" i="7"/>
  <c r="E521" i="7"/>
  <c r="F521" i="7"/>
  <c r="G521" i="7"/>
  <c r="I521" i="7" s="1"/>
  <c r="B522" i="7"/>
  <c r="C522" i="7"/>
  <c r="D522" i="7"/>
  <c r="G522" i="7" s="1"/>
  <c r="I522" i="7" s="1"/>
  <c r="E522" i="7"/>
  <c r="F522" i="7"/>
  <c r="B523" i="7"/>
  <c r="C523" i="7"/>
  <c r="D523" i="7"/>
  <c r="E523" i="7"/>
  <c r="F523" i="7"/>
  <c r="B524" i="7"/>
  <c r="C524" i="7"/>
  <c r="D524" i="7"/>
  <c r="E524" i="7"/>
  <c r="F524" i="7"/>
  <c r="B525" i="7"/>
  <c r="C525" i="7"/>
  <c r="D525" i="7"/>
  <c r="E525" i="7"/>
  <c r="F525" i="7"/>
  <c r="G525" i="7"/>
  <c r="I525" i="7" s="1"/>
  <c r="B526" i="7"/>
  <c r="C526" i="7"/>
  <c r="D526" i="7"/>
  <c r="E526" i="7"/>
  <c r="F526" i="7"/>
  <c r="B527" i="7"/>
  <c r="C527" i="7"/>
  <c r="D527" i="7"/>
  <c r="E527" i="7"/>
  <c r="G527" i="7" s="1"/>
  <c r="I527" i="7" s="1"/>
  <c r="F527" i="7"/>
  <c r="B528" i="7"/>
  <c r="C528" i="7"/>
  <c r="D528" i="7"/>
  <c r="E528" i="7"/>
  <c r="F528" i="7"/>
  <c r="B529" i="7"/>
  <c r="C529" i="7"/>
  <c r="D529" i="7"/>
  <c r="E529" i="7"/>
  <c r="F529" i="7"/>
  <c r="G529" i="7"/>
  <c r="I529" i="7" s="1"/>
  <c r="B530" i="7"/>
  <c r="G530" i="7" s="1"/>
  <c r="I530" i="7" s="1"/>
  <c r="C530" i="7"/>
  <c r="D530" i="7"/>
  <c r="E530" i="7"/>
  <c r="F530" i="7"/>
  <c r="B531" i="7"/>
  <c r="C531" i="7"/>
  <c r="D531" i="7"/>
  <c r="E531" i="7"/>
  <c r="G531" i="7" s="1"/>
  <c r="I531" i="7" s="1"/>
  <c r="F531" i="7"/>
  <c r="B532" i="7"/>
  <c r="C532" i="7"/>
  <c r="D532" i="7"/>
  <c r="E532" i="7"/>
  <c r="F532" i="7"/>
  <c r="B533" i="7"/>
  <c r="C533" i="7"/>
  <c r="D533" i="7"/>
  <c r="E533" i="7"/>
  <c r="F533" i="7"/>
  <c r="G533" i="7"/>
  <c r="I533" i="7" s="1"/>
  <c r="B534" i="7"/>
  <c r="C534" i="7"/>
  <c r="D534" i="7"/>
  <c r="E534" i="7"/>
  <c r="F534" i="7"/>
  <c r="B535" i="7"/>
  <c r="C535" i="7"/>
  <c r="D535" i="7"/>
  <c r="E535" i="7"/>
  <c r="G535" i="7" s="1"/>
  <c r="I535" i="7" s="1"/>
  <c r="F535" i="7"/>
  <c r="B536" i="7"/>
  <c r="C536" i="7"/>
  <c r="D536" i="7"/>
  <c r="E536" i="7"/>
  <c r="F536" i="7"/>
  <c r="B537" i="7"/>
  <c r="C537" i="7"/>
  <c r="D537" i="7"/>
  <c r="E537" i="7"/>
  <c r="F537" i="7"/>
  <c r="G537" i="7"/>
  <c r="I537" i="7" s="1"/>
  <c r="B538" i="7"/>
  <c r="G538" i="7" s="1"/>
  <c r="I538" i="7" s="1"/>
  <c r="C538" i="7"/>
  <c r="D538" i="7"/>
  <c r="E538" i="7"/>
  <c r="F538" i="7"/>
  <c r="B539" i="7"/>
  <c r="C539" i="7"/>
  <c r="D539" i="7"/>
  <c r="E539" i="7"/>
  <c r="G539" i="7" s="1"/>
  <c r="I539" i="7" s="1"/>
  <c r="F539" i="7"/>
  <c r="B540" i="7"/>
  <c r="C540" i="7"/>
  <c r="D540" i="7"/>
  <c r="E540" i="7"/>
  <c r="F540" i="7"/>
  <c r="B541" i="7"/>
  <c r="C541" i="7"/>
  <c r="D541" i="7"/>
  <c r="E541" i="7"/>
  <c r="F541" i="7"/>
  <c r="G541" i="7"/>
  <c r="I541" i="7" s="1"/>
  <c r="B542" i="7"/>
  <c r="C542" i="7"/>
  <c r="D542" i="7"/>
  <c r="E542" i="7"/>
  <c r="F542" i="7"/>
  <c r="B543" i="7"/>
  <c r="C543" i="7"/>
  <c r="D543" i="7"/>
  <c r="E543" i="7"/>
  <c r="G543" i="7" s="1"/>
  <c r="I543" i="7" s="1"/>
  <c r="F543" i="7"/>
  <c r="B544" i="7"/>
  <c r="C544" i="7"/>
  <c r="D544" i="7"/>
  <c r="E544" i="7"/>
  <c r="F544" i="7"/>
  <c r="B545" i="7"/>
  <c r="C545" i="7"/>
  <c r="D545" i="7"/>
  <c r="E545" i="7"/>
  <c r="F545" i="7"/>
  <c r="G545" i="7"/>
  <c r="I545" i="7" s="1"/>
  <c r="B546" i="7"/>
  <c r="G546" i="7" s="1"/>
  <c r="I546" i="7" s="1"/>
  <c r="C546" i="7"/>
  <c r="D546" i="7"/>
  <c r="E546" i="7"/>
  <c r="F546" i="7"/>
  <c r="B547" i="7"/>
  <c r="C547" i="7"/>
  <c r="D547" i="7"/>
  <c r="E547" i="7"/>
  <c r="G547" i="7" s="1"/>
  <c r="I547" i="7" s="1"/>
  <c r="F547" i="7"/>
  <c r="B548" i="7"/>
  <c r="C548" i="7"/>
  <c r="D548" i="7"/>
  <c r="E548" i="7"/>
  <c r="F548" i="7"/>
  <c r="B549" i="7"/>
  <c r="C549" i="7"/>
  <c r="D549" i="7"/>
  <c r="E549" i="7"/>
  <c r="F549" i="7"/>
  <c r="G549" i="7"/>
  <c r="I549" i="7" s="1"/>
  <c r="B550" i="7"/>
  <c r="C550" i="7"/>
  <c r="D550" i="7"/>
  <c r="E550" i="7"/>
  <c r="F550" i="7"/>
  <c r="B551" i="7"/>
  <c r="C551" i="7"/>
  <c r="D551" i="7"/>
  <c r="E551" i="7"/>
  <c r="G551" i="7" s="1"/>
  <c r="I551" i="7" s="1"/>
  <c r="F551" i="7"/>
  <c r="B552" i="7"/>
  <c r="C552" i="7"/>
  <c r="D552" i="7"/>
  <c r="E552" i="7"/>
  <c r="F552" i="7"/>
  <c r="B553" i="7"/>
  <c r="C553" i="7"/>
  <c r="D553" i="7"/>
  <c r="E553" i="7"/>
  <c r="F553" i="7"/>
  <c r="G553" i="7"/>
  <c r="I553" i="7" s="1"/>
  <c r="B554" i="7"/>
  <c r="G554" i="7" s="1"/>
  <c r="I554" i="7" s="1"/>
  <c r="C554" i="7"/>
  <c r="D554" i="7"/>
  <c r="E554" i="7"/>
  <c r="F554" i="7"/>
  <c r="B555" i="7"/>
  <c r="C555" i="7"/>
  <c r="D555" i="7"/>
  <c r="E555" i="7"/>
  <c r="F555" i="7"/>
  <c r="B556" i="7"/>
  <c r="C556" i="7"/>
  <c r="D556" i="7"/>
  <c r="E556" i="7"/>
  <c r="F556" i="7"/>
  <c r="B557" i="7"/>
  <c r="C557" i="7"/>
  <c r="D557" i="7"/>
  <c r="E557" i="7"/>
  <c r="F557" i="7"/>
  <c r="G557" i="7"/>
  <c r="I557" i="7" s="1"/>
  <c r="B558" i="7"/>
  <c r="C558" i="7"/>
  <c r="D558" i="7"/>
  <c r="E558" i="7"/>
  <c r="F558" i="7"/>
  <c r="B559" i="7"/>
  <c r="G559" i="7" s="1"/>
  <c r="I559" i="7" s="1"/>
  <c r="C559" i="7"/>
  <c r="D559" i="7"/>
  <c r="E559" i="7"/>
  <c r="F559" i="7"/>
  <c r="B560" i="7"/>
  <c r="C560" i="7"/>
  <c r="D560" i="7"/>
  <c r="E560" i="7"/>
  <c r="F560" i="7"/>
  <c r="B561" i="7"/>
  <c r="C561" i="7"/>
  <c r="D561" i="7"/>
  <c r="E561" i="7"/>
  <c r="F561" i="7"/>
  <c r="G561" i="7"/>
  <c r="I561" i="7" s="1"/>
  <c r="B562" i="7"/>
  <c r="C562" i="7"/>
  <c r="D562" i="7"/>
  <c r="G562" i="7" s="1"/>
  <c r="I562" i="7" s="1"/>
  <c r="E562" i="7"/>
  <c r="F562" i="7"/>
  <c r="B563" i="7"/>
  <c r="C563" i="7"/>
  <c r="D563" i="7"/>
  <c r="E563" i="7"/>
  <c r="F563" i="7"/>
  <c r="B564" i="7"/>
  <c r="C564" i="7"/>
  <c r="D564" i="7"/>
  <c r="E564" i="7"/>
  <c r="F564" i="7"/>
  <c r="B565" i="7"/>
  <c r="C565" i="7"/>
  <c r="D565" i="7"/>
  <c r="E565" i="7"/>
  <c r="F565" i="7"/>
  <c r="G565" i="7"/>
  <c r="I565" i="7" s="1"/>
  <c r="B566" i="7"/>
  <c r="C566" i="7"/>
  <c r="D566" i="7"/>
  <c r="G566" i="7" s="1"/>
  <c r="I566" i="7" s="1"/>
  <c r="E566" i="7"/>
  <c r="F566" i="7"/>
  <c r="B567" i="7"/>
  <c r="G567" i="7" s="1"/>
  <c r="I567" i="7" s="1"/>
  <c r="C567" i="7"/>
  <c r="D567" i="7"/>
  <c r="E567" i="7"/>
  <c r="F567" i="7"/>
  <c r="B568" i="7"/>
  <c r="C568" i="7"/>
  <c r="D568" i="7"/>
  <c r="E568" i="7"/>
  <c r="F568" i="7"/>
  <c r="B569" i="7"/>
  <c r="C569" i="7"/>
  <c r="D569" i="7"/>
  <c r="E569" i="7"/>
  <c r="F569" i="7"/>
  <c r="G569" i="7"/>
  <c r="I569" i="7" s="1"/>
  <c r="B570" i="7"/>
  <c r="C570" i="7"/>
  <c r="D570" i="7"/>
  <c r="G570" i="7" s="1"/>
  <c r="I570" i="7" s="1"/>
  <c r="E570" i="7"/>
  <c r="F570" i="7"/>
  <c r="B571" i="7"/>
  <c r="C571" i="7"/>
  <c r="D571" i="7"/>
  <c r="E571" i="7"/>
  <c r="F571" i="7"/>
  <c r="B572" i="7"/>
  <c r="C572" i="7"/>
  <c r="D572" i="7"/>
  <c r="E572" i="7"/>
  <c r="F572" i="7"/>
  <c r="B573" i="7"/>
  <c r="C573" i="7"/>
  <c r="D573" i="7"/>
  <c r="E573" i="7"/>
  <c r="F573" i="7"/>
  <c r="G573" i="7"/>
  <c r="I573" i="7" s="1"/>
  <c r="B574" i="7"/>
  <c r="C574" i="7"/>
  <c r="D574" i="7"/>
  <c r="G574" i="7" s="1"/>
  <c r="I574" i="7" s="1"/>
  <c r="E574" i="7"/>
  <c r="F574" i="7"/>
  <c r="B575" i="7"/>
  <c r="G575" i="7" s="1"/>
  <c r="I575" i="7" s="1"/>
  <c r="C575" i="7"/>
  <c r="D575" i="7"/>
  <c r="E575" i="7"/>
  <c r="F575" i="7"/>
  <c r="B576" i="7"/>
  <c r="C576" i="7"/>
  <c r="D576" i="7"/>
  <c r="E576" i="7"/>
  <c r="F576" i="7"/>
  <c r="B577" i="7"/>
  <c r="C577" i="7"/>
  <c r="D577" i="7"/>
  <c r="E577" i="7"/>
  <c r="F577" i="7"/>
  <c r="G577" i="7"/>
  <c r="I577" i="7" s="1"/>
  <c r="B578" i="7"/>
  <c r="C578" i="7"/>
  <c r="D578" i="7"/>
  <c r="G578" i="7" s="1"/>
  <c r="I578" i="7" s="1"/>
  <c r="E578" i="7"/>
  <c r="F578" i="7"/>
  <c r="B579" i="7"/>
  <c r="C579" i="7"/>
  <c r="D579" i="7"/>
  <c r="E579" i="7"/>
  <c r="G579" i="7" s="1"/>
  <c r="I579" i="7" s="1"/>
  <c r="F579" i="7"/>
  <c r="B580" i="7"/>
  <c r="C580" i="7"/>
  <c r="D580" i="7"/>
  <c r="E580" i="7"/>
  <c r="F580" i="7"/>
  <c r="B581" i="7"/>
  <c r="C581" i="7"/>
  <c r="D581" i="7"/>
  <c r="E581" i="7"/>
  <c r="F581" i="7"/>
  <c r="G581" i="7"/>
  <c r="I581" i="7" s="1"/>
  <c r="B582" i="7"/>
  <c r="C582" i="7"/>
  <c r="D582" i="7"/>
  <c r="G582" i="7" s="1"/>
  <c r="I582" i="7" s="1"/>
  <c r="E582" i="7"/>
  <c r="F582" i="7"/>
  <c r="B583" i="7"/>
  <c r="C583" i="7"/>
  <c r="D583" i="7"/>
  <c r="E583" i="7"/>
  <c r="G583" i="7" s="1"/>
  <c r="I583" i="7" s="1"/>
  <c r="F583" i="7"/>
  <c r="B584" i="7"/>
  <c r="C584" i="7"/>
  <c r="D584" i="7"/>
  <c r="E584" i="7"/>
  <c r="F584" i="7"/>
  <c r="B585" i="7"/>
  <c r="C585" i="7"/>
  <c r="D585" i="7"/>
  <c r="E585" i="7"/>
  <c r="F585" i="7"/>
  <c r="G585" i="7"/>
  <c r="I585" i="7" s="1"/>
  <c r="B586" i="7"/>
  <c r="C586" i="7"/>
  <c r="D586" i="7"/>
  <c r="G586" i="7" s="1"/>
  <c r="I586" i="7" s="1"/>
  <c r="E586" i="7"/>
  <c r="F586" i="7"/>
  <c r="B587" i="7"/>
  <c r="C587" i="7"/>
  <c r="D587" i="7"/>
  <c r="E587" i="7"/>
  <c r="F587" i="7"/>
  <c r="A328" i="7"/>
  <c r="B328" i="7"/>
  <c r="C328" i="7"/>
  <c r="D328" i="7"/>
  <c r="E328" i="7"/>
  <c r="F328" i="7"/>
  <c r="A329" i="7"/>
  <c r="B329" i="7"/>
  <c r="C329" i="7"/>
  <c r="D329" i="7"/>
  <c r="E329" i="7"/>
  <c r="F329" i="7"/>
  <c r="A330" i="7"/>
  <c r="B330" i="7"/>
  <c r="C330" i="7"/>
  <c r="D330" i="7"/>
  <c r="E330" i="7"/>
  <c r="F330" i="7"/>
  <c r="A331" i="7"/>
  <c r="B331" i="7"/>
  <c r="C331" i="7"/>
  <c r="D331" i="7"/>
  <c r="E331" i="7"/>
  <c r="F331" i="7"/>
  <c r="A332" i="7"/>
  <c r="B332" i="7"/>
  <c r="C332" i="7"/>
  <c r="D332" i="7"/>
  <c r="G332" i="7" s="1"/>
  <c r="I332" i="7" s="1"/>
  <c r="E332" i="7"/>
  <c r="F332" i="7"/>
  <c r="A333" i="7"/>
  <c r="B333" i="7"/>
  <c r="C333" i="7"/>
  <c r="D333" i="7"/>
  <c r="E333" i="7"/>
  <c r="F333" i="7"/>
  <c r="A334" i="7"/>
  <c r="B334" i="7"/>
  <c r="C334" i="7"/>
  <c r="D334" i="7"/>
  <c r="G334" i="7" s="1"/>
  <c r="I334" i="7" s="1"/>
  <c r="E334" i="7"/>
  <c r="F334" i="7"/>
  <c r="A335" i="7"/>
  <c r="B335" i="7"/>
  <c r="C335" i="7"/>
  <c r="D335" i="7"/>
  <c r="E335" i="7"/>
  <c r="F335" i="7"/>
  <c r="A336" i="7"/>
  <c r="B336" i="7"/>
  <c r="C336" i="7"/>
  <c r="D336" i="7"/>
  <c r="E336" i="7"/>
  <c r="F336" i="7"/>
  <c r="A337" i="7"/>
  <c r="B337" i="7"/>
  <c r="C337" i="7"/>
  <c r="D337" i="7"/>
  <c r="E337" i="7"/>
  <c r="F337" i="7"/>
  <c r="A338" i="7"/>
  <c r="B338" i="7"/>
  <c r="C338" i="7"/>
  <c r="D338" i="7"/>
  <c r="E338" i="7"/>
  <c r="F338" i="7"/>
  <c r="A339" i="7"/>
  <c r="B339" i="7"/>
  <c r="C339" i="7"/>
  <c r="D339" i="7"/>
  <c r="G339" i="7" s="1"/>
  <c r="I339" i="7" s="1"/>
  <c r="E339" i="7"/>
  <c r="F339" i="7"/>
  <c r="A340" i="7"/>
  <c r="B340" i="7"/>
  <c r="C340" i="7"/>
  <c r="D340" i="7"/>
  <c r="E340" i="7"/>
  <c r="F340" i="7"/>
  <c r="A341" i="7"/>
  <c r="B341" i="7"/>
  <c r="C341" i="7"/>
  <c r="D341" i="7"/>
  <c r="E341" i="7"/>
  <c r="F341" i="7"/>
  <c r="A342" i="7"/>
  <c r="B342" i="7"/>
  <c r="C342" i="7"/>
  <c r="D342" i="7"/>
  <c r="G342" i="7" s="1"/>
  <c r="I342" i="7" s="1"/>
  <c r="E342" i="7"/>
  <c r="F342" i="7"/>
  <c r="A343" i="7"/>
  <c r="B343" i="7"/>
  <c r="C343" i="7"/>
  <c r="D343" i="7"/>
  <c r="E343" i="7"/>
  <c r="F343" i="7"/>
  <c r="A344" i="7"/>
  <c r="B344" i="7"/>
  <c r="C344" i="7"/>
  <c r="D344" i="7"/>
  <c r="E344" i="7"/>
  <c r="F344" i="7"/>
  <c r="A345" i="7"/>
  <c r="B345" i="7"/>
  <c r="C345" i="7"/>
  <c r="D345" i="7"/>
  <c r="E345" i="7"/>
  <c r="F345" i="7"/>
  <c r="A346" i="7"/>
  <c r="B346" i="7"/>
  <c r="C346" i="7"/>
  <c r="D346" i="7"/>
  <c r="E346" i="7"/>
  <c r="F346" i="7"/>
  <c r="A347" i="7"/>
  <c r="B347" i="7"/>
  <c r="C347" i="7"/>
  <c r="D347" i="7"/>
  <c r="G347" i="7" s="1"/>
  <c r="I347" i="7" s="1"/>
  <c r="E347" i="7"/>
  <c r="F347" i="7"/>
  <c r="A348" i="7"/>
  <c r="B348" i="7"/>
  <c r="C348" i="7"/>
  <c r="D348" i="7"/>
  <c r="E348" i="7"/>
  <c r="F348" i="7"/>
  <c r="A349" i="7"/>
  <c r="B349" i="7"/>
  <c r="C349" i="7"/>
  <c r="D349" i="7"/>
  <c r="E349" i="7"/>
  <c r="F349" i="7"/>
  <c r="A350" i="7"/>
  <c r="B350" i="7"/>
  <c r="C350" i="7"/>
  <c r="D350" i="7"/>
  <c r="G350" i="7" s="1"/>
  <c r="I350" i="7" s="1"/>
  <c r="E350" i="7"/>
  <c r="F350" i="7"/>
  <c r="A351" i="7"/>
  <c r="B351" i="7"/>
  <c r="C351" i="7"/>
  <c r="D351" i="7"/>
  <c r="E351" i="7"/>
  <c r="F351" i="7"/>
  <c r="A352" i="7"/>
  <c r="B352" i="7"/>
  <c r="C352" i="7"/>
  <c r="D352" i="7"/>
  <c r="E352" i="7"/>
  <c r="F352" i="7"/>
  <c r="A353" i="7"/>
  <c r="B353" i="7"/>
  <c r="C353" i="7"/>
  <c r="D353" i="7"/>
  <c r="E353" i="7"/>
  <c r="F353" i="7"/>
  <c r="A354" i="7"/>
  <c r="B354" i="7"/>
  <c r="C354" i="7"/>
  <c r="D354" i="7"/>
  <c r="E354" i="7"/>
  <c r="F354" i="7"/>
  <c r="A355" i="7"/>
  <c r="B355" i="7"/>
  <c r="C355" i="7"/>
  <c r="D355" i="7"/>
  <c r="E355" i="7"/>
  <c r="F355" i="7"/>
  <c r="A356" i="7"/>
  <c r="B356" i="7"/>
  <c r="C356" i="7"/>
  <c r="D356" i="7"/>
  <c r="E356" i="7"/>
  <c r="F356" i="7"/>
  <c r="A357" i="7"/>
  <c r="B357" i="7"/>
  <c r="C357" i="7"/>
  <c r="D357" i="7"/>
  <c r="G357" i="7" s="1"/>
  <c r="I357" i="7" s="1"/>
  <c r="E357" i="7"/>
  <c r="F357" i="7"/>
  <c r="A358" i="7"/>
  <c r="B358" i="7"/>
  <c r="C358" i="7"/>
  <c r="D358" i="7"/>
  <c r="E358" i="7"/>
  <c r="F358" i="7"/>
  <c r="A359" i="7"/>
  <c r="B359" i="7"/>
  <c r="C359" i="7"/>
  <c r="D359" i="7"/>
  <c r="E359" i="7"/>
  <c r="F359" i="7"/>
  <c r="A360" i="7"/>
  <c r="B360" i="7"/>
  <c r="C360" i="7"/>
  <c r="D360" i="7"/>
  <c r="G360" i="7" s="1"/>
  <c r="I360" i="7" s="1"/>
  <c r="E360" i="7"/>
  <c r="F360" i="7"/>
  <c r="A361" i="7"/>
  <c r="B361" i="7"/>
  <c r="C361" i="7"/>
  <c r="D361" i="7"/>
  <c r="E361" i="7"/>
  <c r="F361" i="7"/>
  <c r="A362" i="7"/>
  <c r="B362" i="7"/>
  <c r="C362" i="7"/>
  <c r="D362" i="7"/>
  <c r="E362" i="7"/>
  <c r="F362" i="7"/>
  <c r="A363" i="7"/>
  <c r="B363" i="7"/>
  <c r="C363" i="7"/>
  <c r="D363" i="7"/>
  <c r="E363" i="7"/>
  <c r="F363" i="7"/>
  <c r="A364" i="7"/>
  <c r="B364" i="7"/>
  <c r="C364" i="7"/>
  <c r="D364" i="7"/>
  <c r="E364" i="7"/>
  <c r="F364" i="7"/>
  <c r="A365" i="7"/>
  <c r="B365" i="7"/>
  <c r="C365" i="7"/>
  <c r="D365" i="7"/>
  <c r="G365" i="7" s="1"/>
  <c r="I365" i="7" s="1"/>
  <c r="E365" i="7"/>
  <c r="F365" i="7"/>
  <c r="A366" i="7"/>
  <c r="B366" i="7"/>
  <c r="C366" i="7"/>
  <c r="D366" i="7"/>
  <c r="E366" i="7"/>
  <c r="F366" i="7"/>
  <c r="A367" i="7"/>
  <c r="B367" i="7"/>
  <c r="C367" i="7"/>
  <c r="D367" i="7"/>
  <c r="E367" i="7"/>
  <c r="F367" i="7"/>
  <c r="A368" i="7"/>
  <c r="B368" i="7"/>
  <c r="C368" i="7"/>
  <c r="D368" i="7"/>
  <c r="G368" i="7" s="1"/>
  <c r="I368" i="7" s="1"/>
  <c r="E368" i="7"/>
  <c r="F368" i="7"/>
  <c r="A369" i="7"/>
  <c r="B369" i="7"/>
  <c r="C369" i="7"/>
  <c r="D369" i="7"/>
  <c r="E369" i="7"/>
  <c r="F369" i="7"/>
  <c r="A370" i="7"/>
  <c r="B370" i="7"/>
  <c r="C370" i="7"/>
  <c r="D370" i="7"/>
  <c r="E370" i="7"/>
  <c r="F370" i="7"/>
  <c r="A371" i="7"/>
  <c r="B371" i="7"/>
  <c r="C371" i="7"/>
  <c r="D371" i="7"/>
  <c r="E371" i="7"/>
  <c r="F371" i="7"/>
  <c r="A372" i="7"/>
  <c r="B372" i="7"/>
  <c r="C372" i="7"/>
  <c r="D372" i="7"/>
  <c r="E372" i="7"/>
  <c r="F372" i="7"/>
  <c r="A373" i="7"/>
  <c r="B373" i="7"/>
  <c r="C373" i="7"/>
  <c r="D373" i="7"/>
  <c r="G373" i="7" s="1"/>
  <c r="I373" i="7" s="1"/>
  <c r="E373" i="7"/>
  <c r="F373" i="7"/>
  <c r="A374" i="7"/>
  <c r="B374" i="7"/>
  <c r="C374" i="7"/>
  <c r="D374" i="7"/>
  <c r="E374" i="7"/>
  <c r="F374" i="7"/>
  <c r="A375" i="7"/>
  <c r="B375" i="7"/>
  <c r="C375" i="7"/>
  <c r="D375" i="7"/>
  <c r="E375" i="7"/>
  <c r="F375" i="7"/>
  <c r="A376" i="7"/>
  <c r="B376" i="7"/>
  <c r="C376" i="7"/>
  <c r="D376" i="7"/>
  <c r="G376" i="7" s="1"/>
  <c r="I376" i="7" s="1"/>
  <c r="E376" i="7"/>
  <c r="F376" i="7"/>
  <c r="A377" i="7"/>
  <c r="B377" i="7"/>
  <c r="C377" i="7"/>
  <c r="D377" i="7"/>
  <c r="E377" i="7"/>
  <c r="F377" i="7"/>
  <c r="A378" i="7"/>
  <c r="B378" i="7"/>
  <c r="C378" i="7"/>
  <c r="D378" i="7"/>
  <c r="E378" i="7"/>
  <c r="F378" i="7"/>
  <c r="A379" i="7"/>
  <c r="B379" i="7"/>
  <c r="C379" i="7"/>
  <c r="D379" i="7"/>
  <c r="E379" i="7"/>
  <c r="F379" i="7"/>
  <c r="A380" i="7"/>
  <c r="B380" i="7"/>
  <c r="C380" i="7"/>
  <c r="D380" i="7"/>
  <c r="E380" i="7"/>
  <c r="F380" i="7"/>
  <c r="A381" i="7"/>
  <c r="B381" i="7"/>
  <c r="C381" i="7"/>
  <c r="D381" i="7"/>
  <c r="G381" i="7" s="1"/>
  <c r="I381" i="7" s="1"/>
  <c r="E381" i="7"/>
  <c r="F381" i="7"/>
  <c r="A382" i="7"/>
  <c r="B382" i="7"/>
  <c r="C382" i="7"/>
  <c r="D382" i="7"/>
  <c r="E382" i="7"/>
  <c r="F382" i="7"/>
  <c r="A383" i="7"/>
  <c r="B383" i="7"/>
  <c r="C383" i="7"/>
  <c r="D383" i="7"/>
  <c r="E383" i="7"/>
  <c r="F383" i="7"/>
  <c r="A384" i="7"/>
  <c r="B384" i="7"/>
  <c r="C384" i="7"/>
  <c r="D384" i="7"/>
  <c r="G384" i="7" s="1"/>
  <c r="I384" i="7" s="1"/>
  <c r="E384" i="7"/>
  <c r="F384" i="7"/>
  <c r="A385" i="7"/>
  <c r="B385" i="7"/>
  <c r="C385" i="7"/>
  <c r="D385" i="7"/>
  <c r="E385" i="7"/>
  <c r="F385" i="7"/>
  <c r="A386" i="7"/>
  <c r="B386" i="7"/>
  <c r="C386" i="7"/>
  <c r="D386" i="7"/>
  <c r="E386" i="7"/>
  <c r="F386" i="7"/>
  <c r="A387" i="7"/>
  <c r="B387" i="7"/>
  <c r="C387" i="7"/>
  <c r="D387" i="7"/>
  <c r="E387" i="7"/>
  <c r="F387" i="7"/>
  <c r="A388" i="7"/>
  <c r="B388" i="7"/>
  <c r="C388" i="7"/>
  <c r="D388" i="7"/>
  <c r="E388" i="7"/>
  <c r="F388" i="7"/>
  <c r="A389" i="7"/>
  <c r="B389" i="7"/>
  <c r="C389" i="7"/>
  <c r="D389" i="7"/>
  <c r="G389" i="7" s="1"/>
  <c r="I389" i="7" s="1"/>
  <c r="E389" i="7"/>
  <c r="F389" i="7"/>
  <c r="A390" i="7"/>
  <c r="B390" i="7"/>
  <c r="C390" i="7"/>
  <c r="D390" i="7"/>
  <c r="E390" i="7"/>
  <c r="F390" i="7"/>
  <c r="A391" i="7"/>
  <c r="B391" i="7"/>
  <c r="C391" i="7"/>
  <c r="D391" i="7"/>
  <c r="E391" i="7"/>
  <c r="F391" i="7"/>
  <c r="A392" i="7"/>
  <c r="B392" i="7"/>
  <c r="C392" i="7"/>
  <c r="D392" i="7"/>
  <c r="G392" i="7" s="1"/>
  <c r="I392" i="7" s="1"/>
  <c r="E392" i="7"/>
  <c r="F392" i="7"/>
  <c r="A393" i="7"/>
  <c r="B393" i="7"/>
  <c r="C393" i="7"/>
  <c r="D393" i="7"/>
  <c r="E393" i="7"/>
  <c r="F393" i="7"/>
  <c r="A394" i="7"/>
  <c r="B394" i="7"/>
  <c r="C394" i="7"/>
  <c r="D394" i="7"/>
  <c r="E394" i="7"/>
  <c r="F394" i="7"/>
  <c r="A395" i="7"/>
  <c r="B395" i="7"/>
  <c r="C395" i="7"/>
  <c r="D395" i="7"/>
  <c r="E395" i="7"/>
  <c r="F395" i="7"/>
  <c r="A396" i="7"/>
  <c r="B396" i="7"/>
  <c r="C396" i="7"/>
  <c r="D396" i="7"/>
  <c r="E396" i="7"/>
  <c r="F396" i="7"/>
  <c r="A397" i="7"/>
  <c r="B397" i="7"/>
  <c r="C397" i="7"/>
  <c r="D397" i="7"/>
  <c r="G397" i="7" s="1"/>
  <c r="I397" i="7" s="1"/>
  <c r="E397" i="7"/>
  <c r="F397" i="7"/>
  <c r="A398" i="7"/>
  <c r="B398" i="7"/>
  <c r="C398" i="7"/>
  <c r="D398" i="7"/>
  <c r="E398" i="7"/>
  <c r="F398" i="7"/>
  <c r="A399" i="7"/>
  <c r="B399" i="7"/>
  <c r="C399" i="7"/>
  <c r="D399" i="7"/>
  <c r="E399" i="7"/>
  <c r="F399" i="7"/>
  <c r="A400" i="7"/>
  <c r="B400" i="7"/>
  <c r="C400" i="7"/>
  <c r="D400" i="7"/>
  <c r="G400" i="7" s="1"/>
  <c r="I400" i="7" s="1"/>
  <c r="E400" i="7"/>
  <c r="F400" i="7"/>
  <c r="A401" i="7"/>
  <c r="B401" i="7"/>
  <c r="C401" i="7"/>
  <c r="D401" i="7"/>
  <c r="E401" i="7"/>
  <c r="F401" i="7"/>
  <c r="A402" i="7"/>
  <c r="B402" i="7"/>
  <c r="C402" i="7"/>
  <c r="D402" i="7"/>
  <c r="E402" i="7"/>
  <c r="F402" i="7"/>
  <c r="A403" i="7"/>
  <c r="B403" i="7"/>
  <c r="C403" i="7"/>
  <c r="D403" i="7"/>
  <c r="E403" i="7"/>
  <c r="F403" i="7"/>
  <c r="A404" i="7"/>
  <c r="B404" i="7"/>
  <c r="C404" i="7"/>
  <c r="D404" i="7"/>
  <c r="E404" i="7"/>
  <c r="F404" i="7"/>
  <c r="A405" i="7"/>
  <c r="B405" i="7"/>
  <c r="C405" i="7"/>
  <c r="D405" i="7"/>
  <c r="G405" i="7" s="1"/>
  <c r="I405" i="7" s="1"/>
  <c r="E405" i="7"/>
  <c r="F405" i="7"/>
  <c r="A406" i="7"/>
  <c r="B406" i="7"/>
  <c r="C406" i="7"/>
  <c r="D406" i="7"/>
  <c r="E406" i="7"/>
  <c r="F406" i="7"/>
  <c r="A407" i="7"/>
  <c r="B407" i="7"/>
  <c r="C407" i="7"/>
  <c r="D407" i="7"/>
  <c r="E407" i="7"/>
  <c r="F407" i="7"/>
  <c r="A408" i="7"/>
  <c r="B408" i="7"/>
  <c r="C408" i="7"/>
  <c r="D408" i="7"/>
  <c r="G408" i="7" s="1"/>
  <c r="I408" i="7" s="1"/>
  <c r="E408" i="7"/>
  <c r="F408" i="7"/>
  <c r="A409" i="7"/>
  <c r="B409" i="7"/>
  <c r="C409" i="7"/>
  <c r="D409" i="7"/>
  <c r="E409" i="7"/>
  <c r="F409" i="7"/>
  <c r="A410" i="7"/>
  <c r="B410" i="7"/>
  <c r="C410" i="7"/>
  <c r="D410" i="7"/>
  <c r="G410" i="7" s="1"/>
  <c r="I410" i="7" s="1"/>
  <c r="E410" i="7"/>
  <c r="F410" i="7"/>
  <c r="A411" i="7"/>
  <c r="B411" i="7"/>
  <c r="C411" i="7"/>
  <c r="D411" i="7"/>
  <c r="E411" i="7"/>
  <c r="F411" i="7"/>
  <c r="A412" i="7"/>
  <c r="B412" i="7"/>
  <c r="C412" i="7"/>
  <c r="D412" i="7"/>
  <c r="G412" i="7" s="1"/>
  <c r="I412" i="7" s="1"/>
  <c r="E412" i="7"/>
  <c r="F412" i="7"/>
  <c r="A413" i="7"/>
  <c r="B413" i="7"/>
  <c r="C413" i="7"/>
  <c r="D413" i="7"/>
  <c r="E413" i="7"/>
  <c r="F413" i="7"/>
  <c r="A414" i="7"/>
  <c r="B414" i="7"/>
  <c r="C414" i="7"/>
  <c r="D414" i="7"/>
  <c r="E414" i="7"/>
  <c r="F414" i="7"/>
  <c r="A415" i="7"/>
  <c r="B415" i="7"/>
  <c r="C415" i="7"/>
  <c r="D415" i="7"/>
  <c r="E415" i="7"/>
  <c r="F415" i="7"/>
  <c r="A416" i="7"/>
  <c r="B416" i="7"/>
  <c r="C416" i="7"/>
  <c r="D416" i="7"/>
  <c r="E416" i="7"/>
  <c r="F416" i="7"/>
  <c r="A417" i="7"/>
  <c r="B417" i="7"/>
  <c r="C417" i="7"/>
  <c r="D417" i="7"/>
  <c r="E417" i="7"/>
  <c r="F417" i="7"/>
  <c r="A418" i="7"/>
  <c r="B418" i="7"/>
  <c r="C418" i="7"/>
  <c r="D418" i="7"/>
  <c r="E418" i="7"/>
  <c r="F418" i="7"/>
  <c r="A419" i="7"/>
  <c r="B419" i="7"/>
  <c r="C419" i="7"/>
  <c r="D419" i="7"/>
  <c r="E419" i="7"/>
  <c r="F419" i="7"/>
  <c r="A420" i="7"/>
  <c r="B420" i="7"/>
  <c r="C420" i="7"/>
  <c r="D420" i="7"/>
  <c r="E420" i="7"/>
  <c r="F420" i="7"/>
  <c r="A421" i="7"/>
  <c r="B421" i="7"/>
  <c r="C421" i="7"/>
  <c r="D421" i="7"/>
  <c r="E421" i="7"/>
  <c r="F421" i="7"/>
  <c r="A422" i="7"/>
  <c r="B422" i="7"/>
  <c r="C422" i="7"/>
  <c r="D422" i="7"/>
  <c r="E422" i="7"/>
  <c r="F422" i="7"/>
  <c r="A423" i="7"/>
  <c r="B423" i="7"/>
  <c r="C423" i="7"/>
  <c r="D423" i="7"/>
  <c r="E423" i="7"/>
  <c r="F423" i="7"/>
  <c r="A424" i="7"/>
  <c r="B424" i="7"/>
  <c r="C424" i="7"/>
  <c r="D424" i="7"/>
  <c r="E424" i="7"/>
  <c r="F424" i="7"/>
  <c r="A425" i="7"/>
  <c r="B425" i="7"/>
  <c r="C425" i="7"/>
  <c r="D425" i="7"/>
  <c r="E425" i="7"/>
  <c r="F425" i="7"/>
  <c r="A426" i="7"/>
  <c r="B426" i="7"/>
  <c r="C426" i="7"/>
  <c r="D426" i="7"/>
  <c r="E426" i="7"/>
  <c r="F426" i="7"/>
  <c r="A427" i="7"/>
  <c r="B427" i="7"/>
  <c r="C427" i="7"/>
  <c r="D427" i="7"/>
  <c r="E427" i="7"/>
  <c r="F427" i="7"/>
  <c r="A428" i="7"/>
  <c r="B428" i="7"/>
  <c r="C428" i="7"/>
  <c r="D428" i="7"/>
  <c r="E428" i="7"/>
  <c r="F428" i="7"/>
  <c r="A429" i="7"/>
  <c r="B429" i="7"/>
  <c r="C429" i="7"/>
  <c r="D429" i="7"/>
  <c r="E429" i="7"/>
  <c r="F429" i="7"/>
  <c r="A430" i="7"/>
  <c r="B430" i="7"/>
  <c r="C430" i="7"/>
  <c r="D430" i="7"/>
  <c r="E430" i="7"/>
  <c r="F430" i="7"/>
  <c r="A431" i="7"/>
  <c r="B431" i="7"/>
  <c r="C431" i="7"/>
  <c r="D431" i="7"/>
  <c r="E431" i="7"/>
  <c r="F431" i="7"/>
  <c r="A432" i="7"/>
  <c r="B432" i="7"/>
  <c r="C432" i="7"/>
  <c r="D432" i="7"/>
  <c r="E432" i="7"/>
  <c r="F432" i="7"/>
  <c r="A433" i="7"/>
  <c r="B433" i="7"/>
  <c r="C433" i="7"/>
  <c r="D433" i="7"/>
  <c r="E433" i="7"/>
  <c r="F433" i="7"/>
  <c r="A434" i="7"/>
  <c r="B434" i="7"/>
  <c r="C434" i="7"/>
  <c r="D434" i="7"/>
  <c r="E434" i="7"/>
  <c r="F434" i="7"/>
  <c r="A435" i="7"/>
  <c r="B435" i="7"/>
  <c r="C435" i="7"/>
  <c r="D435" i="7"/>
  <c r="E435" i="7"/>
  <c r="F435" i="7"/>
  <c r="A436" i="7"/>
  <c r="B436" i="7"/>
  <c r="C436" i="7"/>
  <c r="D436" i="7"/>
  <c r="E436" i="7"/>
  <c r="F436" i="7"/>
  <c r="A437" i="7"/>
  <c r="B437" i="7"/>
  <c r="C437" i="7"/>
  <c r="D437" i="7"/>
  <c r="E437" i="7"/>
  <c r="F437" i="7"/>
  <c r="A438" i="7"/>
  <c r="B438" i="7"/>
  <c r="C438" i="7"/>
  <c r="D438" i="7"/>
  <c r="E438" i="7"/>
  <c r="F438" i="7"/>
  <c r="A439" i="7"/>
  <c r="B439" i="7"/>
  <c r="C439" i="7"/>
  <c r="D439" i="7"/>
  <c r="E439" i="7"/>
  <c r="F439" i="7"/>
  <c r="A440" i="7"/>
  <c r="B440" i="7"/>
  <c r="C440" i="7"/>
  <c r="D440" i="7"/>
  <c r="E440" i="7"/>
  <c r="F440" i="7"/>
  <c r="A441" i="7"/>
  <c r="B441" i="7"/>
  <c r="C441" i="7"/>
  <c r="D441" i="7"/>
  <c r="E441" i="7"/>
  <c r="F441" i="7"/>
  <c r="A442" i="7"/>
  <c r="B442" i="7"/>
  <c r="C442" i="7"/>
  <c r="D442" i="7"/>
  <c r="E442" i="7"/>
  <c r="F442" i="7"/>
  <c r="A443" i="7"/>
  <c r="B443" i="7"/>
  <c r="C443" i="7"/>
  <c r="D443" i="7"/>
  <c r="E443" i="7"/>
  <c r="F443" i="7"/>
  <c r="A444" i="7"/>
  <c r="B444" i="7"/>
  <c r="C444" i="7"/>
  <c r="D444" i="7"/>
  <c r="E444" i="7"/>
  <c r="F444" i="7"/>
  <c r="A445" i="7"/>
  <c r="B445" i="7"/>
  <c r="C445" i="7"/>
  <c r="D445" i="7"/>
  <c r="E445" i="7"/>
  <c r="F445" i="7"/>
  <c r="A446" i="7"/>
  <c r="B446" i="7"/>
  <c r="C446" i="7"/>
  <c r="D446" i="7"/>
  <c r="E446" i="7"/>
  <c r="F446" i="7"/>
  <c r="A447" i="7"/>
  <c r="B447" i="7"/>
  <c r="C447" i="7"/>
  <c r="D447" i="7"/>
  <c r="E447" i="7"/>
  <c r="F447" i="7"/>
  <c r="A448" i="7"/>
  <c r="B448" i="7"/>
  <c r="C448" i="7"/>
  <c r="D448" i="7"/>
  <c r="E448" i="7"/>
  <c r="F448" i="7"/>
  <c r="A449" i="7"/>
  <c r="B449" i="7"/>
  <c r="C449" i="7"/>
  <c r="D449" i="7"/>
  <c r="E449" i="7"/>
  <c r="F449" i="7"/>
  <c r="A450" i="7"/>
  <c r="B450" i="7"/>
  <c r="C450" i="7"/>
  <c r="D450" i="7"/>
  <c r="E450" i="7"/>
  <c r="F450" i="7"/>
  <c r="A451" i="7"/>
  <c r="B451" i="7"/>
  <c r="C451" i="7"/>
  <c r="D451" i="7"/>
  <c r="E451" i="7"/>
  <c r="F451" i="7"/>
  <c r="A452" i="7"/>
  <c r="B452" i="7"/>
  <c r="C452" i="7"/>
  <c r="D452" i="7"/>
  <c r="E452" i="7"/>
  <c r="F452" i="7"/>
  <c r="A453" i="7"/>
  <c r="B453" i="7"/>
  <c r="C453" i="7"/>
  <c r="D453" i="7"/>
  <c r="E453" i="7"/>
  <c r="F453" i="7"/>
  <c r="A230" i="7"/>
  <c r="B230" i="7"/>
  <c r="C230" i="7"/>
  <c r="D230" i="7"/>
  <c r="E230" i="7"/>
  <c r="F230" i="7"/>
  <c r="A231" i="7"/>
  <c r="B231" i="7"/>
  <c r="G231" i="7" s="1"/>
  <c r="I231" i="7" s="1"/>
  <c r="C231" i="7"/>
  <c r="D231" i="7"/>
  <c r="E231" i="7"/>
  <c r="F231" i="7"/>
  <c r="A232" i="7"/>
  <c r="B232" i="7"/>
  <c r="C232" i="7"/>
  <c r="D232" i="7"/>
  <c r="G232" i="7" s="1"/>
  <c r="I232" i="7" s="1"/>
  <c r="E232" i="7"/>
  <c r="F232" i="7"/>
  <c r="A233" i="7"/>
  <c r="B233" i="7"/>
  <c r="C233" i="7"/>
  <c r="D233" i="7"/>
  <c r="E233" i="7"/>
  <c r="F233" i="7"/>
  <c r="A234" i="7"/>
  <c r="B234" i="7"/>
  <c r="C234" i="7"/>
  <c r="D234" i="7"/>
  <c r="E234" i="7"/>
  <c r="F234" i="7"/>
  <c r="A235" i="7"/>
  <c r="B235" i="7"/>
  <c r="C235" i="7"/>
  <c r="D235" i="7"/>
  <c r="E235" i="7"/>
  <c r="F235" i="7"/>
  <c r="A236" i="7"/>
  <c r="B236" i="7"/>
  <c r="C236" i="7"/>
  <c r="D236" i="7"/>
  <c r="E236" i="7"/>
  <c r="F236" i="7"/>
  <c r="A237" i="7"/>
  <c r="B237" i="7"/>
  <c r="C237" i="7"/>
  <c r="D237" i="7"/>
  <c r="E237" i="7"/>
  <c r="G237" i="7" s="1"/>
  <c r="I237" i="7" s="1"/>
  <c r="F237" i="7"/>
  <c r="A238" i="7"/>
  <c r="B238" i="7"/>
  <c r="C238" i="7"/>
  <c r="D238" i="7"/>
  <c r="E238" i="7"/>
  <c r="F238" i="7"/>
  <c r="A239" i="7"/>
  <c r="B239" i="7"/>
  <c r="C239" i="7"/>
  <c r="D239" i="7"/>
  <c r="E239" i="7"/>
  <c r="F239" i="7"/>
  <c r="A240" i="7"/>
  <c r="B240" i="7"/>
  <c r="C240" i="7"/>
  <c r="D240" i="7"/>
  <c r="E240" i="7"/>
  <c r="F240" i="7"/>
  <c r="A241" i="7"/>
  <c r="B241" i="7"/>
  <c r="C241" i="7"/>
  <c r="D241" i="7"/>
  <c r="E241" i="7"/>
  <c r="F241" i="7"/>
  <c r="A242" i="7"/>
  <c r="B242" i="7"/>
  <c r="C242" i="7"/>
  <c r="D242" i="7"/>
  <c r="E242" i="7"/>
  <c r="F242" i="7"/>
  <c r="A243" i="7"/>
  <c r="B243" i="7"/>
  <c r="C243" i="7"/>
  <c r="D243" i="7"/>
  <c r="E243" i="7"/>
  <c r="F243" i="7"/>
  <c r="A244" i="7"/>
  <c r="B244" i="7"/>
  <c r="C244" i="7"/>
  <c r="D244" i="7"/>
  <c r="E244" i="7"/>
  <c r="F244" i="7"/>
  <c r="A245" i="7"/>
  <c r="B245" i="7"/>
  <c r="C245" i="7"/>
  <c r="D245" i="7"/>
  <c r="E245" i="7"/>
  <c r="F245" i="7"/>
  <c r="A246" i="7"/>
  <c r="B246" i="7"/>
  <c r="C246" i="7"/>
  <c r="D246" i="7"/>
  <c r="E246" i="7"/>
  <c r="F246" i="7"/>
  <c r="A247" i="7"/>
  <c r="B247" i="7"/>
  <c r="C247" i="7"/>
  <c r="D247" i="7"/>
  <c r="E247" i="7"/>
  <c r="F247" i="7"/>
  <c r="A248" i="7"/>
  <c r="B248" i="7"/>
  <c r="C248" i="7"/>
  <c r="D248" i="7"/>
  <c r="E248" i="7"/>
  <c r="F248" i="7"/>
  <c r="A249" i="7"/>
  <c r="B249" i="7"/>
  <c r="C249" i="7"/>
  <c r="D249" i="7"/>
  <c r="E249" i="7"/>
  <c r="F249" i="7"/>
  <c r="A250" i="7"/>
  <c r="B250" i="7"/>
  <c r="C250" i="7"/>
  <c r="D250" i="7"/>
  <c r="E250" i="7"/>
  <c r="F250" i="7"/>
  <c r="A251" i="7"/>
  <c r="B251" i="7"/>
  <c r="C251" i="7"/>
  <c r="D251" i="7"/>
  <c r="E251" i="7"/>
  <c r="F251" i="7"/>
  <c r="A252" i="7"/>
  <c r="B252" i="7"/>
  <c r="C252" i="7"/>
  <c r="D252" i="7"/>
  <c r="E252" i="7"/>
  <c r="F252" i="7"/>
  <c r="A253" i="7"/>
  <c r="B253" i="7"/>
  <c r="C253" i="7"/>
  <c r="D253" i="7"/>
  <c r="E253" i="7"/>
  <c r="F253" i="7"/>
  <c r="A254" i="7"/>
  <c r="B254" i="7"/>
  <c r="C254" i="7"/>
  <c r="D254" i="7"/>
  <c r="E254" i="7"/>
  <c r="F254" i="7"/>
  <c r="A255" i="7"/>
  <c r="B255" i="7"/>
  <c r="C255" i="7"/>
  <c r="D255" i="7"/>
  <c r="E255" i="7"/>
  <c r="F255" i="7"/>
  <c r="A256" i="7"/>
  <c r="B256" i="7"/>
  <c r="C256" i="7"/>
  <c r="D256" i="7"/>
  <c r="E256" i="7"/>
  <c r="F256" i="7"/>
  <c r="A257" i="7"/>
  <c r="B257" i="7"/>
  <c r="C257" i="7"/>
  <c r="D257" i="7"/>
  <c r="E257" i="7"/>
  <c r="F257" i="7"/>
  <c r="A258" i="7"/>
  <c r="B258" i="7"/>
  <c r="C258" i="7"/>
  <c r="D258" i="7"/>
  <c r="E258" i="7"/>
  <c r="F258" i="7"/>
  <c r="A259" i="7"/>
  <c r="B259" i="7"/>
  <c r="C259" i="7"/>
  <c r="D259" i="7"/>
  <c r="E259" i="7"/>
  <c r="F259" i="7"/>
  <c r="A260" i="7"/>
  <c r="B260" i="7"/>
  <c r="C260" i="7"/>
  <c r="D260" i="7"/>
  <c r="E260" i="7"/>
  <c r="F260" i="7"/>
  <c r="A261" i="7"/>
  <c r="B261" i="7"/>
  <c r="C261" i="7"/>
  <c r="D261" i="7"/>
  <c r="E261" i="7"/>
  <c r="F261" i="7"/>
  <c r="A262" i="7"/>
  <c r="B262" i="7"/>
  <c r="C262" i="7"/>
  <c r="D262" i="7"/>
  <c r="E262" i="7"/>
  <c r="F262" i="7"/>
  <c r="A263" i="7"/>
  <c r="B263" i="7"/>
  <c r="C263" i="7"/>
  <c r="D263" i="7"/>
  <c r="E263" i="7"/>
  <c r="F263" i="7"/>
  <c r="A264" i="7"/>
  <c r="B264" i="7"/>
  <c r="C264" i="7"/>
  <c r="D264" i="7"/>
  <c r="E264" i="7"/>
  <c r="F264" i="7"/>
  <c r="A265" i="7"/>
  <c r="B265" i="7"/>
  <c r="C265" i="7"/>
  <c r="D265" i="7"/>
  <c r="E265" i="7"/>
  <c r="F265" i="7"/>
  <c r="A266" i="7"/>
  <c r="B266" i="7"/>
  <c r="C266" i="7"/>
  <c r="D266" i="7"/>
  <c r="E266" i="7"/>
  <c r="F266" i="7"/>
  <c r="A267" i="7"/>
  <c r="B267" i="7"/>
  <c r="C267" i="7"/>
  <c r="D267" i="7"/>
  <c r="E267" i="7"/>
  <c r="F267" i="7"/>
  <c r="A268" i="7"/>
  <c r="B268" i="7"/>
  <c r="C268" i="7"/>
  <c r="D268" i="7"/>
  <c r="E268" i="7"/>
  <c r="F268" i="7"/>
  <c r="A269" i="7"/>
  <c r="B269" i="7"/>
  <c r="C269" i="7"/>
  <c r="D269" i="7"/>
  <c r="E269" i="7"/>
  <c r="F269" i="7"/>
  <c r="A270" i="7"/>
  <c r="B270" i="7"/>
  <c r="C270" i="7"/>
  <c r="D270" i="7"/>
  <c r="E270" i="7"/>
  <c r="F270" i="7"/>
  <c r="A271" i="7"/>
  <c r="B271" i="7"/>
  <c r="C271" i="7"/>
  <c r="D271" i="7"/>
  <c r="E271" i="7"/>
  <c r="F271" i="7"/>
  <c r="A272" i="7"/>
  <c r="B272" i="7"/>
  <c r="C272" i="7"/>
  <c r="D272" i="7"/>
  <c r="E272" i="7"/>
  <c r="F272" i="7"/>
  <c r="A273" i="7"/>
  <c r="B273" i="7"/>
  <c r="C273" i="7"/>
  <c r="D273" i="7"/>
  <c r="E273" i="7"/>
  <c r="F273" i="7"/>
  <c r="A274" i="7"/>
  <c r="B274" i="7"/>
  <c r="C274" i="7"/>
  <c r="D274" i="7"/>
  <c r="E274" i="7"/>
  <c r="F274" i="7"/>
  <c r="A275" i="7"/>
  <c r="B275" i="7"/>
  <c r="C275" i="7"/>
  <c r="D275" i="7"/>
  <c r="E275" i="7"/>
  <c r="F275" i="7"/>
  <c r="A276" i="7"/>
  <c r="B276" i="7"/>
  <c r="C276" i="7"/>
  <c r="D276" i="7"/>
  <c r="E276" i="7"/>
  <c r="F276" i="7"/>
  <c r="A277" i="7"/>
  <c r="B277" i="7"/>
  <c r="C277" i="7"/>
  <c r="D277" i="7"/>
  <c r="E277" i="7"/>
  <c r="F277" i="7"/>
  <c r="A278" i="7"/>
  <c r="B278" i="7"/>
  <c r="C278" i="7"/>
  <c r="D278" i="7"/>
  <c r="E278" i="7"/>
  <c r="F278" i="7"/>
  <c r="A279" i="7"/>
  <c r="B279" i="7"/>
  <c r="C279" i="7"/>
  <c r="D279" i="7"/>
  <c r="E279" i="7"/>
  <c r="F279" i="7"/>
  <c r="A280" i="7"/>
  <c r="B280" i="7"/>
  <c r="C280" i="7"/>
  <c r="D280" i="7"/>
  <c r="E280" i="7"/>
  <c r="F280" i="7"/>
  <c r="A281" i="7"/>
  <c r="B281" i="7"/>
  <c r="C281" i="7"/>
  <c r="D281" i="7"/>
  <c r="E281" i="7"/>
  <c r="F281" i="7"/>
  <c r="A282" i="7"/>
  <c r="B282" i="7"/>
  <c r="C282" i="7"/>
  <c r="D282" i="7"/>
  <c r="E282" i="7"/>
  <c r="F282" i="7"/>
  <c r="A283" i="7"/>
  <c r="B283" i="7"/>
  <c r="C283" i="7"/>
  <c r="D283" i="7"/>
  <c r="E283" i="7"/>
  <c r="F283" i="7"/>
  <c r="A284" i="7"/>
  <c r="B284" i="7"/>
  <c r="C284" i="7"/>
  <c r="D284" i="7"/>
  <c r="E284" i="7"/>
  <c r="F284" i="7"/>
  <c r="A285" i="7"/>
  <c r="B285" i="7"/>
  <c r="C285" i="7"/>
  <c r="D285" i="7"/>
  <c r="E285" i="7"/>
  <c r="F285" i="7"/>
  <c r="A286" i="7"/>
  <c r="B286" i="7"/>
  <c r="C286" i="7"/>
  <c r="D286" i="7"/>
  <c r="E286" i="7"/>
  <c r="F286" i="7"/>
  <c r="A287" i="7"/>
  <c r="B287" i="7"/>
  <c r="C287" i="7"/>
  <c r="D287" i="7"/>
  <c r="E287" i="7"/>
  <c r="F287" i="7"/>
  <c r="A288" i="7"/>
  <c r="B288" i="7"/>
  <c r="C288" i="7"/>
  <c r="D288" i="7"/>
  <c r="E288" i="7"/>
  <c r="F288" i="7"/>
  <c r="A289" i="7"/>
  <c r="B289" i="7"/>
  <c r="C289" i="7"/>
  <c r="D289" i="7"/>
  <c r="E289" i="7"/>
  <c r="F289" i="7"/>
  <c r="A290" i="7"/>
  <c r="B290" i="7"/>
  <c r="C290" i="7"/>
  <c r="D290" i="7"/>
  <c r="E290" i="7"/>
  <c r="F290" i="7"/>
  <c r="A291" i="7"/>
  <c r="B291" i="7"/>
  <c r="C291" i="7"/>
  <c r="D291" i="7"/>
  <c r="E291" i="7"/>
  <c r="F291" i="7"/>
  <c r="A292" i="7"/>
  <c r="B292" i="7"/>
  <c r="C292" i="7"/>
  <c r="D292" i="7"/>
  <c r="E292" i="7"/>
  <c r="F292" i="7"/>
  <c r="A293" i="7"/>
  <c r="B293" i="7"/>
  <c r="C293" i="7"/>
  <c r="D293" i="7"/>
  <c r="E293" i="7"/>
  <c r="F293" i="7"/>
  <c r="A294" i="7"/>
  <c r="B294" i="7"/>
  <c r="C294" i="7"/>
  <c r="D294" i="7"/>
  <c r="E294" i="7"/>
  <c r="F294" i="7"/>
  <c r="A295" i="7"/>
  <c r="B295" i="7"/>
  <c r="C295" i="7"/>
  <c r="D295" i="7"/>
  <c r="E295" i="7"/>
  <c r="F295" i="7"/>
  <c r="A296" i="7"/>
  <c r="B296" i="7"/>
  <c r="C296" i="7"/>
  <c r="D296" i="7"/>
  <c r="E296" i="7"/>
  <c r="F296" i="7"/>
  <c r="A297" i="7"/>
  <c r="B297" i="7"/>
  <c r="C297" i="7"/>
  <c r="D297" i="7"/>
  <c r="E297" i="7"/>
  <c r="F297" i="7"/>
  <c r="A298" i="7"/>
  <c r="B298" i="7"/>
  <c r="C298" i="7"/>
  <c r="D298" i="7"/>
  <c r="E298" i="7"/>
  <c r="F298" i="7"/>
  <c r="A299" i="7"/>
  <c r="B299" i="7"/>
  <c r="C299" i="7"/>
  <c r="D299" i="7"/>
  <c r="E299" i="7"/>
  <c r="F299" i="7"/>
  <c r="A300" i="7"/>
  <c r="B300" i="7"/>
  <c r="C300" i="7"/>
  <c r="D300" i="7"/>
  <c r="E300" i="7"/>
  <c r="F300" i="7"/>
  <c r="A301" i="7"/>
  <c r="B301" i="7"/>
  <c r="C301" i="7"/>
  <c r="D301" i="7"/>
  <c r="E301" i="7"/>
  <c r="F301" i="7"/>
  <c r="A302" i="7"/>
  <c r="B302" i="7"/>
  <c r="C302" i="7"/>
  <c r="D302" i="7"/>
  <c r="E302" i="7"/>
  <c r="F302" i="7"/>
  <c r="A303" i="7"/>
  <c r="B303" i="7"/>
  <c r="C303" i="7"/>
  <c r="D303" i="7"/>
  <c r="E303" i="7"/>
  <c r="F303" i="7"/>
  <c r="A304" i="7"/>
  <c r="B304" i="7"/>
  <c r="C304" i="7"/>
  <c r="D304" i="7"/>
  <c r="E304" i="7"/>
  <c r="F304" i="7"/>
  <c r="A305" i="7"/>
  <c r="B305" i="7"/>
  <c r="C305" i="7"/>
  <c r="D305" i="7"/>
  <c r="E305" i="7"/>
  <c r="G305" i="7" s="1"/>
  <c r="I305" i="7" s="1"/>
  <c r="F305" i="7"/>
  <c r="A306" i="7"/>
  <c r="B306" i="7"/>
  <c r="C306" i="7"/>
  <c r="D306" i="7"/>
  <c r="E306" i="7"/>
  <c r="F306" i="7"/>
  <c r="G306" i="7"/>
  <c r="I306" i="7" s="1"/>
  <c r="A307" i="7"/>
  <c r="B307" i="7"/>
  <c r="C307" i="7"/>
  <c r="D307" i="7"/>
  <c r="E307" i="7"/>
  <c r="F307" i="7"/>
  <c r="A308" i="7"/>
  <c r="B308" i="7"/>
  <c r="C308" i="7"/>
  <c r="D308" i="7"/>
  <c r="E308" i="7"/>
  <c r="F308" i="7"/>
  <c r="A309" i="7"/>
  <c r="B309" i="7"/>
  <c r="C309" i="7"/>
  <c r="D309" i="7"/>
  <c r="G309" i="7" s="1"/>
  <c r="I309" i="7" s="1"/>
  <c r="E309" i="7"/>
  <c r="F309" i="7"/>
  <c r="A310" i="7"/>
  <c r="B310" i="7"/>
  <c r="G310" i="7" s="1"/>
  <c r="I310" i="7" s="1"/>
  <c r="C310" i="7"/>
  <c r="D310" i="7"/>
  <c r="E310" i="7"/>
  <c r="F310" i="7"/>
  <c r="A311" i="7"/>
  <c r="B311" i="7"/>
  <c r="C311" i="7"/>
  <c r="D311" i="7"/>
  <c r="E311" i="7"/>
  <c r="F311" i="7"/>
  <c r="A312" i="7"/>
  <c r="B312" i="7"/>
  <c r="C312" i="7"/>
  <c r="D312" i="7"/>
  <c r="E312" i="7"/>
  <c r="F312" i="7"/>
  <c r="A313" i="7"/>
  <c r="B313" i="7"/>
  <c r="C313" i="7"/>
  <c r="D313" i="7"/>
  <c r="E313" i="7"/>
  <c r="F313" i="7"/>
  <c r="A314" i="7"/>
  <c r="B314" i="7"/>
  <c r="G314" i="7" s="1"/>
  <c r="I314" i="7" s="1"/>
  <c r="C314" i="7"/>
  <c r="D314" i="7"/>
  <c r="E314" i="7"/>
  <c r="F314" i="7"/>
  <c r="A315" i="7"/>
  <c r="B315" i="7"/>
  <c r="C315" i="7"/>
  <c r="D315" i="7"/>
  <c r="E315" i="7"/>
  <c r="F315" i="7"/>
  <c r="A316" i="7"/>
  <c r="B316" i="7"/>
  <c r="C316" i="7"/>
  <c r="D316" i="7"/>
  <c r="E316" i="7"/>
  <c r="F316" i="7"/>
  <c r="A317" i="7"/>
  <c r="B317" i="7"/>
  <c r="C317" i="7"/>
  <c r="D317" i="7"/>
  <c r="E317" i="7"/>
  <c r="F317" i="7"/>
  <c r="A318" i="7"/>
  <c r="B318" i="7"/>
  <c r="C318" i="7"/>
  <c r="D318" i="7"/>
  <c r="E318" i="7"/>
  <c r="F318" i="7"/>
  <c r="A319" i="7"/>
  <c r="B319" i="7"/>
  <c r="C319" i="7"/>
  <c r="D319" i="7"/>
  <c r="E319" i="7"/>
  <c r="F319" i="7"/>
  <c r="A320" i="7"/>
  <c r="B320" i="7"/>
  <c r="C320" i="7"/>
  <c r="D320" i="7"/>
  <c r="E320" i="7"/>
  <c r="F320" i="7"/>
  <c r="A321" i="7"/>
  <c r="B321" i="7"/>
  <c r="C321" i="7"/>
  <c r="D321" i="7"/>
  <c r="E321" i="7"/>
  <c r="F321" i="7"/>
  <c r="A322" i="7"/>
  <c r="B322" i="7"/>
  <c r="C322" i="7"/>
  <c r="D322" i="7"/>
  <c r="E322" i="7"/>
  <c r="F322" i="7"/>
  <c r="A323" i="7"/>
  <c r="B323" i="7"/>
  <c r="C323" i="7"/>
  <c r="D323" i="7"/>
  <c r="E323" i="7"/>
  <c r="F323" i="7"/>
  <c r="A324" i="7"/>
  <c r="B324" i="7"/>
  <c r="C324" i="7"/>
  <c r="D324" i="7"/>
  <c r="E324" i="7"/>
  <c r="F324" i="7"/>
  <c r="A325" i="7"/>
  <c r="B325" i="7"/>
  <c r="C325" i="7"/>
  <c r="D325" i="7"/>
  <c r="E325" i="7"/>
  <c r="F325" i="7"/>
  <c r="A326" i="7"/>
  <c r="B326" i="7"/>
  <c r="C326" i="7"/>
  <c r="D326" i="7"/>
  <c r="E326" i="7"/>
  <c r="F326" i="7"/>
  <c r="A327" i="7"/>
  <c r="B327" i="7"/>
  <c r="C327" i="7"/>
  <c r="D327" i="7"/>
  <c r="E327" i="7"/>
  <c r="F327" i="7"/>
  <c r="G115" i="7"/>
  <c r="I115" i="7" s="1"/>
  <c r="G116" i="7"/>
  <c r="I116" i="7" s="1"/>
  <c r="G117" i="7"/>
  <c r="I117" i="7" s="1"/>
  <c r="G118" i="7"/>
  <c r="I118" i="7" s="1"/>
  <c r="G119" i="7"/>
  <c r="I119" i="7" s="1"/>
  <c r="G120" i="7"/>
  <c r="I120" i="7" s="1"/>
  <c r="G121" i="7"/>
  <c r="I121" i="7" s="1"/>
  <c r="G122" i="7"/>
  <c r="I122" i="7" s="1"/>
  <c r="G123" i="7"/>
  <c r="I123" i="7" s="1"/>
  <c r="G124" i="7"/>
  <c r="I124" i="7" s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5" i="7"/>
  <c r="I155" i="7" s="1"/>
  <c r="G156" i="7"/>
  <c r="I156" i="7" s="1"/>
  <c r="G157" i="7"/>
  <c r="I157" i="7" s="1"/>
  <c r="G158" i="7"/>
  <c r="I158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 s="1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89" i="7"/>
  <c r="I189" i="7" s="1"/>
  <c r="G190" i="7"/>
  <c r="I190" i="7" s="1"/>
  <c r="G191" i="7"/>
  <c r="I191" i="7" s="1"/>
  <c r="G192" i="7"/>
  <c r="I192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8" i="7" l="1"/>
  <c r="I238" i="7" s="1"/>
  <c r="G453" i="7"/>
  <c r="I453" i="7" s="1"/>
  <c r="G451" i="7"/>
  <c r="I451" i="7" s="1"/>
  <c r="G449" i="7"/>
  <c r="I449" i="7" s="1"/>
  <c r="G447" i="7"/>
  <c r="I447" i="7" s="1"/>
  <c r="G445" i="7"/>
  <c r="I445" i="7" s="1"/>
  <c r="G443" i="7"/>
  <c r="I443" i="7" s="1"/>
  <c r="G441" i="7"/>
  <c r="I441" i="7" s="1"/>
  <c r="G439" i="7"/>
  <c r="I439" i="7" s="1"/>
  <c r="G437" i="7"/>
  <c r="I437" i="7" s="1"/>
  <c r="G435" i="7"/>
  <c r="I435" i="7" s="1"/>
  <c r="G433" i="7"/>
  <c r="I433" i="7" s="1"/>
  <c r="G431" i="7"/>
  <c r="I431" i="7" s="1"/>
  <c r="G429" i="7"/>
  <c r="I429" i="7" s="1"/>
  <c r="G427" i="7"/>
  <c r="I427" i="7" s="1"/>
  <c r="G425" i="7"/>
  <c r="I425" i="7" s="1"/>
  <c r="G423" i="7"/>
  <c r="I423" i="7" s="1"/>
  <c r="G421" i="7"/>
  <c r="I421" i="7" s="1"/>
  <c r="G419" i="7"/>
  <c r="I419" i="7" s="1"/>
  <c r="G417" i="7"/>
  <c r="I417" i="7" s="1"/>
  <c r="G415" i="7"/>
  <c r="I415" i="7" s="1"/>
  <c r="G413" i="7"/>
  <c r="I413" i="7" s="1"/>
  <c r="G406" i="7"/>
  <c r="I406" i="7" s="1"/>
  <c r="G403" i="7"/>
  <c r="I403" i="7" s="1"/>
  <c r="G398" i="7"/>
  <c r="I398" i="7" s="1"/>
  <c r="G395" i="7"/>
  <c r="I395" i="7" s="1"/>
  <c r="G390" i="7"/>
  <c r="I390" i="7" s="1"/>
  <c r="G387" i="7"/>
  <c r="I387" i="7" s="1"/>
  <c r="G382" i="7"/>
  <c r="I382" i="7" s="1"/>
  <c r="G379" i="7"/>
  <c r="I379" i="7" s="1"/>
  <c r="G374" i="7"/>
  <c r="I374" i="7" s="1"/>
  <c r="G371" i="7"/>
  <c r="I371" i="7" s="1"/>
  <c r="G366" i="7"/>
  <c r="I366" i="7" s="1"/>
  <c r="G363" i="7"/>
  <c r="I363" i="7" s="1"/>
  <c r="G358" i="7"/>
  <c r="I358" i="7" s="1"/>
  <c r="G355" i="7"/>
  <c r="I355" i="7" s="1"/>
  <c r="G580" i="7"/>
  <c r="I580" i="7" s="1"/>
  <c r="G572" i="7"/>
  <c r="I572" i="7" s="1"/>
  <c r="G564" i="7"/>
  <c r="I564" i="7" s="1"/>
  <c r="G556" i="7"/>
  <c r="I556" i="7" s="1"/>
  <c r="G548" i="7"/>
  <c r="I548" i="7" s="1"/>
  <c r="G540" i="7"/>
  <c r="I540" i="7" s="1"/>
  <c r="G532" i="7"/>
  <c r="I532" i="7" s="1"/>
  <c r="G524" i="7"/>
  <c r="I524" i="7" s="1"/>
  <c r="G516" i="7"/>
  <c r="I516" i="7" s="1"/>
  <c r="G508" i="7"/>
  <c r="I508" i="7" s="1"/>
  <c r="G500" i="7"/>
  <c r="I500" i="7" s="1"/>
  <c r="G492" i="7"/>
  <c r="I492" i="7" s="1"/>
  <c r="G484" i="7"/>
  <c r="I484" i="7" s="1"/>
  <c r="G476" i="7"/>
  <c r="I476" i="7" s="1"/>
  <c r="G313" i="7"/>
  <c r="I313" i="7" s="1"/>
  <c r="G242" i="7"/>
  <c r="I242" i="7" s="1"/>
  <c r="G240" i="7"/>
  <c r="I240" i="7" s="1"/>
  <c r="G234" i="7"/>
  <c r="I234" i="7" s="1"/>
  <c r="G404" i="7"/>
  <c r="I404" i="7" s="1"/>
  <c r="G401" i="7"/>
  <c r="I401" i="7" s="1"/>
  <c r="G396" i="7"/>
  <c r="I396" i="7" s="1"/>
  <c r="G393" i="7"/>
  <c r="I393" i="7" s="1"/>
  <c r="G388" i="7"/>
  <c r="I388" i="7" s="1"/>
  <c r="G385" i="7"/>
  <c r="I385" i="7" s="1"/>
  <c r="G380" i="7"/>
  <c r="I380" i="7" s="1"/>
  <c r="G377" i="7"/>
  <c r="I377" i="7" s="1"/>
  <c r="G372" i="7"/>
  <c r="I372" i="7" s="1"/>
  <c r="G369" i="7"/>
  <c r="I369" i="7" s="1"/>
  <c r="G364" i="7"/>
  <c r="I364" i="7" s="1"/>
  <c r="G361" i="7"/>
  <c r="I361" i="7" s="1"/>
  <c r="G356" i="7"/>
  <c r="I356" i="7" s="1"/>
  <c r="G587" i="7"/>
  <c r="I587" i="7" s="1"/>
  <c r="G571" i="7"/>
  <c r="I571" i="7" s="1"/>
  <c r="G563" i="7"/>
  <c r="I563" i="7" s="1"/>
  <c r="G558" i="7"/>
  <c r="I558" i="7" s="1"/>
  <c r="G555" i="7"/>
  <c r="I555" i="7" s="1"/>
  <c r="G550" i="7"/>
  <c r="I550" i="7" s="1"/>
  <c r="G542" i="7"/>
  <c r="I542" i="7" s="1"/>
  <c r="G534" i="7"/>
  <c r="I534" i="7" s="1"/>
  <c r="G526" i="7"/>
  <c r="I526" i="7" s="1"/>
  <c r="G523" i="7"/>
  <c r="I523" i="7" s="1"/>
  <c r="G503" i="7"/>
  <c r="I503" i="7" s="1"/>
  <c r="G499" i="7"/>
  <c r="I499" i="7" s="1"/>
  <c r="G455" i="7"/>
  <c r="I455" i="7" s="1"/>
  <c r="G326" i="7"/>
  <c r="I326" i="7" s="1"/>
  <c r="G324" i="7"/>
  <c r="I324" i="7" s="1"/>
  <c r="G322" i="7"/>
  <c r="I322" i="7" s="1"/>
  <c r="G318" i="7"/>
  <c r="I318" i="7" s="1"/>
  <c r="G315" i="7"/>
  <c r="I315" i="7" s="1"/>
  <c r="G304" i="7"/>
  <c r="I304" i="7" s="1"/>
  <c r="G235" i="7"/>
  <c r="I235" i="7" s="1"/>
  <c r="G233" i="7"/>
  <c r="I233" i="7" s="1"/>
  <c r="G230" i="7"/>
  <c r="I230" i="7" s="1"/>
  <c r="G452" i="7"/>
  <c r="I452" i="7" s="1"/>
  <c r="G450" i="7"/>
  <c r="I450" i="7" s="1"/>
  <c r="G448" i="7"/>
  <c r="I448" i="7" s="1"/>
  <c r="G446" i="7"/>
  <c r="I446" i="7" s="1"/>
  <c r="G444" i="7"/>
  <c r="I444" i="7" s="1"/>
  <c r="G442" i="7"/>
  <c r="I442" i="7" s="1"/>
  <c r="G440" i="7"/>
  <c r="I440" i="7" s="1"/>
  <c r="G438" i="7"/>
  <c r="I438" i="7" s="1"/>
  <c r="G436" i="7"/>
  <c r="I436" i="7" s="1"/>
  <c r="G434" i="7"/>
  <c r="I434" i="7" s="1"/>
  <c r="G432" i="7"/>
  <c r="I432" i="7" s="1"/>
  <c r="G430" i="7"/>
  <c r="I430" i="7" s="1"/>
  <c r="G428" i="7"/>
  <c r="I428" i="7" s="1"/>
  <c r="G426" i="7"/>
  <c r="I426" i="7" s="1"/>
  <c r="G424" i="7"/>
  <c r="I424" i="7" s="1"/>
  <c r="G422" i="7"/>
  <c r="I422" i="7" s="1"/>
  <c r="G420" i="7"/>
  <c r="I420" i="7" s="1"/>
  <c r="G418" i="7"/>
  <c r="I418" i="7" s="1"/>
  <c r="G416" i="7"/>
  <c r="I416" i="7" s="1"/>
  <c r="G414" i="7"/>
  <c r="I414" i="7" s="1"/>
  <c r="G407" i="7"/>
  <c r="I407" i="7" s="1"/>
  <c r="G402" i="7"/>
  <c r="I402" i="7" s="1"/>
  <c r="G399" i="7"/>
  <c r="I399" i="7" s="1"/>
  <c r="G394" i="7"/>
  <c r="I394" i="7" s="1"/>
  <c r="G391" i="7"/>
  <c r="I391" i="7" s="1"/>
  <c r="G386" i="7"/>
  <c r="I386" i="7" s="1"/>
  <c r="G383" i="7"/>
  <c r="I383" i="7" s="1"/>
  <c r="G378" i="7"/>
  <c r="I378" i="7" s="1"/>
  <c r="G375" i="7"/>
  <c r="I375" i="7" s="1"/>
  <c r="G370" i="7"/>
  <c r="I370" i="7" s="1"/>
  <c r="G367" i="7"/>
  <c r="I367" i="7" s="1"/>
  <c r="G362" i="7"/>
  <c r="I362" i="7" s="1"/>
  <c r="G359" i="7"/>
  <c r="I359" i="7" s="1"/>
  <c r="G584" i="7"/>
  <c r="I584" i="7" s="1"/>
  <c r="G576" i="7"/>
  <c r="I576" i="7" s="1"/>
  <c r="G568" i="7"/>
  <c r="I568" i="7" s="1"/>
  <c r="G560" i="7"/>
  <c r="I560" i="7" s="1"/>
  <c r="G552" i="7"/>
  <c r="I552" i="7" s="1"/>
  <c r="G544" i="7"/>
  <c r="I544" i="7" s="1"/>
  <c r="G536" i="7"/>
  <c r="I536" i="7" s="1"/>
  <c r="G528" i="7"/>
  <c r="I528" i="7" s="1"/>
  <c r="G520" i="7"/>
  <c r="I520" i="7" s="1"/>
  <c r="G512" i="7"/>
  <c r="I512" i="7" s="1"/>
  <c r="G504" i="7"/>
  <c r="I504" i="7" s="1"/>
  <c r="G496" i="7"/>
  <c r="I496" i="7" s="1"/>
  <c r="G488" i="7"/>
  <c r="I488" i="7" s="1"/>
  <c r="G480" i="7"/>
  <c r="I480" i="7" s="1"/>
  <c r="G353" i="7"/>
  <c r="I353" i="7" s="1"/>
  <c r="G348" i="7"/>
  <c r="I348" i="7" s="1"/>
  <c r="G345" i="7"/>
  <c r="I345" i="7" s="1"/>
  <c r="G340" i="7"/>
  <c r="I340" i="7" s="1"/>
  <c r="G337" i="7"/>
  <c r="I337" i="7" s="1"/>
  <c r="G330" i="7"/>
  <c r="I330" i="7" s="1"/>
  <c r="G328" i="7"/>
  <c r="I328" i="7" s="1"/>
  <c r="G354" i="7"/>
  <c r="I354" i="7" s="1"/>
  <c r="G351" i="7"/>
  <c r="I351" i="7" s="1"/>
  <c r="G346" i="7"/>
  <c r="I346" i="7" s="1"/>
  <c r="G343" i="7"/>
  <c r="I343" i="7" s="1"/>
  <c r="G338" i="7"/>
  <c r="I338" i="7" s="1"/>
  <c r="G335" i="7"/>
  <c r="I335" i="7" s="1"/>
  <c r="G333" i="7"/>
  <c r="I333" i="7" s="1"/>
  <c r="G352" i="7"/>
  <c r="I352" i="7" s="1"/>
  <c r="G349" i="7"/>
  <c r="I349" i="7" s="1"/>
  <c r="G344" i="7"/>
  <c r="I344" i="7" s="1"/>
  <c r="G341" i="7"/>
  <c r="I341" i="7" s="1"/>
  <c r="G336" i="7"/>
  <c r="I336" i="7" s="1"/>
  <c r="G331" i="7"/>
  <c r="I331" i="7" s="1"/>
  <c r="G329" i="7"/>
  <c r="I329" i="7" s="1"/>
  <c r="G320" i="7"/>
  <c r="I320" i="7" s="1"/>
  <c r="G316" i="7"/>
  <c r="I316" i="7" s="1"/>
  <c r="G311" i="7"/>
  <c r="I311" i="7" s="1"/>
  <c r="G308" i="7"/>
  <c r="I308" i="7" s="1"/>
  <c r="G303" i="7"/>
  <c r="I303" i="7" s="1"/>
  <c r="G301" i="7"/>
  <c r="I301" i="7" s="1"/>
  <c r="G299" i="7"/>
  <c r="I299" i="7" s="1"/>
  <c r="G297" i="7"/>
  <c r="I297" i="7" s="1"/>
  <c r="G295" i="7"/>
  <c r="I295" i="7" s="1"/>
  <c r="G293" i="7"/>
  <c r="I293" i="7" s="1"/>
  <c r="G291" i="7"/>
  <c r="I291" i="7" s="1"/>
  <c r="G289" i="7"/>
  <c r="I289" i="7" s="1"/>
  <c r="G287" i="7"/>
  <c r="I287" i="7" s="1"/>
  <c r="G285" i="7"/>
  <c r="I285" i="7" s="1"/>
  <c r="G283" i="7"/>
  <c r="I283" i="7" s="1"/>
  <c r="G281" i="7"/>
  <c r="I281" i="7" s="1"/>
  <c r="G279" i="7"/>
  <c r="I279" i="7" s="1"/>
  <c r="G277" i="7"/>
  <c r="I277" i="7" s="1"/>
  <c r="G275" i="7"/>
  <c r="I275" i="7" s="1"/>
  <c r="G273" i="7"/>
  <c r="I273" i="7" s="1"/>
  <c r="G271" i="7"/>
  <c r="I271" i="7" s="1"/>
  <c r="G269" i="7"/>
  <c r="I269" i="7" s="1"/>
  <c r="G267" i="7"/>
  <c r="I267" i="7" s="1"/>
  <c r="G265" i="7"/>
  <c r="I265" i="7" s="1"/>
  <c r="G263" i="7"/>
  <c r="I263" i="7" s="1"/>
  <c r="G261" i="7"/>
  <c r="I261" i="7" s="1"/>
  <c r="G259" i="7"/>
  <c r="I259" i="7" s="1"/>
  <c r="G257" i="7"/>
  <c r="I257" i="7" s="1"/>
  <c r="G255" i="7"/>
  <c r="I255" i="7" s="1"/>
  <c r="G253" i="7"/>
  <c r="I253" i="7" s="1"/>
  <c r="G251" i="7"/>
  <c r="I251" i="7" s="1"/>
  <c r="G249" i="7"/>
  <c r="I249" i="7" s="1"/>
  <c r="G247" i="7"/>
  <c r="I247" i="7" s="1"/>
  <c r="G245" i="7"/>
  <c r="I245" i="7" s="1"/>
  <c r="G243" i="7"/>
  <c r="I243" i="7" s="1"/>
  <c r="G409" i="7"/>
  <c r="I409" i="7" s="1"/>
  <c r="G327" i="7"/>
  <c r="I327" i="7" s="1"/>
  <c r="G325" i="7"/>
  <c r="I325" i="7" s="1"/>
  <c r="G323" i="7"/>
  <c r="I323" i="7" s="1"/>
  <c r="G321" i="7"/>
  <c r="I321" i="7" s="1"/>
  <c r="G319" i="7"/>
  <c r="I319" i="7" s="1"/>
  <c r="G317" i="7"/>
  <c r="I317" i="7" s="1"/>
  <c r="G241" i="7"/>
  <c r="I241" i="7" s="1"/>
  <c r="G239" i="7"/>
  <c r="I239" i="7" s="1"/>
  <c r="G236" i="7"/>
  <c r="I236" i="7" s="1"/>
  <c r="G312" i="7"/>
  <c r="I312" i="7" s="1"/>
  <c r="G307" i="7"/>
  <c r="I307" i="7" s="1"/>
  <c r="G302" i="7"/>
  <c r="I302" i="7" s="1"/>
  <c r="G300" i="7"/>
  <c r="I300" i="7" s="1"/>
  <c r="G298" i="7"/>
  <c r="I298" i="7" s="1"/>
  <c r="G296" i="7"/>
  <c r="I296" i="7" s="1"/>
  <c r="G294" i="7"/>
  <c r="I294" i="7" s="1"/>
  <c r="G292" i="7"/>
  <c r="I292" i="7" s="1"/>
  <c r="G290" i="7"/>
  <c r="I290" i="7" s="1"/>
  <c r="G288" i="7"/>
  <c r="I288" i="7" s="1"/>
  <c r="G286" i="7"/>
  <c r="I286" i="7" s="1"/>
  <c r="G284" i="7"/>
  <c r="I284" i="7" s="1"/>
  <c r="G282" i="7"/>
  <c r="I282" i="7" s="1"/>
  <c r="G280" i="7"/>
  <c r="I280" i="7" s="1"/>
  <c r="G278" i="7"/>
  <c r="I278" i="7" s="1"/>
  <c r="G276" i="7"/>
  <c r="I276" i="7" s="1"/>
  <c r="G274" i="7"/>
  <c r="I274" i="7" s="1"/>
  <c r="G272" i="7"/>
  <c r="I272" i="7" s="1"/>
  <c r="G270" i="7"/>
  <c r="I270" i="7" s="1"/>
  <c r="G268" i="7"/>
  <c r="I268" i="7" s="1"/>
  <c r="G266" i="7"/>
  <c r="I266" i="7" s="1"/>
  <c r="G264" i="7"/>
  <c r="I264" i="7" s="1"/>
  <c r="G262" i="7"/>
  <c r="I262" i="7" s="1"/>
  <c r="G260" i="7"/>
  <c r="I260" i="7" s="1"/>
  <c r="G258" i="7"/>
  <c r="I258" i="7" s="1"/>
  <c r="G256" i="7"/>
  <c r="I256" i="7" s="1"/>
  <c r="G254" i="7"/>
  <c r="I254" i="7" s="1"/>
  <c r="G252" i="7"/>
  <c r="I252" i="7" s="1"/>
  <c r="G250" i="7"/>
  <c r="I250" i="7" s="1"/>
  <c r="G248" i="7"/>
  <c r="I248" i="7" s="1"/>
  <c r="G246" i="7"/>
  <c r="I246" i="7" s="1"/>
  <c r="G244" i="7"/>
  <c r="I244" i="7" s="1"/>
  <c r="G411" i="7"/>
  <c r="I411" i="7" s="1"/>
  <c r="G92" i="7" l="1"/>
  <c r="I92" i="7" s="1"/>
  <c r="G114" i="7"/>
  <c r="I114" i="7" s="1"/>
  <c r="G113" i="7"/>
  <c r="I113" i="7" s="1"/>
  <c r="G11" i="7"/>
  <c r="I11" i="7" s="1"/>
  <c r="G26" i="7"/>
  <c r="I26" i="7" s="1"/>
  <c r="G46" i="7"/>
  <c r="I46" i="7" s="1"/>
  <c r="G13" i="7"/>
  <c r="I13" i="7" s="1"/>
  <c r="G9" i="7"/>
  <c r="I9" i="7" s="1"/>
  <c r="G91" i="7"/>
  <c r="I91" i="7" s="1"/>
  <c r="G35" i="7"/>
  <c r="I35" i="7" s="1"/>
  <c r="G90" i="7"/>
  <c r="I90" i="7" s="1"/>
  <c r="G112" i="7"/>
  <c r="I112" i="7" s="1"/>
  <c r="G19" i="7"/>
  <c r="I19" i="7" s="1"/>
  <c r="G89" i="7"/>
  <c r="I89" i="7" s="1"/>
  <c r="G111" i="7"/>
  <c r="I111" i="7" s="1"/>
  <c r="G45" i="7"/>
  <c r="I45" i="7" s="1"/>
  <c r="G88" i="7"/>
  <c r="I88" i="7" s="1"/>
  <c r="G110" i="7"/>
  <c r="I110" i="7" s="1"/>
  <c r="G66" i="7"/>
  <c r="I66" i="7" s="1"/>
  <c r="G34" i="7"/>
  <c r="I34" i="7" s="1"/>
  <c r="G109" i="7"/>
  <c r="I109" i="7" s="1"/>
  <c r="G25" i="7"/>
  <c r="I25" i="7" s="1"/>
  <c r="G56" i="7"/>
  <c r="I56" i="7" s="1"/>
  <c r="G55" i="7"/>
  <c r="I55" i="7" s="1"/>
  <c r="G54" i="7"/>
  <c r="I54" i="7" s="1"/>
  <c r="G108" i="7"/>
  <c r="I108" i="7" s="1"/>
  <c r="G22" i="7"/>
  <c r="I22" i="7" s="1"/>
  <c r="G87" i="7"/>
  <c r="I87" i="7" s="1"/>
  <c r="G65" i="7"/>
  <c r="I65" i="7" s="1"/>
  <c r="G73" i="7"/>
  <c r="I73" i="7" s="1"/>
  <c r="G107" i="7"/>
  <c r="I107" i="7" s="1"/>
  <c r="G33" i="7"/>
  <c r="I33" i="7" s="1"/>
  <c r="G24" i="7"/>
  <c r="I24" i="7" s="1"/>
  <c r="G106" i="7"/>
  <c r="I106" i="7" s="1"/>
  <c r="G79" i="7"/>
  <c r="I79" i="7" s="1"/>
  <c r="G78" i="7"/>
  <c r="I78" i="7" s="1"/>
  <c r="G64" i="7"/>
  <c r="I64" i="7" s="1"/>
  <c r="G23" i="7"/>
  <c r="I23" i="7" s="1"/>
  <c r="G18" i="7"/>
  <c r="I18" i="7" s="1"/>
  <c r="G63" i="7"/>
  <c r="I63" i="7" s="1"/>
  <c r="G21" i="7"/>
  <c r="I21" i="7" s="1"/>
  <c r="G62" i="7"/>
  <c r="I62" i="7" s="1"/>
  <c r="G72" i="7"/>
  <c r="I72" i="7" s="1"/>
  <c r="G20" i="7"/>
  <c r="I20" i="7" s="1"/>
  <c r="G105" i="7"/>
  <c r="I105" i="7" s="1"/>
  <c r="G53" i="7"/>
  <c r="I53" i="7" s="1"/>
  <c r="G17" i="7"/>
  <c r="I17" i="7" s="1"/>
  <c r="G10" i="7"/>
  <c r="I10" i="7" s="1"/>
  <c r="G44" i="7"/>
  <c r="I44" i="7" s="1"/>
  <c r="G71" i="7"/>
  <c r="I71" i="7" s="1"/>
  <c r="G86" i="7"/>
  <c r="I86" i="7" s="1"/>
  <c r="G51" i="7"/>
  <c r="I51" i="7" s="1"/>
  <c r="G15" i="7"/>
  <c r="I15" i="7" s="1"/>
  <c r="G77" i="7"/>
  <c r="I77" i="7" s="1"/>
  <c r="G50" i="7"/>
  <c r="I50" i="7" s="1"/>
  <c r="G85" i="7"/>
  <c r="I85" i="7" s="1"/>
  <c r="G32" i="7"/>
  <c r="I32" i="7" s="1"/>
  <c r="G43" i="7"/>
  <c r="I43" i="7" s="1"/>
  <c r="G12" i="7"/>
  <c r="I12" i="7" s="1"/>
  <c r="G14" i="7"/>
  <c r="I14" i="7" s="1"/>
  <c r="G84" i="7"/>
  <c r="I84" i="7" s="1"/>
  <c r="G104" i="7"/>
  <c r="I104" i="7" s="1"/>
  <c r="G103" i="7"/>
  <c r="I103" i="7" s="1"/>
  <c r="G83" i="7"/>
  <c r="I83" i="7" s="1"/>
  <c r="G70" i="7"/>
  <c r="I70" i="7" s="1"/>
  <c r="G82" i="7"/>
  <c r="I82" i="7" s="1"/>
  <c r="G61" i="7"/>
  <c r="I61" i="7" s="1"/>
  <c r="G31" i="7"/>
  <c r="I31" i="7" s="1"/>
  <c r="G102" i="7"/>
  <c r="I102" i="7" s="1"/>
  <c r="G60" i="7"/>
  <c r="I60" i="7" s="1"/>
  <c r="G30" i="7"/>
  <c r="I30" i="7" s="1"/>
  <c r="G49" i="7"/>
  <c r="I49" i="7" s="1"/>
  <c r="G101" i="7"/>
  <c r="I101" i="7" s="1"/>
  <c r="G100" i="7"/>
  <c r="I100" i="7" s="1"/>
  <c r="G69" i="7"/>
  <c r="I69" i="7" s="1"/>
  <c r="G29" i="7"/>
  <c r="I29" i="7" s="1"/>
  <c r="G68" i="7"/>
  <c r="I68" i="7" s="1"/>
  <c r="G42" i="7"/>
  <c r="I42" i="7" s="1"/>
  <c r="G7" i="7"/>
  <c r="I7" i="7" s="1"/>
  <c r="G81" i="7"/>
  <c r="I81" i="7" s="1"/>
  <c r="G99" i="7"/>
  <c r="I99" i="7" s="1"/>
  <c r="G98" i="7"/>
  <c r="I98" i="7" s="1"/>
  <c r="G41" i="7"/>
  <c r="I41" i="7" s="1"/>
  <c r="G80" i="7"/>
  <c r="I80" i="7" s="1"/>
  <c r="G59" i="7"/>
  <c r="I59" i="7" s="1"/>
  <c r="G16" i="7"/>
  <c r="I16" i="7" s="1"/>
  <c r="G97" i="7"/>
  <c r="I97" i="7" s="1"/>
  <c r="G96" i="7"/>
  <c r="I96" i="7" s="1"/>
  <c r="G95" i="7"/>
  <c r="I95" i="7" s="1"/>
  <c r="G40" i="7"/>
  <c r="I40" i="7" s="1"/>
  <c r="G8" i="7"/>
  <c r="I8" i="7" s="1"/>
  <c r="G39" i="7"/>
  <c r="I39" i="7" s="1"/>
  <c r="G28" i="7"/>
  <c r="I28" i="7" s="1"/>
  <c r="G67" i="7"/>
  <c r="I67" i="7" s="1"/>
  <c r="G27" i="7"/>
  <c r="I27" i="7" s="1"/>
  <c r="G58" i="7"/>
  <c r="I58" i="7" s="1"/>
  <c r="G57" i="7"/>
  <c r="I57" i="7" s="1"/>
  <c r="G38" i="7"/>
  <c r="I38" i="7" s="1"/>
  <c r="G48" i="7"/>
  <c r="I48" i="7" s="1"/>
  <c r="G76" i="7"/>
  <c r="I76" i="7" s="1"/>
  <c r="G47" i="7"/>
  <c r="I47" i="7" s="1"/>
  <c r="G37" i="7"/>
  <c r="I37" i="7" s="1"/>
  <c r="G36" i="7"/>
  <c r="I36" i="7" s="1"/>
  <c r="G75" i="7"/>
  <c r="I75" i="7" s="1"/>
  <c r="G94" i="7"/>
  <c r="I94" i="7" s="1"/>
  <c r="G52" i="7"/>
  <c r="I52" i="7" s="1"/>
  <c r="G93" i="7"/>
  <c r="I93" i="7" s="1"/>
  <c r="G74" i="7"/>
  <c r="I74" i="7" s="1"/>
  <c r="G65" i="6" l="1"/>
  <c r="I65" i="6" s="1"/>
  <c r="G30" i="6"/>
  <c r="I30" i="6" s="1"/>
  <c r="G98" i="6"/>
  <c r="I98" i="6" s="1"/>
  <c r="G67" i="6"/>
  <c r="I67" i="6" s="1"/>
  <c r="G112" i="6"/>
  <c r="I112" i="6" s="1"/>
  <c r="G89" i="6"/>
  <c r="I89" i="6" s="1"/>
  <c r="G109" i="6"/>
  <c r="I109" i="6" s="1"/>
  <c r="G56" i="6"/>
  <c r="I56" i="6" s="1"/>
  <c r="G55" i="6"/>
  <c r="I55" i="6" s="1"/>
  <c r="G8" i="6"/>
  <c r="I8" i="6" s="1"/>
  <c r="G38" i="6"/>
  <c r="I38" i="6" s="1"/>
  <c r="G75" i="6"/>
  <c r="I75" i="6" s="1"/>
  <c r="G106" i="6"/>
  <c r="I106" i="6" s="1"/>
  <c r="G17" i="6"/>
  <c r="I17" i="6" s="1"/>
  <c r="G25" i="6"/>
  <c r="I25" i="6" s="1"/>
  <c r="G43" i="6"/>
  <c r="I43" i="6" s="1"/>
  <c r="G84" i="6"/>
  <c r="I84" i="6" s="1"/>
  <c r="G49" i="6"/>
  <c r="I49" i="6" s="1"/>
  <c r="G41" i="6"/>
  <c r="I41" i="6" s="1"/>
  <c r="G57" i="6"/>
  <c r="I57" i="6" s="1"/>
  <c r="G47" i="6"/>
  <c r="I47" i="6" s="1"/>
  <c r="G77" i="6"/>
  <c r="I77" i="6" s="1"/>
  <c r="G81" i="6"/>
  <c r="I81" i="6" s="1"/>
  <c r="G93" i="6"/>
  <c r="I93" i="6" s="1"/>
  <c r="G26" i="6"/>
  <c r="I26" i="6" s="1"/>
  <c r="G20" i="6"/>
  <c r="I20" i="6" s="1"/>
  <c r="G66" i="6"/>
  <c r="I66" i="6" s="1"/>
  <c r="G78" i="6"/>
  <c r="I78" i="6" s="1"/>
  <c r="G31" i="6"/>
  <c r="I31" i="6" s="1"/>
  <c r="G101" i="6"/>
  <c r="I101" i="6" s="1"/>
  <c r="G80" i="6"/>
  <c r="I80" i="6" s="1"/>
  <c r="G45" i="6"/>
  <c r="I45" i="6" s="1"/>
  <c r="G24" i="6"/>
  <c r="I24" i="6" s="1"/>
  <c r="G91" i="6"/>
  <c r="I91" i="6" s="1"/>
  <c r="G48" i="6"/>
  <c r="I48" i="6" s="1"/>
  <c r="G62" i="6"/>
  <c r="I62" i="6" s="1"/>
  <c r="G79" i="6"/>
  <c r="I79" i="6" s="1"/>
  <c r="G82" i="6"/>
  <c r="I82" i="6" s="1"/>
  <c r="G60" i="6"/>
  <c r="I60" i="6" s="1"/>
  <c r="G99" i="6"/>
  <c r="I99" i="6" s="1"/>
  <c r="G97" i="6"/>
  <c r="I97" i="6" s="1"/>
  <c r="G39" i="6"/>
  <c r="I39" i="6" s="1"/>
  <c r="G34" i="6"/>
  <c r="I34" i="6" s="1"/>
  <c r="G53" i="6"/>
  <c r="I53" i="6" s="1"/>
  <c r="G94" i="6"/>
  <c r="I94" i="6" s="1"/>
  <c r="G68" i="6"/>
  <c r="I68" i="6" s="1"/>
  <c r="G59" i="6"/>
  <c r="I59" i="6" s="1"/>
  <c r="G73" i="6"/>
  <c r="I73" i="6" s="1"/>
  <c r="G107" i="6"/>
  <c r="I107" i="6" s="1"/>
  <c r="G96" i="6"/>
  <c r="I96" i="6" s="1"/>
  <c r="G92" i="6"/>
  <c r="I92" i="6" s="1"/>
  <c r="G114" i="6"/>
  <c r="I114" i="6" s="1"/>
  <c r="G113" i="6"/>
  <c r="I113" i="6" s="1"/>
  <c r="G111" i="6"/>
  <c r="I111" i="6" s="1"/>
  <c r="G110" i="6"/>
  <c r="I110" i="6" s="1"/>
  <c r="G105" i="6"/>
  <c r="I105" i="6" s="1"/>
  <c r="G86" i="6"/>
  <c r="I86" i="6" s="1"/>
  <c r="G103" i="6"/>
  <c r="I103" i="6" s="1"/>
  <c r="G83" i="6"/>
  <c r="I83" i="6" s="1"/>
  <c r="G95" i="6"/>
  <c r="I95" i="6" s="1"/>
  <c r="G74" i="6"/>
  <c r="I74" i="6" s="1"/>
  <c r="G63" i="6"/>
  <c r="I63" i="6" s="1"/>
  <c r="G88" i="6"/>
  <c r="I88" i="6" s="1"/>
  <c r="G54" i="6"/>
  <c r="I54" i="6" s="1"/>
  <c r="G52" i="6"/>
  <c r="I52" i="6" s="1"/>
  <c r="G104" i="6"/>
  <c r="I104" i="6" s="1"/>
  <c r="G7" i="6"/>
  <c r="I7" i="6" s="1"/>
  <c r="G51" i="6"/>
  <c r="I51" i="6" s="1"/>
  <c r="G87" i="6"/>
  <c r="I87" i="6" s="1"/>
  <c r="G46" i="6"/>
  <c r="I46" i="6" s="1"/>
  <c r="G13" i="6"/>
  <c r="I13" i="6" s="1"/>
  <c r="G90" i="6"/>
  <c r="I90" i="6" s="1"/>
  <c r="G22" i="6"/>
  <c r="I22" i="6" s="1"/>
  <c r="G23" i="6"/>
  <c r="I23" i="6" s="1"/>
  <c r="G21" i="6"/>
  <c r="I21" i="6" s="1"/>
  <c r="G71" i="6"/>
  <c r="I71" i="6" s="1"/>
  <c r="G102" i="6"/>
  <c r="I102" i="6" s="1"/>
  <c r="G69" i="6"/>
  <c r="I69" i="6" s="1"/>
  <c r="G42" i="6"/>
  <c r="I42" i="6" s="1"/>
  <c r="G40" i="6"/>
  <c r="I40" i="6" s="1"/>
  <c r="G27" i="6"/>
  <c r="I27" i="6" s="1"/>
  <c r="G36" i="6"/>
  <c r="I36" i="6" s="1"/>
  <c r="G18" i="6"/>
  <c r="I18" i="6" s="1"/>
  <c r="G72" i="6"/>
  <c r="I72" i="6" s="1"/>
  <c r="G32" i="6"/>
  <c r="I32" i="6" s="1"/>
  <c r="G70" i="6"/>
  <c r="I70" i="6" s="1"/>
  <c r="G64" i="6"/>
  <c r="I64" i="6" s="1"/>
  <c r="G35" i="6"/>
  <c r="I35" i="6" s="1"/>
  <c r="G108" i="6"/>
  <c r="I108" i="6" s="1"/>
  <c r="G15" i="6"/>
  <c r="I15" i="6" s="1"/>
  <c r="G85" i="6"/>
  <c r="I85" i="6" s="1"/>
  <c r="G12" i="6"/>
  <c r="I12" i="6" s="1"/>
  <c r="G100" i="6"/>
  <c r="I100" i="6" s="1"/>
  <c r="G16" i="6"/>
  <c r="I16" i="6" s="1"/>
  <c r="G37" i="6"/>
  <c r="I37" i="6" s="1"/>
  <c r="G11" i="6"/>
  <c r="I11" i="6" s="1"/>
  <c r="G9" i="6"/>
  <c r="I9" i="6" s="1"/>
  <c r="G19" i="6"/>
  <c r="I19" i="6" s="1"/>
  <c r="G33" i="6"/>
  <c r="I33" i="6" s="1"/>
  <c r="G44" i="6"/>
  <c r="I44" i="6" s="1"/>
  <c r="G10" i="6"/>
  <c r="I10" i="6" s="1"/>
  <c r="G14" i="6"/>
  <c r="I14" i="6" s="1"/>
  <c r="G29" i="6"/>
  <c r="I29" i="6" s="1"/>
  <c r="G28" i="6"/>
  <c r="I28" i="6" s="1"/>
  <c r="G58" i="6"/>
  <c r="I58" i="6" s="1"/>
  <c r="G76" i="6"/>
  <c r="I76" i="6" s="1"/>
  <c r="G50" i="6"/>
  <c r="I50" i="6" s="1"/>
  <c r="G61" i="6"/>
  <c r="I61" i="6" s="1"/>
</calcChain>
</file>

<file path=xl/sharedStrings.xml><?xml version="1.0" encoding="utf-8"?>
<sst xmlns="http://schemas.openxmlformats.org/spreadsheetml/2006/main" count="5713" uniqueCount="1564">
  <si>
    <t>ПРОТОКОЛ</t>
  </si>
  <si>
    <t>победитель</t>
  </si>
  <si>
    <t>призер</t>
  </si>
  <si>
    <t>участник</t>
  </si>
  <si>
    <t>Городской округ "Город Калининград"</t>
  </si>
  <si>
    <t>шифр</t>
  </si>
  <si>
    <t>количество баллов за задание*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</si>
  <si>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</si>
  <si>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</si>
  <si>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</si>
  <si>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</si>
  <si>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</si>
  <si>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</si>
  <si>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</si>
  <si>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</si>
  <si>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</si>
  <si>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</si>
  <si>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</si>
  <si>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</si>
  <si>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МАОУ гимназия № 32</t>
  </si>
  <si>
    <t>МАОУ гимназия № 40 им.Ю.А.Гагарин</t>
  </si>
  <si>
    <t>Вахонин</t>
  </si>
  <si>
    <t>МАОУ лицей № 17</t>
  </si>
  <si>
    <t>Влазнев</t>
  </si>
  <si>
    <t>Гордеева</t>
  </si>
  <si>
    <t>Пименова</t>
  </si>
  <si>
    <t>Сироткин</t>
  </si>
  <si>
    <t>Субатович</t>
  </si>
  <si>
    <t>МАОУ лицей № 18</t>
  </si>
  <si>
    <t>МАОУ лицей № 23</t>
  </si>
  <si>
    <t>МАОУ гимназия № 1</t>
  </si>
  <si>
    <t>МАОУ лицей 35 им. Буткова В.В.</t>
  </si>
  <si>
    <t>МАОУ лицей № 49</t>
  </si>
  <si>
    <t>МАОУ СОШ № 10</t>
  </si>
  <si>
    <t>МАОУ СОШ № 12</t>
  </si>
  <si>
    <t>МАОУ СОШ № 16</t>
  </si>
  <si>
    <t>Бондарева</t>
  </si>
  <si>
    <t>МАОУ СОШ № 19</t>
  </si>
  <si>
    <t>Дасаева</t>
  </si>
  <si>
    <t>Сперанская</t>
  </si>
  <si>
    <t>МАОУ СОШ № 25 с УИОП</t>
  </si>
  <si>
    <t>МАОУ СОШ № 26</t>
  </si>
  <si>
    <t>МАОУ СОШ № 29</t>
  </si>
  <si>
    <t>МАОУ СОШ № 31</t>
  </si>
  <si>
    <t>МАОУ СОШ № 43</t>
  </si>
  <si>
    <t>МБОУ СОШ № 44</t>
  </si>
  <si>
    <t>МАОУ СОШ № 46 с УИОП</t>
  </si>
  <si>
    <t>МАОУ СОШ № 5</t>
  </si>
  <si>
    <t>МАОУ СОШ № 50</t>
  </si>
  <si>
    <t>МАОУ СОШ № 56</t>
  </si>
  <si>
    <t>МАОУ СОШ № 7</t>
  </si>
  <si>
    <t>ГАУ КО ОО ШИЛИ</t>
  </si>
  <si>
    <t>МАОУ гимназия № 22</t>
  </si>
  <si>
    <t>АНО Лицей "Ганзейская ладья"</t>
  </si>
  <si>
    <t>M-27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</si>
  <si>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</si>
  <si>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</si>
  <si>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</si>
  <si>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</si>
  <si>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</si>
  <si>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</si>
  <si>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</si>
  <si>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</si>
  <si>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</si>
  <si>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</si>
  <si>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</si>
  <si>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</si>
  <si>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</si>
  <si>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</si>
  <si>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M-8</t>
  </si>
  <si>
    <t>M-9</t>
  </si>
  <si>
    <t>М-100</t>
  </si>
  <si>
    <t>М-101</t>
  </si>
  <si>
    <t>М-102</t>
  </si>
  <si>
    <t>М-103</t>
  </si>
  <si>
    <t>М-104</t>
  </si>
  <si>
    <t>М-154</t>
  </si>
  <si>
    <t>М-155</t>
  </si>
  <si>
    <t>М-156</t>
  </si>
  <si>
    <t>М-157</t>
  </si>
  <si>
    <t>М-158</t>
  </si>
  <si>
    <t>М-159</t>
  </si>
  <si>
    <t>М-160</t>
  </si>
  <si>
    <t>М-161</t>
  </si>
  <si>
    <t>М-162</t>
  </si>
  <si>
    <t>М-211</t>
  </si>
  <si>
    <t>М-212</t>
  </si>
  <si>
    <t>М-213</t>
  </si>
  <si>
    <t>М-214</t>
  </si>
  <si>
    <t>М-215</t>
  </si>
  <si>
    <t>М-216</t>
  </si>
  <si>
    <t>М-227</t>
  </si>
  <si>
    <t>М-228</t>
  </si>
  <si>
    <t>М-229</t>
  </si>
  <si>
    <t>М-230</t>
  </si>
  <si>
    <t>М-231</t>
  </si>
  <si>
    <t>М-232</t>
  </si>
  <si>
    <t>М-233</t>
  </si>
  <si>
    <t>М-234</t>
  </si>
  <si>
    <t>М-235</t>
  </si>
  <si>
    <t>М-255</t>
  </si>
  <si>
    <t>М-256</t>
  </si>
  <si>
    <t>М-257</t>
  </si>
  <si>
    <t>М-258</t>
  </si>
  <si>
    <t>М-259</t>
  </si>
  <si>
    <t>М-260</t>
  </si>
  <si>
    <t>М-290</t>
  </si>
  <si>
    <t>М-291</t>
  </si>
  <si>
    <t>М-292</t>
  </si>
  <si>
    <t>М-299</t>
  </si>
  <si>
    <t>М-300</t>
  </si>
  <si>
    <t>М-301</t>
  </si>
  <si>
    <t>М-302</t>
  </si>
  <si>
    <t>М-317</t>
  </si>
  <si>
    <t>М-324</t>
  </si>
  <si>
    <t>М-325</t>
  </si>
  <si>
    <t>М-326</t>
  </si>
  <si>
    <t>М-346</t>
  </si>
  <si>
    <t>М-352</t>
  </si>
  <si>
    <t>М-353</t>
  </si>
  <si>
    <t>М-354</t>
  </si>
  <si>
    <t>М-362</t>
  </si>
  <si>
    <t>М-366</t>
  </si>
  <si>
    <t>М-367</t>
  </si>
  <si>
    <t>М-374</t>
  </si>
  <si>
    <t>М-375</t>
  </si>
  <si>
    <t>М-390</t>
  </si>
  <si>
    <t>М-391</t>
  </si>
  <si>
    <t>М-392</t>
  </si>
  <si>
    <t>М-393</t>
  </si>
  <si>
    <t>М-394</t>
  </si>
  <si>
    <t>М-395</t>
  </si>
  <si>
    <t>М-396</t>
  </si>
  <si>
    <t>М-398</t>
  </si>
  <si>
    <t>М-399</t>
  </si>
  <si>
    <t>М-400</t>
  </si>
  <si>
    <t>М-401</t>
  </si>
  <si>
    <t>М-42</t>
  </si>
  <si>
    <t>М-426</t>
  </si>
  <si>
    <t>М-429</t>
  </si>
  <si>
    <t>М-43</t>
  </si>
  <si>
    <t>М-436</t>
  </si>
  <si>
    <t>М-437</t>
  </si>
  <si>
    <t>М-438</t>
  </si>
  <si>
    <t>М-447</t>
  </si>
  <si>
    <t>М-448</t>
  </si>
  <si>
    <t>М-449</t>
  </si>
  <si>
    <t>М-452</t>
  </si>
  <si>
    <t>М-453</t>
  </si>
  <si>
    <t>М-454</t>
  </si>
  <si>
    <t>М-461</t>
  </si>
  <si>
    <t>М-462</t>
  </si>
  <si>
    <t>М-463</t>
  </si>
  <si>
    <t>М-464</t>
  </si>
  <si>
    <t>М-465</t>
  </si>
  <si>
    <t>М-488</t>
  </si>
  <si>
    <t>М-530</t>
  </si>
  <si>
    <t>М-531</t>
  </si>
  <si>
    <t>М-532</t>
  </si>
  <si>
    <t>М-533</t>
  </si>
  <si>
    <t>М-534</t>
  </si>
  <si>
    <t>М-535</t>
  </si>
  <si>
    <t>М-536</t>
  </si>
  <si>
    <t>М-537</t>
  </si>
  <si>
    <t>М-538</t>
  </si>
  <si>
    <t>М-539</t>
  </si>
  <si>
    <t>М-540</t>
  </si>
  <si>
    <t>М-541</t>
  </si>
  <si>
    <t>М-542</t>
  </si>
  <si>
    <t>М-543</t>
  </si>
  <si>
    <t>М-544</t>
  </si>
  <si>
    <t>М-56</t>
  </si>
  <si>
    <t>М-57</t>
  </si>
  <si>
    <t>М-58</t>
  </si>
  <si>
    <t>М-59</t>
  </si>
  <si>
    <t>М-60</t>
  </si>
  <si>
    <t>М-61</t>
  </si>
  <si>
    <t>М-62</t>
  </si>
  <si>
    <t>М-63</t>
  </si>
  <si>
    <t>М-64</t>
  </si>
  <si>
    <t>М-65</t>
  </si>
  <si>
    <t>М-66</t>
  </si>
  <si>
    <t>М-67</t>
  </si>
  <si>
    <t>М-7</t>
  </si>
  <si>
    <t>М-96</t>
  </si>
  <si>
    <t>М-97</t>
  </si>
  <si>
    <t>М-98</t>
  </si>
  <si>
    <t>М-99</t>
  </si>
  <si>
    <t>МАОУ КМЛ</t>
  </si>
  <si>
    <t>Давиденко</t>
  </si>
  <si>
    <t>Прусов</t>
  </si>
  <si>
    <t>МАОУ СОШ № 24</t>
  </si>
  <si>
    <t>Авилова</t>
  </si>
  <si>
    <t>МАОУ СОШ № 28</t>
  </si>
  <si>
    <t>Власова</t>
  </si>
  <si>
    <t>МАОУ СОШ № 6 с УИОП</t>
  </si>
  <si>
    <t>АНО СОШ "Росток"</t>
  </si>
  <si>
    <t>Рудин</t>
  </si>
  <si>
    <t>МАОУ СОШ № 11</t>
  </si>
  <si>
    <t>Зиемелис</t>
  </si>
  <si>
    <t>Кипнис</t>
  </si>
  <si>
    <t>Шлибанова</t>
  </si>
  <si>
    <t>Степанова</t>
  </si>
  <si>
    <t>МАОУ СОШ № 2</t>
  </si>
  <si>
    <t>МАОУ СОШ № 21</t>
  </si>
  <si>
    <t>МАОУ СОШ № 33</t>
  </si>
  <si>
    <t>МАОУ СОШ № 38</t>
  </si>
  <si>
    <t>Большунас</t>
  </si>
  <si>
    <t>МАОУ СОШ № 48</t>
  </si>
  <si>
    <t>МАОУ СОШ № 8</t>
  </si>
  <si>
    <t>Православная гимназия</t>
  </si>
  <si>
    <t xml:space="preserve">общее количество баллов </t>
  </si>
  <si>
    <t>М-115</t>
  </si>
  <si>
    <t>М-116</t>
  </si>
  <si>
    <t>х</t>
  </si>
  <si>
    <t>М-117</t>
  </si>
  <si>
    <t>М-118</t>
  </si>
  <si>
    <t>Х</t>
  </si>
  <si>
    <t>М-119</t>
  </si>
  <si>
    <t>X</t>
  </si>
  <si>
    <t>М-120</t>
  </si>
  <si>
    <t>М-12</t>
  </si>
  <si>
    <t>М-13</t>
  </si>
  <si>
    <t>М-14</t>
  </si>
  <si>
    <t>М-15</t>
  </si>
  <si>
    <t>М-16</t>
  </si>
  <si>
    <t>М-171</t>
  </si>
  <si>
    <t>М-172</t>
  </si>
  <si>
    <t>М-173</t>
  </si>
  <si>
    <t>М-174</t>
  </si>
  <si>
    <t>М-175</t>
  </si>
  <si>
    <t>М-176</t>
  </si>
  <si>
    <t>М-177</t>
  </si>
  <si>
    <t>М-202</t>
  </si>
  <si>
    <t>М-203</t>
  </si>
  <si>
    <t>М-204</t>
  </si>
  <si>
    <t>М-218</t>
  </si>
  <si>
    <t>Мамонтова</t>
  </si>
  <si>
    <t>М-239</t>
  </si>
  <si>
    <t>М-240</t>
  </si>
  <si>
    <t>М-241</t>
  </si>
  <si>
    <t>М-274</t>
  </si>
  <si>
    <t>М-275</t>
  </si>
  <si>
    <t>М-276</t>
  </si>
  <si>
    <t>М-277</t>
  </si>
  <si>
    <t>М-278</t>
  </si>
  <si>
    <t>М-279</t>
  </si>
  <si>
    <t>М-280</t>
  </si>
  <si>
    <t>М-281</t>
  </si>
  <si>
    <t>М-282</t>
  </si>
  <si>
    <t>М-283</t>
  </si>
  <si>
    <t>М-305</t>
  </si>
  <si>
    <t>М-306</t>
  </si>
  <si>
    <t>М-307</t>
  </si>
  <si>
    <t>М-308</t>
  </si>
  <si>
    <t>М-309</t>
  </si>
  <si>
    <t>М-321</t>
  </si>
  <si>
    <t>М-322</t>
  </si>
  <si>
    <t>М-338</t>
  </si>
  <si>
    <t>МАОУ СОШ № 13</t>
  </si>
  <si>
    <t>М-339</t>
  </si>
  <si>
    <t>М-340</t>
  </si>
  <si>
    <t>М-341</t>
  </si>
  <si>
    <t>М-342</t>
  </si>
  <si>
    <t>М-343</t>
  </si>
  <si>
    <t>М-344</t>
  </si>
  <si>
    <t>М-345</t>
  </si>
  <si>
    <t>М-347</t>
  </si>
  <si>
    <t>М-348</t>
  </si>
  <si>
    <t>М-369</t>
  </si>
  <si>
    <t>Науменя</t>
  </si>
  <si>
    <t>М-402</t>
  </si>
  <si>
    <t>М-409</t>
  </si>
  <si>
    <t>М-410</t>
  </si>
  <si>
    <t>М-411</t>
  </si>
  <si>
    <t>М-412</t>
  </si>
  <si>
    <t>М-413</t>
  </si>
  <si>
    <t>М-414</t>
  </si>
  <si>
    <t>М-417</t>
  </si>
  <si>
    <t>МАОУ СОШ № 39</t>
  </si>
  <si>
    <t>М-418</t>
  </si>
  <si>
    <t>М-419</t>
  </si>
  <si>
    <t>М-420</t>
  </si>
  <si>
    <t>М-421</t>
  </si>
  <si>
    <t>М-424</t>
  </si>
  <si>
    <t>МАОУ СОШ № 4</t>
  </si>
  <si>
    <t>М-440</t>
  </si>
  <si>
    <t>М-443</t>
  </si>
  <si>
    <t>М-455</t>
  </si>
  <si>
    <t>М-456</t>
  </si>
  <si>
    <t>М-47</t>
  </si>
  <si>
    <t>М-471</t>
  </si>
  <si>
    <t>М-472</t>
  </si>
  <si>
    <t>М-473</t>
  </si>
  <si>
    <t>М-474</t>
  </si>
  <si>
    <t>М-478</t>
  </si>
  <si>
    <t>МАОУ СОШ № 58</t>
  </si>
  <si>
    <t>М-479</t>
  </si>
  <si>
    <t>М-490</t>
  </si>
  <si>
    <t>М-502</t>
  </si>
  <si>
    <t>филиал НВМУ в г. Калининграде</t>
  </si>
  <si>
    <t>М-503</t>
  </si>
  <si>
    <t>М-504</t>
  </si>
  <si>
    <t>М-505</t>
  </si>
  <si>
    <t>М-506</t>
  </si>
  <si>
    <t>М-507</t>
  </si>
  <si>
    <t>М-508</t>
  </si>
  <si>
    <t>М-509</t>
  </si>
  <si>
    <t>М-510</t>
  </si>
  <si>
    <t>М-511</t>
  </si>
  <si>
    <t>М-514</t>
  </si>
  <si>
    <t>М-517</t>
  </si>
  <si>
    <t>М-518</t>
  </si>
  <si>
    <t>М-552</t>
  </si>
  <si>
    <t>М-553</t>
  </si>
  <si>
    <t>М-554</t>
  </si>
  <si>
    <t>М-555</t>
  </si>
  <si>
    <t>М-556</t>
  </si>
  <si>
    <t>М-557</t>
  </si>
  <si>
    <t>М-558</t>
  </si>
  <si>
    <t>М-559</t>
  </si>
  <si>
    <t>М-560</t>
  </si>
  <si>
    <t>М-561</t>
  </si>
  <si>
    <t>М-562</t>
  </si>
  <si>
    <t>М-563</t>
  </si>
  <si>
    <t>М-564</t>
  </si>
  <si>
    <t>М-565</t>
  </si>
  <si>
    <t>М-566</t>
  </si>
  <si>
    <t>М567</t>
  </si>
  <si>
    <t>М-568</t>
  </si>
  <si>
    <t>М-569</t>
  </si>
  <si>
    <t>М-570</t>
  </si>
  <si>
    <t>М-571</t>
  </si>
  <si>
    <t>М-572</t>
  </si>
  <si>
    <t>М-72</t>
  </si>
  <si>
    <t>М-73</t>
  </si>
  <si>
    <t>М-74</t>
  </si>
  <si>
    <t>Члены жюри:</t>
  </si>
  <si>
    <t>КравченкоН.Ю.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</si>
  <si>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математике, 7 класс  </t>
    </r>
    <r>
      <rPr>
        <sz val="16"/>
        <rFont val="Times New Roman"/>
        <family val="1"/>
        <charset val="204"/>
      </rPr>
      <t>(2021-2022 уч.г.)</t>
    </r>
  </si>
  <si>
    <t>М-1</t>
  </si>
  <si>
    <t>Крутых ФФ.pdf</t>
  </si>
  <si>
    <t>"Гимназия "Альбертина"</t>
  </si>
  <si>
    <t>М-10</t>
  </si>
  <si>
    <t>Мельников А.А..pdf</t>
  </si>
  <si>
    <t>М-105</t>
  </si>
  <si>
    <t>Березин Г.Ю..pdf</t>
  </si>
  <si>
    <t>М-106</t>
  </si>
  <si>
    <t>Бородавкин Е.В..pdf</t>
  </si>
  <si>
    <t>М-107</t>
  </si>
  <si>
    <t>Ванцович Е.А..pdf</t>
  </si>
  <si>
    <t>М-108</t>
  </si>
  <si>
    <t>Ковтун Т.А..pdf</t>
  </si>
  <si>
    <t>М-109</t>
  </si>
  <si>
    <t>Львова А.В..pdf</t>
  </si>
  <si>
    <t>М-11</t>
  </si>
  <si>
    <t>Назаренко М.С..pdf</t>
  </si>
  <si>
    <t>М-110</t>
  </si>
  <si>
    <t>Нагирный Г.В..pdf</t>
  </si>
  <si>
    <t>М-111</t>
  </si>
  <si>
    <t>Сентякова М.О..pdf</t>
  </si>
  <si>
    <t>М-112</t>
  </si>
  <si>
    <t>Фомичев В.Л..pdf</t>
  </si>
  <si>
    <t>М-113</t>
  </si>
  <si>
    <t>Чан К..pdf</t>
  </si>
  <si>
    <t>М-114</t>
  </si>
  <si>
    <t>Шалавин М.С..pdf</t>
  </si>
  <si>
    <t>М-163</t>
  </si>
  <si>
    <t>АрутюновС.А..pdf</t>
  </si>
  <si>
    <t>М-164</t>
  </si>
  <si>
    <t>ГрипасьП.С..pdf</t>
  </si>
  <si>
    <t>М-165</t>
  </si>
  <si>
    <t>КозловскийЕ.А..pdf</t>
  </si>
  <si>
    <t>М-166</t>
  </si>
  <si>
    <t>ЛьвоваП.Ю..pdf</t>
  </si>
  <si>
    <t>М-167</t>
  </si>
  <si>
    <t>МедведеваА.Г..pdf</t>
  </si>
  <si>
    <t>М-168</t>
  </si>
  <si>
    <t>Милеев М. М..pdf</t>
  </si>
  <si>
    <t>М-169</t>
  </si>
  <si>
    <t>СоставкинФ.Г..pdf</t>
  </si>
  <si>
    <t>М-170</t>
  </si>
  <si>
    <t>Цыганкова Д. Ю..pdf</t>
  </si>
  <si>
    <t>М-2</t>
  </si>
  <si>
    <t>Рогачёв ВА.pdf</t>
  </si>
  <si>
    <t>М-217</t>
  </si>
  <si>
    <t>Левкович</t>
  </si>
  <si>
    <t>М-236</t>
  </si>
  <si>
    <t>Макарова Л. Э..pdf</t>
  </si>
  <si>
    <t>М-237</t>
  </si>
  <si>
    <t>Парфёнов А. В..pdf</t>
  </si>
  <si>
    <t>М-238</t>
  </si>
  <si>
    <t>Рабодзей А. М..pdf</t>
  </si>
  <si>
    <t>М-261</t>
  </si>
  <si>
    <t>Артамоненко Г.Д..pdf</t>
  </si>
  <si>
    <t>М-262</t>
  </si>
  <si>
    <t>Бугаев Г.Н..pdf</t>
  </si>
  <si>
    <t>М-263</t>
  </si>
  <si>
    <t>Витковская П.Е..pdf</t>
  </si>
  <si>
    <t>М-264</t>
  </si>
  <si>
    <t>Кисилевский С.А..pdf</t>
  </si>
  <si>
    <t>М-265</t>
  </si>
  <si>
    <t>Козаков Е.Д..pdf</t>
  </si>
  <si>
    <t>М-266</t>
  </si>
  <si>
    <t>Криульский А.Я..pdf</t>
  </si>
  <si>
    <t>М-267</t>
  </si>
  <si>
    <t>Мукатова М.А..pdf</t>
  </si>
  <si>
    <t>М-268</t>
  </si>
  <si>
    <t>Попов М.А..pdf</t>
  </si>
  <si>
    <t>М-269</t>
  </si>
  <si>
    <t>Решетняк А.В..pdf</t>
  </si>
  <si>
    <t>М-270</t>
  </si>
  <si>
    <t>Смирнов А.О..pdf</t>
  </si>
  <si>
    <t>М-271</t>
  </si>
  <si>
    <t>Хубер В.А..pdf</t>
  </si>
  <si>
    <t>М-272</t>
  </si>
  <si>
    <t>Чегодаева Е.О..pdf</t>
  </si>
  <si>
    <t>М-273</t>
  </si>
  <si>
    <t>Чернов Б.В..pdf</t>
  </si>
  <si>
    <t>М-293</t>
  </si>
  <si>
    <t>Славкина СД.pdf</t>
  </si>
  <si>
    <t>М-3</t>
  </si>
  <si>
    <t>Мильберт И.В..PDF</t>
  </si>
  <si>
    <t>ГБОУ КО КШИ "АПКМК"</t>
  </si>
  <si>
    <t>М-303</t>
  </si>
  <si>
    <t>Кережа Р.О..pdf</t>
  </si>
  <si>
    <t>М-304</t>
  </si>
  <si>
    <t>Лошкарева А.А..pdf</t>
  </si>
  <si>
    <t>М-318</t>
  </si>
  <si>
    <t>Алымова Е.Ю..PDF</t>
  </si>
  <si>
    <t>М-319</t>
  </si>
  <si>
    <t>Степовая А.О..PDF</t>
  </si>
  <si>
    <t>М-320</t>
  </si>
  <si>
    <t>Фалалеева М.А..PDF</t>
  </si>
  <si>
    <t>М-323</t>
  </si>
  <si>
    <t>Прибор М.А..pdf</t>
  </si>
  <si>
    <t>М-327</t>
  </si>
  <si>
    <t>Александрова Д.В..pdf</t>
  </si>
  <si>
    <t>М-328</t>
  </si>
  <si>
    <t>Георгиева П.В..pdf</t>
  </si>
  <si>
    <t>М-329</t>
  </si>
  <si>
    <t>Левочкина Я.А..pdf</t>
  </si>
  <si>
    <t>М-330</t>
  </si>
  <si>
    <t>Летников М.А..pdf</t>
  </si>
  <si>
    <t>М-331</t>
  </si>
  <si>
    <t>Морозова Я.А..pdf</t>
  </si>
  <si>
    <t>М-332</t>
  </si>
  <si>
    <t>Новак Т.А..pdf</t>
  </si>
  <si>
    <t>М-333</t>
  </si>
  <si>
    <t>Усольцев А.А..pdf</t>
  </si>
  <si>
    <t>М-334</t>
  </si>
  <si>
    <t>Федотов Г.Р..pdf</t>
  </si>
  <si>
    <t>М-335</t>
  </si>
  <si>
    <t>Шевченко Н.Н..pdf</t>
  </si>
  <si>
    <t>М-336</t>
  </si>
  <si>
    <t>Шиндина В.С..pdf</t>
  </si>
  <si>
    <t>М-337</t>
  </si>
  <si>
    <t>Шлыкова А.А..pdf</t>
  </si>
  <si>
    <t>М-359</t>
  </si>
  <si>
    <t>Гончаров А.В..pdf</t>
  </si>
  <si>
    <t>М-360</t>
  </si>
  <si>
    <t>Серых Л.Е..pdf</t>
  </si>
  <si>
    <t>М-363</t>
  </si>
  <si>
    <t>Сиводед К.И..pdf</t>
  </si>
  <si>
    <t>М-368</t>
  </si>
  <si>
    <t>Дехтярёв А.Н..pdf</t>
  </si>
  <si>
    <t>М-372</t>
  </si>
  <si>
    <t>Клетнов Г.А.pdf</t>
  </si>
  <si>
    <t>М-376</t>
  </si>
  <si>
    <t>Аникиевич К.Р..pdf</t>
  </si>
  <si>
    <t>М-4</t>
  </si>
  <si>
    <t>Никитин И.В..PDF</t>
  </si>
  <si>
    <t>М-416</t>
  </si>
  <si>
    <t>Трушко Е.А..pdf</t>
  </si>
  <si>
    <t>М-422</t>
  </si>
  <si>
    <t>Веселова А.И..pdf</t>
  </si>
  <si>
    <t>М-423</t>
  </si>
  <si>
    <t>Григорян М.М..pdf</t>
  </si>
  <si>
    <t>М-430</t>
  </si>
  <si>
    <t>Зорин М.А..pdf</t>
  </si>
  <si>
    <t>М-431</t>
  </si>
  <si>
    <t>Кривенчук Т.С..pdf</t>
  </si>
  <si>
    <t>М-432</t>
  </si>
  <si>
    <t>Кудрин А.А..pdf</t>
  </si>
  <si>
    <t>М-433</t>
  </si>
  <si>
    <t>Савенко И.А..pdf</t>
  </si>
  <si>
    <t>М-439</t>
  </si>
  <si>
    <t>Петренко И.П..pdf</t>
  </si>
  <si>
    <t>М-44</t>
  </si>
  <si>
    <t>Бойко П.А..PDF</t>
  </si>
  <si>
    <t>М-442</t>
  </si>
  <si>
    <t>Чалик Д.С..pdf</t>
  </si>
  <si>
    <t>М-45</t>
  </si>
  <si>
    <t>Сазонов Я.И..PDF</t>
  </si>
  <si>
    <t>М-46</t>
  </si>
  <si>
    <t>Фёдорова М.В..PDF</t>
  </si>
  <si>
    <t>М-466</t>
  </si>
  <si>
    <t>Диденко Л.П.pdf</t>
  </si>
  <si>
    <t>М-467</t>
  </si>
  <si>
    <t>Кононенко А.М.pdf</t>
  </si>
  <si>
    <t>М-468</t>
  </si>
  <si>
    <t>Кромелицкая А.А.pdf</t>
  </si>
  <si>
    <t>М-469</t>
  </si>
  <si>
    <t>Рытьков М.А.pdf</t>
  </si>
  <si>
    <t>М-470</t>
  </si>
  <si>
    <t>Унгуряну А.Д.pdf</t>
  </si>
  <si>
    <t>М-476</t>
  </si>
  <si>
    <t>Папу А.О..pdf</t>
  </si>
  <si>
    <t>М-477</t>
  </si>
  <si>
    <t>Черных М.В..pdf</t>
  </si>
  <si>
    <t>М-489</t>
  </si>
  <si>
    <t>Алексеев М.Ю..pdf</t>
  </si>
  <si>
    <t>М-492</t>
  </si>
  <si>
    <t>Квитко С.Е.pdf</t>
  </si>
  <si>
    <t>М-493</t>
  </si>
  <si>
    <t>Меняйлов Д.И.pdf</t>
  </si>
  <si>
    <t>М-494</t>
  </si>
  <si>
    <t>Афонин Е.А..pdf</t>
  </si>
  <si>
    <t>М-495</t>
  </si>
  <si>
    <t>Борисов Р.К..pdf</t>
  </si>
  <si>
    <t>М-496</t>
  </si>
  <si>
    <t>Зайцев Г.Д..pdf</t>
  </si>
  <si>
    <t>М-497</t>
  </si>
  <si>
    <t>Коптев А.Р..pdf</t>
  </si>
  <si>
    <t>М-498</t>
  </si>
  <si>
    <t>Лукин В.А..pdf</t>
  </si>
  <si>
    <t>М-499</t>
  </si>
  <si>
    <t>Макаров К.В..pdf</t>
  </si>
  <si>
    <t>М-5</t>
  </si>
  <si>
    <t>Тимушев В.А..PDF</t>
  </si>
  <si>
    <t>М-500</t>
  </si>
  <si>
    <t>Нестеров Л.А..pdf</t>
  </si>
  <si>
    <t>М-501</t>
  </si>
  <si>
    <t>Сажин В.А..pdf</t>
  </si>
  <si>
    <t>М-516</t>
  </si>
  <si>
    <t>Апанавичуте М.А. .pdf</t>
  </si>
  <si>
    <t>М-545</t>
  </si>
  <si>
    <t>Бондарчук И.С..pdf</t>
  </si>
  <si>
    <t>М-546</t>
  </si>
  <si>
    <t>Видякин А.О..pdf</t>
  </si>
  <si>
    <t>М-547</t>
  </si>
  <si>
    <t>Татаринов А.Е..pdf</t>
  </si>
  <si>
    <t>М-548</t>
  </si>
  <si>
    <t>Темирбеков А.Т..pdf</t>
  </si>
  <si>
    <t>М-549</t>
  </si>
  <si>
    <t>Тришкин Н.И..pdf</t>
  </si>
  <si>
    <t>М-550</t>
  </si>
  <si>
    <t>Фетисов Т.Е..pdf</t>
  </si>
  <si>
    <t>М-551</t>
  </si>
  <si>
    <t>Хрупало Д.А..pdf</t>
  </si>
  <si>
    <t>М-68</t>
  </si>
  <si>
    <t>Бусленко А.Ю.pdf</t>
  </si>
  <si>
    <t>М-69</t>
  </si>
  <si>
    <t>Захарец А.В.pdf</t>
  </si>
  <si>
    <t>М-70</t>
  </si>
  <si>
    <t>Крапивина С.В..pdf</t>
  </si>
  <si>
    <t>М-71</t>
  </si>
  <si>
    <t>Скрынникова Д.О.pdf</t>
  </si>
  <si>
    <t xml:space="preserve">Председатель жюри   </t>
  </si>
  <si>
    <t>Артемьева М.Б.</t>
  </si>
  <si>
    <t>Балабанова О.Н</t>
  </si>
  <si>
    <t>Воронина Т.Ю.</t>
  </si>
  <si>
    <t>Гавшина Е.А.</t>
  </si>
  <si>
    <t>Демьянова И.Ж.</t>
  </si>
  <si>
    <t>Дородько Е. Н.</t>
  </si>
  <si>
    <t>Дорофеева Т.П.</t>
  </si>
  <si>
    <t>Дынька А.Н.</t>
  </si>
  <si>
    <t>Захарова С.А.</t>
  </si>
  <si>
    <t>ИщенкоТ. Ю.</t>
  </si>
  <si>
    <t>Марцофляк Е.С.</t>
  </si>
  <si>
    <t>Строкова Е.В.</t>
  </si>
  <si>
    <t>Тарасов Е.А.</t>
  </si>
  <si>
    <t>Уманец Э.Ю.</t>
  </si>
  <si>
    <t>Шестак С.Ю.</t>
  </si>
  <si>
    <t>МАОУ СОШ № 3</t>
  </si>
  <si>
    <t>Александрова</t>
  </si>
  <si>
    <t>Дарья</t>
  </si>
  <si>
    <t>Владимировна</t>
  </si>
  <si>
    <t>Захожая</t>
  </si>
  <si>
    <t>Вера</t>
  </si>
  <si>
    <t>Сергеевна</t>
  </si>
  <si>
    <t>Алексеев</t>
  </si>
  <si>
    <t>Матвей</t>
  </si>
  <si>
    <t>Юрьевич</t>
  </si>
  <si>
    <t>Яворский</t>
  </si>
  <si>
    <t>Алексей</t>
  </si>
  <si>
    <t>Сергеевич</t>
  </si>
  <si>
    <t>Алымова</t>
  </si>
  <si>
    <t>Елизавета</t>
  </si>
  <si>
    <t>Юрьевна</t>
  </si>
  <si>
    <t>Положий</t>
  </si>
  <si>
    <t>Жанна</t>
  </si>
  <si>
    <t>Альбертовна</t>
  </si>
  <si>
    <t>Аникиевич</t>
  </si>
  <si>
    <t>Кира</t>
  </si>
  <si>
    <t>Романовна</t>
  </si>
  <si>
    <t>Сигнеева</t>
  </si>
  <si>
    <t>Юлия</t>
  </si>
  <si>
    <t>Викторовна</t>
  </si>
  <si>
    <t>Апанавичуте</t>
  </si>
  <si>
    <t>Маргарита</t>
  </si>
  <si>
    <t>Антоновна</t>
  </si>
  <si>
    <t>Николаева</t>
  </si>
  <si>
    <t>Ирина</t>
  </si>
  <si>
    <t>Артомоненко</t>
  </si>
  <si>
    <t>Герман</t>
  </si>
  <si>
    <t>Денисович</t>
  </si>
  <si>
    <t>Киселева</t>
  </si>
  <si>
    <t>Валерьевна</t>
  </si>
  <si>
    <t>Арутюнов</t>
  </si>
  <si>
    <t>Степан</t>
  </si>
  <si>
    <t>Артурович</t>
  </si>
  <si>
    <t xml:space="preserve">Малая </t>
  </si>
  <si>
    <t xml:space="preserve">Алла </t>
  </si>
  <si>
    <t xml:space="preserve">Александровна </t>
  </si>
  <si>
    <t xml:space="preserve">Афонин </t>
  </si>
  <si>
    <t>Евгений</t>
  </si>
  <si>
    <t>Андреевич</t>
  </si>
  <si>
    <t>Петрухина</t>
  </si>
  <si>
    <t>Виктория</t>
  </si>
  <si>
    <t>Березин</t>
  </si>
  <si>
    <t>Глеб</t>
  </si>
  <si>
    <t>Вдовушкина</t>
  </si>
  <si>
    <t>Марина</t>
  </si>
  <si>
    <t>Александровна</t>
  </si>
  <si>
    <t>Бойко</t>
  </si>
  <si>
    <t>Полина</t>
  </si>
  <si>
    <t>Алексеевна</t>
  </si>
  <si>
    <t>Лисицына</t>
  </si>
  <si>
    <t>Рафаиловна</t>
  </si>
  <si>
    <t xml:space="preserve">Бондарчук </t>
  </si>
  <si>
    <t>Игорь</t>
  </si>
  <si>
    <t>Михеенко</t>
  </si>
  <si>
    <t>Борисов</t>
  </si>
  <si>
    <t>Елисей</t>
  </si>
  <si>
    <t>Евгеньевич</t>
  </si>
  <si>
    <t xml:space="preserve">Морозова </t>
  </si>
  <si>
    <t>Елена</t>
  </si>
  <si>
    <t>Григорьевна</t>
  </si>
  <si>
    <t>Бородавкин</t>
  </si>
  <si>
    <t>Егор</t>
  </si>
  <si>
    <t>Валерьевич</t>
  </si>
  <si>
    <t>Пестонюк</t>
  </si>
  <si>
    <t>Алла</t>
  </si>
  <si>
    <t>Васильевна</t>
  </si>
  <si>
    <t>Бугаев</t>
  </si>
  <si>
    <t>Николаевич</t>
  </si>
  <si>
    <t>Бусленко</t>
  </si>
  <si>
    <t>Арина</t>
  </si>
  <si>
    <t>Тютина</t>
  </si>
  <si>
    <t>Оксана</t>
  </si>
  <si>
    <t>Дмитриевна</t>
  </si>
  <si>
    <t>Ванцович</t>
  </si>
  <si>
    <t>Екатерина</t>
  </si>
  <si>
    <t>Веселова</t>
  </si>
  <si>
    <t xml:space="preserve">Арина </t>
  </si>
  <si>
    <t xml:space="preserve">Игоревна </t>
  </si>
  <si>
    <t>Афанасьева</t>
  </si>
  <si>
    <t>Людмила</t>
  </si>
  <si>
    <t xml:space="preserve">Видякин </t>
  </si>
  <si>
    <t>Артем</t>
  </si>
  <si>
    <t>Олегович</t>
  </si>
  <si>
    <t>Витковская</t>
  </si>
  <si>
    <t>Евгеньевна</t>
  </si>
  <si>
    <t>Георгиева</t>
  </si>
  <si>
    <t>Витальевна</t>
  </si>
  <si>
    <t>Гончаров</t>
  </si>
  <si>
    <t>Андрей</t>
  </si>
  <si>
    <t>Владимирович</t>
  </si>
  <si>
    <t>Фокина</t>
  </si>
  <si>
    <t>Ивановна</t>
  </si>
  <si>
    <t xml:space="preserve">Григорян </t>
  </si>
  <si>
    <t xml:space="preserve">Маргарита </t>
  </si>
  <si>
    <t xml:space="preserve">Мушеговна </t>
  </si>
  <si>
    <t>Грипась</t>
  </si>
  <si>
    <t>Буткевич</t>
  </si>
  <si>
    <t>Геннадьевна</t>
  </si>
  <si>
    <t>Дехтярёв</t>
  </si>
  <si>
    <t>Антон</t>
  </si>
  <si>
    <t>Русланович</t>
  </si>
  <si>
    <t>Гололоб</t>
  </si>
  <si>
    <t>Михайловна</t>
  </si>
  <si>
    <t>Диденко</t>
  </si>
  <si>
    <t>Лев</t>
  </si>
  <si>
    <t>Павлович</t>
  </si>
  <si>
    <t>Щеглюк</t>
  </si>
  <si>
    <t>Зайцев</t>
  </si>
  <si>
    <t>Георгий</t>
  </si>
  <si>
    <t>Дмитриевич</t>
  </si>
  <si>
    <t>Захарец</t>
  </si>
  <si>
    <t>Викторович</t>
  </si>
  <si>
    <t>Зорин</t>
  </si>
  <si>
    <t>Максим</t>
  </si>
  <si>
    <t>Алексеевич</t>
  </si>
  <si>
    <t>Битюцкий</t>
  </si>
  <si>
    <t>Иванович</t>
  </si>
  <si>
    <t>Квитко</t>
  </si>
  <si>
    <t>Семён</t>
  </si>
  <si>
    <t xml:space="preserve">Турецкова </t>
  </si>
  <si>
    <t>Кережа</t>
  </si>
  <si>
    <t>Роберт</t>
  </si>
  <si>
    <t>Бугрышева</t>
  </si>
  <si>
    <t>Татьяна</t>
  </si>
  <si>
    <t>Николаевна</t>
  </si>
  <si>
    <t>Киселевский</t>
  </si>
  <si>
    <t>Савелий</t>
  </si>
  <si>
    <t>Клетнов</t>
  </si>
  <si>
    <t>Плаксина</t>
  </si>
  <si>
    <t>Ковтун</t>
  </si>
  <si>
    <t>Козаков</t>
  </si>
  <si>
    <t>Козловский</t>
  </si>
  <si>
    <t>Скорнякова</t>
  </si>
  <si>
    <t>Кононенко</t>
  </si>
  <si>
    <t>Арсений</t>
  </si>
  <si>
    <t>Михайлович</t>
  </si>
  <si>
    <t>Коптев</t>
  </si>
  <si>
    <t>Адам</t>
  </si>
  <si>
    <t>Романович</t>
  </si>
  <si>
    <t>Крапивина</t>
  </si>
  <si>
    <t>Светлана</t>
  </si>
  <si>
    <t>Валентиновна</t>
  </si>
  <si>
    <t>Кривенчук</t>
  </si>
  <si>
    <t>Тимофей</t>
  </si>
  <si>
    <t>Криульский</t>
  </si>
  <si>
    <t>Ярославович</t>
  </si>
  <si>
    <t>Кромелицкая</t>
  </si>
  <si>
    <t>Анна</t>
  </si>
  <si>
    <t>Андреевна</t>
  </si>
  <si>
    <t>Крутых</t>
  </si>
  <si>
    <t>Фаина</t>
  </si>
  <si>
    <t>Фёдоровна</t>
  </si>
  <si>
    <t>Мосинян</t>
  </si>
  <si>
    <t>Даяна</t>
  </si>
  <si>
    <t>Давидовна</t>
  </si>
  <si>
    <t>Кудрин</t>
  </si>
  <si>
    <t>Александр</t>
  </si>
  <si>
    <t>Злата</t>
  </si>
  <si>
    <t>Назарова</t>
  </si>
  <si>
    <t xml:space="preserve">Лариса </t>
  </si>
  <si>
    <t>Лёвочкина</t>
  </si>
  <si>
    <t>Яна</t>
  </si>
  <si>
    <t>Летников</t>
  </si>
  <si>
    <t>Лошкарева</t>
  </si>
  <si>
    <t xml:space="preserve">Альбина </t>
  </si>
  <si>
    <t xml:space="preserve">Лукин </t>
  </si>
  <si>
    <t>Виктор</t>
  </si>
  <si>
    <t>Александрович</t>
  </si>
  <si>
    <t>Львова</t>
  </si>
  <si>
    <t>Алиса</t>
  </si>
  <si>
    <t>Макаров</t>
  </si>
  <si>
    <t>Кирилл</t>
  </si>
  <si>
    <t>Витальевич</t>
  </si>
  <si>
    <t>Макарова</t>
  </si>
  <si>
    <t>Лилия</t>
  </si>
  <si>
    <t>Эдуардовна</t>
  </si>
  <si>
    <t>Рубцова</t>
  </si>
  <si>
    <t>Медведева</t>
  </si>
  <si>
    <t>Евгеньева</t>
  </si>
  <si>
    <t>Мельников</t>
  </si>
  <si>
    <t>Белоусова</t>
  </si>
  <si>
    <t>Меняйлов</t>
  </si>
  <si>
    <t>Дмитрий</t>
  </si>
  <si>
    <t>Ильич</t>
  </si>
  <si>
    <t>Милеев</t>
  </si>
  <si>
    <t>Максимович</t>
  </si>
  <si>
    <t xml:space="preserve">Мильберт </t>
  </si>
  <si>
    <t xml:space="preserve">Корчагина  </t>
  </si>
  <si>
    <t>Леонидовна</t>
  </si>
  <si>
    <t>Морозова</t>
  </si>
  <si>
    <t>Ярослава</t>
  </si>
  <si>
    <t>Мукатова</t>
  </si>
  <si>
    <t>Майя</t>
  </si>
  <si>
    <t>Нагирный</t>
  </si>
  <si>
    <t>Вадимович</t>
  </si>
  <si>
    <t>Назаренко</t>
  </si>
  <si>
    <t xml:space="preserve">Матвей </t>
  </si>
  <si>
    <t>Нестеров</t>
  </si>
  <si>
    <t>Леонид</t>
  </si>
  <si>
    <t>Никитин</t>
  </si>
  <si>
    <t>Иван</t>
  </si>
  <si>
    <t>Новак</t>
  </si>
  <si>
    <t>Таисия</t>
  </si>
  <si>
    <t>Папу</t>
  </si>
  <si>
    <t>Анастасия</t>
  </si>
  <si>
    <t>Олеговна</t>
  </si>
  <si>
    <t>Линникова</t>
  </si>
  <si>
    <t>Парфёнов</t>
  </si>
  <si>
    <t xml:space="preserve">Петренко </t>
  </si>
  <si>
    <t xml:space="preserve">Иулиания </t>
  </si>
  <si>
    <t>Павловна</t>
  </si>
  <si>
    <t>Чуйкова</t>
  </si>
  <si>
    <t>Ольга</t>
  </si>
  <si>
    <t>Попов</t>
  </si>
  <si>
    <t>Прибор</t>
  </si>
  <si>
    <t>Мария</t>
  </si>
  <si>
    <t>Кейтлина</t>
  </si>
  <si>
    <t>Станиславовна</t>
  </si>
  <si>
    <t>Рабодзей</t>
  </si>
  <si>
    <t>Решетняк</t>
  </si>
  <si>
    <t>Алина</t>
  </si>
  <si>
    <t>Рогачёв</t>
  </si>
  <si>
    <t>Владимир</t>
  </si>
  <si>
    <t>Рытьков</t>
  </si>
  <si>
    <t>Михаил</t>
  </si>
  <si>
    <t>Савенко</t>
  </si>
  <si>
    <t xml:space="preserve">Сажин </t>
  </si>
  <si>
    <t>Владислав</t>
  </si>
  <si>
    <t>Сазонов</t>
  </si>
  <si>
    <t>Ярослав</t>
  </si>
  <si>
    <t>Игоревич</t>
  </si>
  <si>
    <t>Сентякова</t>
  </si>
  <si>
    <t>Альминас</t>
  </si>
  <si>
    <t>Катерина</t>
  </si>
  <si>
    <t>Серых</t>
  </si>
  <si>
    <t>Лука</t>
  </si>
  <si>
    <t xml:space="preserve">Сиводед </t>
  </si>
  <si>
    <t xml:space="preserve">Кирилл </t>
  </si>
  <si>
    <t xml:space="preserve">Семеринская </t>
  </si>
  <si>
    <t xml:space="preserve">Любовь </t>
  </si>
  <si>
    <t>Скрынникова</t>
  </si>
  <si>
    <t>Славкина</t>
  </si>
  <si>
    <t>София</t>
  </si>
  <si>
    <t>Денисовна</t>
  </si>
  <si>
    <t>Скоромная</t>
  </si>
  <si>
    <t>Смирнов</t>
  </si>
  <si>
    <t>Артём</t>
  </si>
  <si>
    <t>Составкин</t>
  </si>
  <si>
    <t>Филипп</t>
  </si>
  <si>
    <t>Григорьевич</t>
  </si>
  <si>
    <t>Степовая</t>
  </si>
  <si>
    <t xml:space="preserve">Татаринов </t>
  </si>
  <si>
    <t xml:space="preserve">Темирбеков </t>
  </si>
  <si>
    <t>Артур</t>
  </si>
  <si>
    <t>Тимурович</t>
  </si>
  <si>
    <t xml:space="preserve">Тимушев </t>
  </si>
  <si>
    <t xml:space="preserve">Тришкин </t>
  </si>
  <si>
    <t>Никита</t>
  </si>
  <si>
    <t>Агеева</t>
  </si>
  <si>
    <t>Надежда</t>
  </si>
  <si>
    <t>Трушко</t>
  </si>
  <si>
    <t>Малинина</t>
  </si>
  <si>
    <t>Анатольевна</t>
  </si>
  <si>
    <t>Унгуряну</t>
  </si>
  <si>
    <t>Ковыляева</t>
  </si>
  <si>
    <t>Наталья</t>
  </si>
  <si>
    <t>Усольцев</t>
  </si>
  <si>
    <t>Антонович</t>
  </si>
  <si>
    <t>Фалалеева</t>
  </si>
  <si>
    <t>Холодок</t>
  </si>
  <si>
    <t>Петровна</t>
  </si>
  <si>
    <t>Фёдорова</t>
  </si>
  <si>
    <t>Осипова</t>
  </si>
  <si>
    <t>Федотов</t>
  </si>
  <si>
    <t xml:space="preserve">Фетисов </t>
  </si>
  <si>
    <t xml:space="preserve">Тимофей </t>
  </si>
  <si>
    <t>Фомичев</t>
  </si>
  <si>
    <t>Всеволод</t>
  </si>
  <si>
    <t>Леонидович</t>
  </si>
  <si>
    <t xml:space="preserve">Хрупало </t>
  </si>
  <si>
    <t>Доминика</t>
  </si>
  <si>
    <t>Артемовна</t>
  </si>
  <si>
    <t>Хубер</t>
  </si>
  <si>
    <t>Цыганкова</t>
  </si>
  <si>
    <t>Диана</t>
  </si>
  <si>
    <t>Шестак</t>
  </si>
  <si>
    <t>Чалик</t>
  </si>
  <si>
    <t>Денис</t>
  </si>
  <si>
    <t>Сосулина</t>
  </si>
  <si>
    <t>Чан</t>
  </si>
  <si>
    <t>Карина</t>
  </si>
  <si>
    <t>Чегодаева</t>
  </si>
  <si>
    <t>Чернов</t>
  </si>
  <si>
    <t>Борис</t>
  </si>
  <si>
    <t>Владиславович</t>
  </si>
  <si>
    <t xml:space="preserve">Черных </t>
  </si>
  <si>
    <t>Вячеславовна</t>
  </si>
  <si>
    <t>Левичев</t>
  </si>
  <si>
    <t>Шалавин</t>
  </si>
  <si>
    <t>Шевченко</t>
  </si>
  <si>
    <t>Шиндина</t>
  </si>
  <si>
    <t>Василина</t>
  </si>
  <si>
    <t>Шлыкова</t>
  </si>
  <si>
    <t>Альбина</t>
  </si>
  <si>
    <t>Агафонов</t>
  </si>
  <si>
    <t>Ежелая</t>
  </si>
  <si>
    <t>Агеев</t>
  </si>
  <si>
    <t>Будрикене</t>
  </si>
  <si>
    <t xml:space="preserve">Андроников </t>
  </si>
  <si>
    <t xml:space="preserve">Михаил </t>
  </si>
  <si>
    <t>Антонов</t>
  </si>
  <si>
    <t>Бахарев</t>
  </si>
  <si>
    <t>Руслан</t>
  </si>
  <si>
    <t>Кравченко</t>
  </si>
  <si>
    <t>Семеновна</t>
  </si>
  <si>
    <t xml:space="preserve">Белоглазов </t>
  </si>
  <si>
    <t xml:space="preserve">Савелова </t>
  </si>
  <si>
    <t>Белотелов</t>
  </si>
  <si>
    <t>Вячеславович</t>
  </si>
  <si>
    <t>Самоподготовка</t>
  </si>
  <si>
    <t>Битенева</t>
  </si>
  <si>
    <t>Вадимовна</t>
  </si>
  <si>
    <t>Богданов</t>
  </si>
  <si>
    <t>Илларионова</t>
  </si>
  <si>
    <t>Бондаренко</t>
  </si>
  <si>
    <t>Мынова</t>
  </si>
  <si>
    <t>Брайлян</t>
  </si>
  <si>
    <t xml:space="preserve">Назаренко </t>
  </si>
  <si>
    <t>Лариса</t>
  </si>
  <si>
    <t xml:space="preserve">Бубенин </t>
  </si>
  <si>
    <t>Константин</t>
  </si>
  <si>
    <t>Бучман</t>
  </si>
  <si>
    <t>Миклина</t>
  </si>
  <si>
    <t>Васильева</t>
  </si>
  <si>
    <t>Игоревна</t>
  </si>
  <si>
    <t>Мирошниченко</t>
  </si>
  <si>
    <t>Неля</t>
  </si>
  <si>
    <t>Аполинария</t>
  </si>
  <si>
    <t>Волкова</t>
  </si>
  <si>
    <t>Руслановна</t>
  </si>
  <si>
    <t>Воронин</t>
  </si>
  <si>
    <t>Вялова</t>
  </si>
  <si>
    <t>Гавриленко</t>
  </si>
  <si>
    <t>Георгиевна</t>
  </si>
  <si>
    <t>Гаджиев</t>
  </si>
  <si>
    <t>Тимур</t>
  </si>
  <si>
    <t>Алиевич</t>
  </si>
  <si>
    <t xml:space="preserve">Бурлина </t>
  </si>
  <si>
    <t>Владиславовна</t>
  </si>
  <si>
    <t>Геращенков</t>
  </si>
  <si>
    <t>Гирдейка</t>
  </si>
  <si>
    <t>Гедемино</t>
  </si>
  <si>
    <t>Глубоковских</t>
  </si>
  <si>
    <t>Гоцева</t>
  </si>
  <si>
    <t>Грицаков</t>
  </si>
  <si>
    <t>Захар</t>
  </si>
  <si>
    <t>Давыденко</t>
  </si>
  <si>
    <t>Тарас</t>
  </si>
  <si>
    <t xml:space="preserve">Данилин </t>
  </si>
  <si>
    <t xml:space="preserve">Владислав </t>
  </si>
  <si>
    <t>Димурина</t>
  </si>
  <si>
    <t>Инна</t>
  </si>
  <si>
    <t>Домрачева</t>
  </si>
  <si>
    <t>Ксения</t>
  </si>
  <si>
    <t>Валишева</t>
  </si>
  <si>
    <t>Найля</t>
  </si>
  <si>
    <t>Азатовна</t>
  </si>
  <si>
    <t xml:space="preserve">Дорошенко </t>
  </si>
  <si>
    <t>Дрокина</t>
  </si>
  <si>
    <t>Анжелика</t>
  </si>
  <si>
    <t>Гулиева</t>
  </si>
  <si>
    <t>Севда</t>
  </si>
  <si>
    <t>Агадада кызы</t>
  </si>
  <si>
    <t>Павлова</t>
  </si>
  <si>
    <t>Лидия</t>
  </si>
  <si>
    <t>Думше</t>
  </si>
  <si>
    <t>Дуняк</t>
  </si>
  <si>
    <t>Жавнеров</t>
  </si>
  <si>
    <t>Заец</t>
  </si>
  <si>
    <t>Пётр</t>
  </si>
  <si>
    <t>Зайцева</t>
  </si>
  <si>
    <t>Зайченков</t>
  </si>
  <si>
    <t>Замотаев</t>
  </si>
  <si>
    <t>Калиновская</t>
  </si>
  <si>
    <t>Софья</t>
  </si>
  <si>
    <t>Константиновна</t>
  </si>
  <si>
    <t xml:space="preserve">Каргин </t>
  </si>
  <si>
    <t>Катутис</t>
  </si>
  <si>
    <t>Качук</t>
  </si>
  <si>
    <t>Даниил</t>
  </si>
  <si>
    <t>Киселёв</t>
  </si>
  <si>
    <t>Кисенко</t>
  </si>
  <si>
    <t>Семен</t>
  </si>
  <si>
    <t>Клиперт</t>
  </si>
  <si>
    <t>Даниель</t>
  </si>
  <si>
    <t>Ковалев</t>
  </si>
  <si>
    <t>Егорович</t>
  </si>
  <si>
    <t>Ковальский</t>
  </si>
  <si>
    <t>Юрий</t>
  </si>
  <si>
    <t>Колобухов</t>
  </si>
  <si>
    <t>Конопёлкина</t>
  </si>
  <si>
    <t>Габриэла</t>
  </si>
  <si>
    <t>Королева</t>
  </si>
  <si>
    <t>Корчагина</t>
  </si>
  <si>
    <t>Котова</t>
  </si>
  <si>
    <t>Мелана</t>
  </si>
  <si>
    <t>Крукле</t>
  </si>
  <si>
    <t>Константинович</t>
  </si>
  <si>
    <t xml:space="preserve">Кузьмин </t>
  </si>
  <si>
    <t>Куимов</t>
  </si>
  <si>
    <t>Кушин</t>
  </si>
  <si>
    <t>Лаптева</t>
  </si>
  <si>
    <t>Ульяна</t>
  </si>
  <si>
    <t>Ларионова</t>
  </si>
  <si>
    <t>Лебеденко</t>
  </si>
  <si>
    <t>Николай</t>
  </si>
  <si>
    <t>Леонтьев</t>
  </si>
  <si>
    <t xml:space="preserve">Шлибанова </t>
  </si>
  <si>
    <t xml:space="preserve">Лиль </t>
  </si>
  <si>
    <t xml:space="preserve">Дмитрий </t>
  </si>
  <si>
    <t>Литвиненко</t>
  </si>
  <si>
    <t>Фёдор</t>
  </si>
  <si>
    <t>Люсый</t>
  </si>
  <si>
    <t>Максютов</t>
  </si>
  <si>
    <t>Винтер</t>
  </si>
  <si>
    <t>Масальский</t>
  </si>
  <si>
    <t>Илья</t>
  </si>
  <si>
    <t>Маурер</t>
  </si>
  <si>
    <t>Эмма</t>
  </si>
  <si>
    <t>Маханёк</t>
  </si>
  <si>
    <t>Бородулина</t>
  </si>
  <si>
    <t>Медведев</t>
  </si>
  <si>
    <t>Васильевич</t>
  </si>
  <si>
    <t>Митькевич</t>
  </si>
  <si>
    <t>Мицкус</t>
  </si>
  <si>
    <t>Албинович</t>
  </si>
  <si>
    <t>Мороз</t>
  </si>
  <si>
    <t>Станиславович</t>
  </si>
  <si>
    <t>Кручинина</t>
  </si>
  <si>
    <t>Немцева</t>
  </si>
  <si>
    <t>Рустамовна</t>
  </si>
  <si>
    <t>Николаев</t>
  </si>
  <si>
    <t>Ураганова</t>
  </si>
  <si>
    <t>Род</t>
  </si>
  <si>
    <t>Орешев</t>
  </si>
  <si>
    <t>Павленко</t>
  </si>
  <si>
    <t>Павлов</t>
  </si>
  <si>
    <t>Петрущенкова</t>
  </si>
  <si>
    <t>Поддубная</t>
  </si>
  <si>
    <t>Вероника</t>
  </si>
  <si>
    <t>Артемьева</t>
  </si>
  <si>
    <t>Борисовна</t>
  </si>
  <si>
    <t>Позднякова</t>
  </si>
  <si>
    <t>Попелхов</t>
  </si>
  <si>
    <t>Прилепин</t>
  </si>
  <si>
    <t>Пурыжов</t>
  </si>
  <si>
    <t>Рогова</t>
  </si>
  <si>
    <t>Родивилов</t>
  </si>
  <si>
    <t>Рыбальченко</t>
  </si>
  <si>
    <t>Скороходов</t>
  </si>
  <si>
    <t>Петрович</t>
  </si>
  <si>
    <t>Олег</t>
  </si>
  <si>
    <t>Ступин</t>
  </si>
  <si>
    <t>Субботина</t>
  </si>
  <si>
    <t>Сысоев</t>
  </si>
  <si>
    <t>Федор</t>
  </si>
  <si>
    <t>Филатова</t>
  </si>
  <si>
    <t>Табекова</t>
  </si>
  <si>
    <t>Римма</t>
  </si>
  <si>
    <t>Тарасовский</t>
  </si>
  <si>
    <t>Макар</t>
  </si>
  <si>
    <t>Фарстов</t>
  </si>
  <si>
    <t>Артемий</t>
  </si>
  <si>
    <t xml:space="preserve">Филимонов </t>
  </si>
  <si>
    <t xml:space="preserve">Иван </t>
  </si>
  <si>
    <t xml:space="preserve">Дмитриевич </t>
  </si>
  <si>
    <t>Лейкам</t>
  </si>
  <si>
    <t>Фролов</t>
  </si>
  <si>
    <t>Хайдуров</t>
  </si>
  <si>
    <t>Хамидулин</t>
  </si>
  <si>
    <t>Худяков</t>
  </si>
  <si>
    <t>Сергей</t>
  </si>
  <si>
    <t>Демьянова</t>
  </si>
  <si>
    <t>Жоржевна</t>
  </si>
  <si>
    <t>Цветкова</t>
  </si>
  <si>
    <t>Чеботарев</t>
  </si>
  <si>
    <t>Черезов</t>
  </si>
  <si>
    <t>Шагинова</t>
  </si>
  <si>
    <t>Шагинян</t>
  </si>
  <si>
    <t>Эрик</t>
  </si>
  <si>
    <t>Мишович</t>
  </si>
  <si>
    <t>Шадринов</t>
  </si>
  <si>
    <t>Богдан</t>
  </si>
  <si>
    <t>Шапошников</t>
  </si>
  <si>
    <t>Шапсюк</t>
  </si>
  <si>
    <t xml:space="preserve">Ырсалиев </t>
  </si>
  <si>
    <t>Бакытбекович</t>
  </si>
  <si>
    <t>Юрченко</t>
  </si>
  <si>
    <t>Аброров</t>
  </si>
  <si>
    <t>Темур</t>
  </si>
  <si>
    <t>Абзалович</t>
  </si>
  <si>
    <t>Эрика</t>
  </si>
  <si>
    <t>Удовиченко</t>
  </si>
  <si>
    <t>Алтунина</t>
  </si>
  <si>
    <t>Сорокина</t>
  </si>
  <si>
    <t>Андреева</t>
  </si>
  <si>
    <t>Зикрач</t>
  </si>
  <si>
    <t>Аунапу</t>
  </si>
  <si>
    <t>Георг</t>
  </si>
  <si>
    <t>Бабенко</t>
  </si>
  <si>
    <t>Баранова</t>
  </si>
  <si>
    <t>Валерия</t>
  </si>
  <si>
    <t>Беланов</t>
  </si>
  <si>
    <t>Клим</t>
  </si>
  <si>
    <t>Белый</t>
  </si>
  <si>
    <t>Белых</t>
  </si>
  <si>
    <t>Бердников</t>
  </si>
  <si>
    <t>Гурячкова</t>
  </si>
  <si>
    <t>Дымова</t>
  </si>
  <si>
    <t>Богданова</t>
  </si>
  <si>
    <t>Братко</t>
  </si>
  <si>
    <t>Бурмакин</t>
  </si>
  <si>
    <t>Быкова</t>
  </si>
  <si>
    <t>Варлаков</t>
  </si>
  <si>
    <t>Василькова</t>
  </si>
  <si>
    <t>Вишнякова</t>
  </si>
  <si>
    <t>Леоненко</t>
  </si>
  <si>
    <t>Уманец</t>
  </si>
  <si>
    <t>Элеонора</t>
  </si>
  <si>
    <t>Векслер</t>
  </si>
  <si>
    <t>Виксне</t>
  </si>
  <si>
    <t>Волков</t>
  </si>
  <si>
    <t>Воркожоков</t>
  </si>
  <si>
    <t>Гвардис</t>
  </si>
  <si>
    <t>Герасимов</t>
  </si>
  <si>
    <t xml:space="preserve">Омельян </t>
  </si>
  <si>
    <t>Бегун</t>
  </si>
  <si>
    <t>Шемякина</t>
  </si>
  <si>
    <t>Евгения</t>
  </si>
  <si>
    <t>Омельян</t>
  </si>
  <si>
    <t>Березина</t>
  </si>
  <si>
    <t xml:space="preserve">Людмила </t>
  </si>
  <si>
    <t>Леонтьевна</t>
  </si>
  <si>
    <t>Гокова</t>
  </si>
  <si>
    <t>Головин</t>
  </si>
  <si>
    <t>Голубин</t>
  </si>
  <si>
    <t>Горинов</t>
  </si>
  <si>
    <t>Горожанкина</t>
  </si>
  <si>
    <t>Григорян</t>
  </si>
  <si>
    <t>Гегамовна</t>
  </si>
  <si>
    <t>Гуленко</t>
  </si>
  <si>
    <t>Дедов</t>
  </si>
  <si>
    <t>Валькова</t>
  </si>
  <si>
    <t>Козлова</t>
  </si>
  <si>
    <t>Лубянова</t>
  </si>
  <si>
    <t>Галина</t>
  </si>
  <si>
    <t xml:space="preserve">Дидоренко </t>
  </si>
  <si>
    <t>Долнаков</t>
  </si>
  <si>
    <t>Дрозд</t>
  </si>
  <si>
    <t>Емшин</t>
  </si>
  <si>
    <t>Исхаков</t>
  </si>
  <si>
    <t>Альфред</t>
  </si>
  <si>
    <t>Ильясович</t>
  </si>
  <si>
    <t>Ищенко</t>
  </si>
  <si>
    <t>Мазунина</t>
  </si>
  <si>
    <t>Карпеченкова</t>
  </si>
  <si>
    <t>Карпова</t>
  </si>
  <si>
    <t>Кидло</t>
  </si>
  <si>
    <t>Данила</t>
  </si>
  <si>
    <t>Колмаков</t>
  </si>
  <si>
    <t>Костюченко</t>
  </si>
  <si>
    <t>Мирослава</t>
  </si>
  <si>
    <t>Крушков</t>
  </si>
  <si>
    <t>Кузнецов</t>
  </si>
  <si>
    <t>Курисёв</t>
  </si>
  <si>
    <t>Ларютин</t>
  </si>
  <si>
    <t>Листопад</t>
  </si>
  <si>
    <t>Лузганов</t>
  </si>
  <si>
    <t xml:space="preserve">Мавлютова </t>
  </si>
  <si>
    <t>Лунев</t>
  </si>
  <si>
    <t>Лямичев</t>
  </si>
  <si>
    <t>Яковлевич</t>
  </si>
  <si>
    <t>Лямо</t>
  </si>
  <si>
    <t>Мазитова</t>
  </si>
  <si>
    <t>Нелли</t>
  </si>
  <si>
    <t>Мирончик</t>
  </si>
  <si>
    <t>Мишукова</t>
  </si>
  <si>
    <t>Ярославовна</t>
  </si>
  <si>
    <t>Мищенко</t>
  </si>
  <si>
    <t>Красюк</t>
  </si>
  <si>
    <t>Оржеховский</t>
  </si>
  <si>
    <t>Остапчик</t>
  </si>
  <si>
    <t>Палецкая</t>
  </si>
  <si>
    <t>Панова</t>
  </si>
  <si>
    <t>Пенчук</t>
  </si>
  <si>
    <t>Плотников</t>
  </si>
  <si>
    <t>Плугатырь</t>
  </si>
  <si>
    <t>Поддубный</t>
  </si>
  <si>
    <t>Потехина</t>
  </si>
  <si>
    <t>Марк</t>
  </si>
  <si>
    <t>Пряников</t>
  </si>
  <si>
    <t>Райлян</t>
  </si>
  <si>
    <t>Данил</t>
  </si>
  <si>
    <t>Валентинович</t>
  </si>
  <si>
    <t>Ремнёва</t>
  </si>
  <si>
    <t>Рожкевич</t>
  </si>
  <si>
    <t>Рудаков</t>
  </si>
  <si>
    <t xml:space="preserve">Тягонюк </t>
  </si>
  <si>
    <t>Романовская</t>
  </si>
  <si>
    <t>Белякова</t>
  </si>
  <si>
    <t xml:space="preserve">Городзинская </t>
  </si>
  <si>
    <t>Сафонова</t>
  </si>
  <si>
    <t>Сафронов</t>
  </si>
  <si>
    <t>Семёнова</t>
  </si>
  <si>
    <t>Вераника</t>
  </si>
  <si>
    <t>Германовна</t>
  </si>
  <si>
    <t>Скворцова</t>
  </si>
  <si>
    <t>Варвара</t>
  </si>
  <si>
    <t>Скрынников</t>
  </si>
  <si>
    <t>Столбоушкина</t>
  </si>
  <si>
    <t>Виталия</t>
  </si>
  <si>
    <t>Сухецкий</t>
  </si>
  <si>
    <t>Сушко</t>
  </si>
  <si>
    <t>Малая</t>
  </si>
  <si>
    <t>Тарасов</t>
  </si>
  <si>
    <t>Анатолий</t>
  </si>
  <si>
    <t>Анатольевич</t>
  </si>
  <si>
    <t>Тинькова</t>
  </si>
  <si>
    <t>Ткач</t>
  </si>
  <si>
    <t>Эвелина</t>
  </si>
  <si>
    <t>Тусупбекова</t>
  </si>
  <si>
    <t>Тюстин</t>
  </si>
  <si>
    <t>Фуголь</t>
  </si>
  <si>
    <t>Хоба</t>
  </si>
  <si>
    <t xml:space="preserve">Марина </t>
  </si>
  <si>
    <t>Прокопенко</t>
  </si>
  <si>
    <t>Цацулин</t>
  </si>
  <si>
    <t>Шаршавых</t>
  </si>
  <si>
    <t>Шендерюк-Жидкова</t>
  </si>
  <si>
    <t>Шпаковский</t>
  </si>
  <si>
    <t>Щербов</t>
  </si>
  <si>
    <t>Павел</t>
  </si>
  <si>
    <t>Щигрева</t>
  </si>
  <si>
    <t>Ярисов</t>
  </si>
  <si>
    <t>Ящук</t>
  </si>
  <si>
    <t>Абоимов</t>
  </si>
  <si>
    <t>Пакшина</t>
  </si>
  <si>
    <t>Абрамова</t>
  </si>
  <si>
    <t>Аверин</t>
  </si>
  <si>
    <t>Акчурина</t>
  </si>
  <si>
    <t>Александра</t>
  </si>
  <si>
    <t>Наильевна</t>
  </si>
  <si>
    <t xml:space="preserve">Алметов </t>
  </si>
  <si>
    <t>Артеменко</t>
  </si>
  <si>
    <t>Баков</t>
  </si>
  <si>
    <t>Назар</t>
  </si>
  <si>
    <t>Балабаева</t>
  </si>
  <si>
    <t xml:space="preserve">Светлана </t>
  </si>
  <si>
    <t>Бидюк</t>
  </si>
  <si>
    <t>Киях</t>
  </si>
  <si>
    <t>Нонна</t>
  </si>
  <si>
    <t>Сапожникова</t>
  </si>
  <si>
    <t>Аркадий</t>
  </si>
  <si>
    <t>Бондаренко </t>
  </si>
  <si>
    <t>Борисенко</t>
  </si>
  <si>
    <t>Эдуард</t>
  </si>
  <si>
    <t>Борисова</t>
  </si>
  <si>
    <t>Боровец</t>
  </si>
  <si>
    <t>Будников</t>
  </si>
  <si>
    <t>Бульбенков </t>
  </si>
  <si>
    <t>Куликова</t>
  </si>
  <si>
    <t>Черникова</t>
  </si>
  <si>
    <t>Бычков</t>
  </si>
  <si>
    <t>Парфёнова</t>
  </si>
  <si>
    <t>Волох</t>
  </si>
  <si>
    <t>Гаврюков</t>
  </si>
  <si>
    <t>Гардер</t>
  </si>
  <si>
    <t>Немыкин</t>
  </si>
  <si>
    <t>Вилутис</t>
  </si>
  <si>
    <t>Римантович</t>
  </si>
  <si>
    <t>Герасёв</t>
  </si>
  <si>
    <t>Герасенков</t>
  </si>
  <si>
    <t>Гненная</t>
  </si>
  <si>
    <t>Голубцов</t>
  </si>
  <si>
    <t>Фёдорович</t>
  </si>
  <si>
    <t>Гречина</t>
  </si>
  <si>
    <t>Григоренко</t>
  </si>
  <si>
    <t>Гринь</t>
  </si>
  <si>
    <t>Филимонова</t>
  </si>
  <si>
    <t>Левшунова</t>
  </si>
  <si>
    <t>Дорофеев</t>
  </si>
  <si>
    <t>Жиронкин</t>
  </si>
  <si>
    <t xml:space="preserve">Зарубина </t>
  </si>
  <si>
    <t>Вячеслав</t>
  </si>
  <si>
    <t>Зверев</t>
  </si>
  <si>
    <t>Егорий</t>
  </si>
  <si>
    <t xml:space="preserve">Зиндер </t>
  </si>
  <si>
    <t>Зиновьева</t>
  </si>
  <si>
    <t>Образцова</t>
  </si>
  <si>
    <t xml:space="preserve"> Михайловна</t>
  </si>
  <si>
    <t>Ситникова</t>
  </si>
  <si>
    <t>Исаева</t>
  </si>
  <si>
    <t>Ариана</t>
  </si>
  <si>
    <t>Алишеровна</t>
  </si>
  <si>
    <t>Истомин</t>
  </si>
  <si>
    <t>Кайрис</t>
  </si>
  <si>
    <t>Калмыков</t>
  </si>
  <si>
    <t>Молдавская</t>
  </si>
  <si>
    <t>Каленик</t>
  </si>
  <si>
    <t xml:space="preserve">Ольга </t>
  </si>
  <si>
    <t>Каракулев </t>
  </si>
  <si>
    <t>Качанович</t>
  </si>
  <si>
    <t>Керученко</t>
  </si>
  <si>
    <t>Кешишев </t>
  </si>
  <si>
    <t>Кобзарев</t>
  </si>
  <si>
    <t>Козленкова</t>
  </si>
  <si>
    <t>Алёна</t>
  </si>
  <si>
    <t>Козынченко</t>
  </si>
  <si>
    <t>Кондратюк</t>
  </si>
  <si>
    <t>Котелевская</t>
  </si>
  <si>
    <t>Котловский</t>
  </si>
  <si>
    <t>Кошкин</t>
  </si>
  <si>
    <t>Кремень</t>
  </si>
  <si>
    <t>Крупачев</t>
  </si>
  <si>
    <t>Крутько</t>
  </si>
  <si>
    <t>Крючков-Курносенко</t>
  </si>
  <si>
    <t>Чернцова</t>
  </si>
  <si>
    <t>Балабанова</t>
  </si>
  <si>
    <t>Кудряшов</t>
  </si>
  <si>
    <t>Куликов</t>
  </si>
  <si>
    <t>Кулишев</t>
  </si>
  <si>
    <t>Иванова</t>
  </si>
  <si>
    <t>Нина</t>
  </si>
  <si>
    <t>Куцев</t>
  </si>
  <si>
    <t>Марияш</t>
  </si>
  <si>
    <t>Наталия</t>
  </si>
  <si>
    <t>Лабазников</t>
  </si>
  <si>
    <t>Лапшин</t>
  </si>
  <si>
    <t>Лисеенко</t>
  </si>
  <si>
    <t>Литвинов</t>
  </si>
  <si>
    <t>Лопанцева</t>
  </si>
  <si>
    <t>Лукашук</t>
  </si>
  <si>
    <t>Мартынова</t>
  </si>
  <si>
    <t xml:space="preserve">Макаревич </t>
  </si>
  <si>
    <t>Рустемович</t>
  </si>
  <si>
    <t>Маланина</t>
  </si>
  <si>
    <t>Малахов</t>
  </si>
  <si>
    <t>Малявский</t>
  </si>
  <si>
    <t>Медведьков</t>
  </si>
  <si>
    <t>Роман</t>
  </si>
  <si>
    <t>Мелещенко</t>
  </si>
  <si>
    <t>Могильников </t>
  </si>
  <si>
    <t>Мокрецова</t>
  </si>
  <si>
    <t>Мулындин</t>
  </si>
  <si>
    <t>Данилович</t>
  </si>
  <si>
    <t>Дорофеева</t>
  </si>
  <si>
    <t>Лопаткина</t>
  </si>
  <si>
    <t>Меньшаков</t>
  </si>
  <si>
    <t>Мышкин</t>
  </si>
  <si>
    <t>Мячин</t>
  </si>
  <si>
    <t>Виталина</t>
  </si>
  <si>
    <t>Невинский</t>
  </si>
  <si>
    <t>Несын</t>
  </si>
  <si>
    <t>Озимкова</t>
  </si>
  <si>
    <t>Пивоварь</t>
  </si>
  <si>
    <t>Плаксин</t>
  </si>
  <si>
    <t>Пономарев </t>
  </si>
  <si>
    <t>Породин</t>
  </si>
  <si>
    <t>Порчанко</t>
  </si>
  <si>
    <t>Пухтеев</t>
  </si>
  <si>
    <t>Пьянков</t>
  </si>
  <si>
    <t>Феликсович</t>
  </si>
  <si>
    <t>Пятернев</t>
  </si>
  <si>
    <t xml:space="preserve">Рекк </t>
  </si>
  <si>
    <t>Родионов</t>
  </si>
  <si>
    <t>Руденко</t>
  </si>
  <si>
    <t>Воронина</t>
  </si>
  <si>
    <t xml:space="preserve">Юрьевна </t>
  </si>
  <si>
    <t>Сапунов</t>
  </si>
  <si>
    <t>Светский</t>
  </si>
  <si>
    <t>Свириденко</t>
  </si>
  <si>
    <t>Свистов</t>
  </si>
  <si>
    <t>Мунир</t>
  </si>
  <si>
    <t>Мохамедович</t>
  </si>
  <si>
    <t>Ипатова</t>
  </si>
  <si>
    <t>Сенькин</t>
  </si>
  <si>
    <t>Вадим</t>
  </si>
  <si>
    <t>Симонов</t>
  </si>
  <si>
    <t>Симонова</t>
  </si>
  <si>
    <t>Скробот</t>
  </si>
  <si>
    <t>Василий</t>
  </si>
  <si>
    <t>Солоджук</t>
  </si>
  <si>
    <t>Старков</t>
  </si>
  <si>
    <t>Стенин</t>
  </si>
  <si>
    <t>Славова</t>
  </si>
  <si>
    <t>Ханаева</t>
  </si>
  <si>
    <t>Суртаев</t>
  </si>
  <si>
    <t>Товмасян</t>
  </si>
  <si>
    <t>Грайр</t>
  </si>
  <si>
    <t xml:space="preserve">Геращенкова </t>
  </si>
  <si>
    <t xml:space="preserve">Николавена </t>
  </si>
  <si>
    <t>Трофимович</t>
  </si>
  <si>
    <t>Трубачев</t>
  </si>
  <si>
    <t>Федоренко</t>
  </si>
  <si>
    <t>Фёдоров</t>
  </si>
  <si>
    <t>Филиппова</t>
  </si>
  <si>
    <t>Святославовна</t>
  </si>
  <si>
    <t>Хильшер</t>
  </si>
  <si>
    <t>Хлопцев</t>
  </si>
  <si>
    <t>Хомич</t>
  </si>
  <si>
    <t>Червяков</t>
  </si>
  <si>
    <t>Черкасов</t>
  </si>
  <si>
    <t>Черняховский</t>
  </si>
  <si>
    <t>Чумак</t>
  </si>
  <si>
    <t>Драгомир</t>
  </si>
  <si>
    <t>Шуневич</t>
  </si>
  <si>
    <t xml:space="preserve">Юткин </t>
  </si>
  <si>
    <t>Янина</t>
  </si>
  <si>
    <t>Аброськин</t>
  </si>
  <si>
    <t>Эдуардович</t>
  </si>
  <si>
    <t>Авдеева</t>
  </si>
  <si>
    <t>Авдеенкова</t>
  </si>
  <si>
    <t>Антошкин</t>
  </si>
  <si>
    <t>Арифулин</t>
  </si>
  <si>
    <t>Еремина</t>
  </si>
  <si>
    <t>Прядухина</t>
  </si>
  <si>
    <t>Архипова</t>
  </si>
  <si>
    <t>Бабынин</t>
  </si>
  <si>
    <t>Баранов</t>
  </si>
  <si>
    <t>Барбашина</t>
  </si>
  <si>
    <t>Белков</t>
  </si>
  <si>
    <t xml:space="preserve">Ирина </t>
  </si>
  <si>
    <t>Жежеря</t>
  </si>
  <si>
    <t>Волина</t>
  </si>
  <si>
    <t>Бидлингмаер</t>
  </si>
  <si>
    <t>Близниченко</t>
  </si>
  <si>
    <t>Блинджус</t>
  </si>
  <si>
    <t>Валерий</t>
  </si>
  <si>
    <t>Божко-Домбровский</t>
  </si>
  <si>
    <t>Богданович</t>
  </si>
  <si>
    <t>Болховитин</t>
  </si>
  <si>
    <t>Буцневич</t>
  </si>
  <si>
    <t>Гавинская</t>
  </si>
  <si>
    <t xml:space="preserve">Соколко </t>
  </si>
  <si>
    <t>Инга</t>
  </si>
  <si>
    <t>Франтишевна</t>
  </si>
  <si>
    <t>Быков</t>
  </si>
  <si>
    <t>Вайвадайте</t>
  </si>
  <si>
    <t>Аруновна</t>
  </si>
  <si>
    <t>Виноградова</t>
  </si>
  <si>
    <t>Владимиров</t>
  </si>
  <si>
    <t>Борисович</t>
  </si>
  <si>
    <t>Влахович</t>
  </si>
  <si>
    <t>Стефанович</t>
  </si>
  <si>
    <t>Гизлер</t>
  </si>
  <si>
    <t>Гневкин</t>
  </si>
  <si>
    <t>Гоголев</t>
  </si>
  <si>
    <t>Яков</t>
  </si>
  <si>
    <t>Голдаев</t>
  </si>
  <si>
    <t>Голяшов</t>
  </si>
  <si>
    <t>Гон</t>
  </si>
  <si>
    <t>Ангелина</t>
  </si>
  <si>
    <t>Кристина</t>
  </si>
  <si>
    <t>Самвелович</t>
  </si>
  <si>
    <t>Виталий</t>
  </si>
  <si>
    <t>Гулявин</t>
  </si>
  <si>
    <t>Шинкаренко</t>
  </si>
  <si>
    <t>Арсеньевна</t>
  </si>
  <si>
    <t>Амина</t>
  </si>
  <si>
    <t>Газинуровна</t>
  </si>
  <si>
    <t>Долгополов</t>
  </si>
  <si>
    <t>Дробыш</t>
  </si>
  <si>
    <t>Дубинин</t>
  </si>
  <si>
    <t>Ермакова</t>
  </si>
  <si>
    <t>Ефимов</t>
  </si>
  <si>
    <t>Ефремов</t>
  </si>
  <si>
    <t>Жерягин</t>
  </si>
  <si>
    <t>Забелкин</t>
  </si>
  <si>
    <t>Зарайский</t>
  </si>
  <si>
    <t>Артёмович</t>
  </si>
  <si>
    <t>Звягинцева</t>
  </si>
  <si>
    <t>Ибрагимов</t>
  </si>
  <si>
    <t>Азизович</t>
  </si>
  <si>
    <t>Исаков</t>
  </si>
  <si>
    <t>Платон</t>
  </si>
  <si>
    <t>Каргин</t>
  </si>
  <si>
    <t>Киреев</t>
  </si>
  <si>
    <t>Колесова</t>
  </si>
  <si>
    <t>Колобова</t>
  </si>
  <si>
    <t>Комарова</t>
  </si>
  <si>
    <t>Городзинская</t>
  </si>
  <si>
    <t>Кузнецова</t>
  </si>
  <si>
    <t>Максимовна</t>
  </si>
  <si>
    <t>Кушеватский</t>
  </si>
  <si>
    <t>Левенец</t>
  </si>
  <si>
    <t>Либин</t>
  </si>
  <si>
    <t>Лисовский</t>
  </si>
  <si>
    <t>Станислав</t>
  </si>
  <si>
    <t>Литомина</t>
  </si>
  <si>
    <t>Лиходедова</t>
  </si>
  <si>
    <t>Логунов</t>
  </si>
  <si>
    <t>Короткевич</t>
  </si>
  <si>
    <t>Мазалов</t>
  </si>
  <si>
    <t>Мазин</t>
  </si>
  <si>
    <t>Алесандрович</t>
  </si>
  <si>
    <t>Максименко</t>
  </si>
  <si>
    <t>Мальсагов</t>
  </si>
  <si>
    <t>Рамзан</t>
  </si>
  <si>
    <t>Рамзанович</t>
  </si>
  <si>
    <t>Манжурин</t>
  </si>
  <si>
    <t>Мартынюк</t>
  </si>
  <si>
    <t>Масянов</t>
  </si>
  <si>
    <t>Мацко</t>
  </si>
  <si>
    <t>Михалёв</t>
  </si>
  <si>
    <t>Мичков</t>
  </si>
  <si>
    <t>Морозов</t>
  </si>
  <si>
    <t>Новиков</t>
  </si>
  <si>
    <t>Овчинникова</t>
  </si>
  <si>
    <t>Ольховский</t>
  </si>
  <si>
    <t>Феликс</t>
  </si>
  <si>
    <t>Палагутин</t>
  </si>
  <si>
    <t>Пилипенко</t>
  </si>
  <si>
    <t>Пищев</t>
  </si>
  <si>
    <t>Понамарёва</t>
  </si>
  <si>
    <t>Правдин</t>
  </si>
  <si>
    <t>Приалгаускис</t>
  </si>
  <si>
    <t>Донатас</t>
  </si>
  <si>
    <t>Ляонович</t>
  </si>
  <si>
    <t>Пужаков</t>
  </si>
  <si>
    <t>Удалова</t>
  </si>
  <si>
    <t>Рахимов</t>
  </si>
  <si>
    <t>Акмал</t>
  </si>
  <si>
    <t>Алишерович</t>
  </si>
  <si>
    <t>Резниченко</t>
  </si>
  <si>
    <t>Решетова</t>
  </si>
  <si>
    <t>Аркадьевна</t>
  </si>
  <si>
    <t>Родионова</t>
  </si>
  <si>
    <t>Ушакова</t>
  </si>
  <si>
    <t>Романов</t>
  </si>
  <si>
    <t>Романовский</t>
  </si>
  <si>
    <t>Роскошная</t>
  </si>
  <si>
    <t>Ростовцев</t>
  </si>
  <si>
    <t>Рычкова</t>
  </si>
  <si>
    <t>Рюмин</t>
  </si>
  <si>
    <t xml:space="preserve">Синюхина </t>
  </si>
  <si>
    <t>Сабельникова</t>
  </si>
  <si>
    <t>Савкин</t>
  </si>
  <si>
    <t>Сальников</t>
  </si>
  <si>
    <t>Сердюк</t>
  </si>
  <si>
    <t>Скоркин</t>
  </si>
  <si>
    <t>Слайковский</t>
  </si>
  <si>
    <t>Смирнова</t>
  </si>
  <si>
    <t>Сорокин</t>
  </si>
  <si>
    <t>Альберт</t>
  </si>
  <si>
    <t>Старченко</t>
  </si>
  <si>
    <t>Янович</t>
  </si>
  <si>
    <t>Сухарев</t>
  </si>
  <si>
    <t>Федорович</t>
  </si>
  <si>
    <t>Суходолов</t>
  </si>
  <si>
    <t>Талаев</t>
  </si>
  <si>
    <t>Ткачёв</t>
  </si>
  <si>
    <t>Тулинов</t>
  </si>
  <si>
    <t>Гавшина</t>
  </si>
  <si>
    <t>Тутынина</t>
  </si>
  <si>
    <t>Тучкова</t>
  </si>
  <si>
    <t>Устав</t>
  </si>
  <si>
    <t>Факирян</t>
  </si>
  <si>
    <t>Андраник</t>
  </si>
  <si>
    <t>Варданович</t>
  </si>
  <si>
    <t>Филипенко</t>
  </si>
  <si>
    <t>Фицнер</t>
  </si>
  <si>
    <t>Харина</t>
  </si>
  <si>
    <t>Хидиров</t>
  </si>
  <si>
    <t>Аброр</t>
  </si>
  <si>
    <t>Мирзоевич</t>
  </si>
  <si>
    <t>Цаплина</t>
  </si>
  <si>
    <t>Чех</t>
  </si>
  <si>
    <t>Якимова</t>
  </si>
  <si>
    <t>Яновский</t>
  </si>
  <si>
    <t>Яркаева</t>
  </si>
  <si>
    <t>Алия</t>
  </si>
  <si>
    <t>Раяновна</t>
  </si>
  <si>
    <t>Яровой</t>
  </si>
  <si>
    <t>Петраков</t>
  </si>
  <si>
    <t>МАОУ гимназия № 40 им.Ю.А.Гагарина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</si>
</sst>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5" fillId="0" borderId="0"/>
    <xf numFmtId="164" fontId="6" fillId="0" borderId="0" applyBorder="0" applyProtection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0" fillId="0" borderId="0" applyNumberFormat="0" applyBorder="0" applyProtection="0"/>
  </cellStyleXfs>
  <cellXfs count="202">
    <xf numFmtId="0" fontId="0" fillId="0" borderId="0" xfId="0"/>
    <xf numFmtId="164" fontId="4" fillId="0" borderId="0" xfId="2" applyFont="1" applyFill="1" applyAlignment="1"/>
    <xf numFmtId="0" fontId="1" fillId="0" borderId="0" xfId="3" applyFont="1" applyFill="1"/>
    <xf numFmtId="0" fontId="1" fillId="0" borderId="1" xfId="3" applyFont="1" applyFill="1" applyBorder="1"/>
    <xf numFmtId="165" fontId="4" fillId="0" borderId="6" xfId="2" applyNumberFormat="1" applyFont="1" applyFill="1" applyBorder="1" applyAlignment="1">
      <alignment horizontal="center" wrapText="1"/>
    </xf>
    <xf numFmtId="164" fontId="4" fillId="0" borderId="6" xfId="2" applyFont="1" applyFill="1" applyBorder="1" applyAlignment="1">
      <alignment horizontal="left" vertical="center" wrapText="1"/>
    </xf>
    <xf numFmtId="164" fontId="4" fillId="0" borderId="8" xfId="2" applyFont="1" applyFill="1" applyBorder="1" applyAlignment="1">
      <alignment horizontal="left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1" fillId="0" borderId="7" xfId="3" applyFont="1" applyFill="1" applyBorder="1" applyAlignment="1">
      <alignment horizontal="center" wrapText="1"/>
    </xf>
    <xf numFmtId="164" fontId="4" fillId="0" borderId="1" xfId="2" applyFont="1" applyFill="1" applyBorder="1" applyAlignment="1">
      <alignment horizontal="center" wrapText="1"/>
    </xf>
    <xf numFmtId="164" fontId="4" fillId="0" borderId="4" xfId="2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4" fillId="0" borderId="1" xfId="2" applyFont="1" applyFill="1" applyBorder="1" applyAlignment="1"/>
    <xf numFmtId="0" fontId="1" fillId="0" borderId="1" xfId="3" applyFont="1" applyFill="1" applyBorder="1" applyAlignment="1">
      <alignment horizontal="left" vertical="center" wrapText="1"/>
    </xf>
    <xf numFmtId="164" fontId="7" fillId="0" borderId="0" xfId="2" applyFont="1" applyFill="1" applyAlignment="1"/>
    <xf numFmtId="0" fontId="11" fillId="0" borderId="0" xfId="3" applyFont="1" applyFill="1"/>
    <xf numFmtId="0" fontId="1" fillId="0" borderId="2" xfId="3" applyFont="1" applyFill="1" applyBorder="1" applyAlignment="1">
      <alignment horizont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4" fillId="2" borderId="6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Fill="1" applyBorder="1"/>
    <xf numFmtId="0" fontId="2" fillId="3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165" fontId="7" fillId="2" borderId="6" xfId="2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4" fillId="8" borderId="1" xfId="0" applyFont="1" applyFill="1" applyBorder="1"/>
    <xf numFmtId="0" fontId="1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/>
    </xf>
    <xf numFmtId="0" fontId="19" fillId="0" borderId="0" xfId="0" applyFont="1" applyAlignment="1">
      <alignment vertical="top"/>
    </xf>
    <xf numFmtId="0" fontId="1" fillId="2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7" fillId="8" borderId="1" xfId="0" applyFont="1" applyFill="1" applyBorder="1"/>
    <xf numFmtId="0" fontId="11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20" fillId="7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164" fontId="4" fillId="0" borderId="5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4" fillId="0" borderId="5" xfId="2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7" xfId="3" applyFont="1" applyFill="1" applyBorder="1" applyAlignment="1">
      <alignment horizontal="left" vertical="center" wrapText="1"/>
    </xf>
    <xf numFmtId="164" fontId="4" fillId="0" borderId="7" xfId="2" applyFont="1" applyFill="1" applyBorder="1" applyAlignment="1">
      <alignment horizontal="left" vertical="center" wrapText="1"/>
    </xf>
    <xf numFmtId="164" fontId="4" fillId="0" borderId="2" xfId="2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164" fontId="4" fillId="0" borderId="18" xfId="2" applyFont="1" applyFill="1" applyBorder="1" applyAlignment="1">
      <alignment horizontal="left" vertical="center" wrapText="1"/>
    </xf>
    <xf numFmtId="164" fontId="4" fillId="0" borderId="17" xfId="2" applyFont="1" applyFill="1" applyBorder="1" applyAlignment="1"/>
    <xf numFmtId="0" fontId="1" fillId="0" borderId="19" xfId="3" applyFont="1" applyFill="1" applyBorder="1" applyAlignment="1">
      <alignment horizontal="left" vertical="center" wrapText="1"/>
    </xf>
    <xf numFmtId="164" fontId="4" fillId="0" borderId="5" xfId="2" applyFont="1" applyFill="1" applyBorder="1" applyAlignment="1">
      <alignment horizontal="center" wrapText="1"/>
    </xf>
    <xf numFmtId="0" fontId="1" fillId="0" borderId="3" xfId="3" applyFont="1" applyFill="1" applyBorder="1"/>
    <xf numFmtId="0" fontId="2" fillId="0" borderId="0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4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1" fillId="9" borderId="17" xfId="0" applyFont="1" applyFill="1" applyBorder="1" applyAlignment="1">
      <alignment horizontal="center" wrapText="1"/>
    </xf>
    <xf numFmtId="165" fontId="7" fillId="9" borderId="6" xfId="2" applyNumberFormat="1" applyFont="1" applyFill="1" applyBorder="1" applyAlignment="1">
      <alignment horizontal="center" wrapText="1"/>
    </xf>
    <xf numFmtId="0" fontId="7" fillId="9" borderId="1" xfId="0" applyFont="1" applyFill="1" applyBorder="1"/>
    <xf numFmtId="0" fontId="11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center" wrapText="1"/>
    </xf>
    <xf numFmtId="164" fontId="7" fillId="9" borderId="5" xfId="2" applyFont="1" applyFill="1" applyBorder="1" applyAlignment="1">
      <alignment horizontal="center" wrapText="1"/>
    </xf>
    <xf numFmtId="164" fontId="7" fillId="9" borderId="7" xfId="2" applyFont="1" applyFill="1" applyBorder="1" applyAlignment="1">
      <alignment horizontal="center" wrapText="1"/>
    </xf>
    <xf numFmtId="164" fontId="7" fillId="9" borderId="1" xfId="2" applyFont="1" applyFill="1" applyBorder="1" applyAlignment="1">
      <alignment horizontal="left" vertical="center" wrapText="1"/>
    </xf>
    <xf numFmtId="164" fontId="7" fillId="9" borderId="1" xfId="2" applyFont="1" applyFill="1" applyBorder="1" applyAlignment="1"/>
    <xf numFmtId="164" fontId="7" fillId="9" borderId="8" xfId="2" applyFont="1" applyFill="1" applyBorder="1" applyAlignment="1">
      <alignment horizontal="left" vertical="center" wrapText="1"/>
    </xf>
    <xf numFmtId="164" fontId="4" fillId="9" borderId="6" xfId="2" applyFont="1" applyFill="1" applyBorder="1" applyAlignment="1">
      <alignment horizontal="center" vertical="center" wrapText="1"/>
    </xf>
    <xf numFmtId="164" fontId="7" fillId="9" borderId="6" xfId="2" applyFont="1" applyFill="1" applyBorder="1" applyAlignment="1">
      <alignment horizontal="left" vertical="center" wrapText="1"/>
    </xf>
    <xf numFmtId="0" fontId="11" fillId="9" borderId="5" xfId="3" applyFont="1" applyFill="1" applyBorder="1" applyAlignment="1">
      <alignment horizontal="center" wrapText="1"/>
    </xf>
    <xf numFmtId="0" fontId="11" fillId="9" borderId="1" xfId="3" applyFont="1" applyFill="1" applyBorder="1"/>
    <xf numFmtId="0" fontId="11" fillId="9" borderId="8" xfId="3" applyFont="1" applyFill="1" applyBorder="1" applyAlignment="1">
      <alignment horizontal="left" vertical="center" wrapText="1"/>
    </xf>
    <xf numFmtId="0" fontId="11" fillId="9" borderId="6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 wrapText="1"/>
    </xf>
    <xf numFmtId="0" fontId="11" fillId="9" borderId="2" xfId="3" applyFont="1" applyFill="1" applyBorder="1" applyAlignment="1">
      <alignment horizontal="center" wrapText="1"/>
    </xf>
    <xf numFmtId="0" fontId="12" fillId="9" borderId="3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left" vertical="center" wrapText="1"/>
    </xf>
    <xf numFmtId="0" fontId="11" fillId="9" borderId="4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center" vertical="center" wrapText="1"/>
    </xf>
    <xf numFmtId="0" fontId="12" fillId="9" borderId="4" xfId="3" applyFont="1" applyFill="1" applyBorder="1" applyAlignment="1">
      <alignment horizontal="left" vertical="center" wrapText="1"/>
    </xf>
    <xf numFmtId="0" fontId="1" fillId="9" borderId="3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/>
    </xf>
    <xf numFmtId="0" fontId="12" fillId="9" borderId="1" xfId="3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wrapText="1"/>
    </xf>
    <xf numFmtId="10" fontId="11" fillId="9" borderId="4" xfId="0" applyNumberFormat="1" applyFont="1" applyFill="1" applyBorder="1" applyAlignment="1">
      <alignment wrapText="1"/>
    </xf>
    <xf numFmtId="0" fontId="11" fillId="9" borderId="4" xfId="0" applyFont="1" applyFill="1" applyBorder="1" applyAlignment="1">
      <alignment wrapText="1"/>
    </xf>
    <xf numFmtId="0" fontId="12" fillId="9" borderId="3" xfId="0" applyFont="1" applyFill="1" applyBorder="1" applyAlignment="1">
      <alignment horizontal="left" vertical="center" wrapText="1"/>
    </xf>
    <xf numFmtId="10" fontId="11" fillId="9" borderId="2" xfId="0" applyNumberFormat="1" applyFont="1" applyFill="1" applyBorder="1" applyAlignment="1">
      <alignment wrapText="1"/>
    </xf>
    <xf numFmtId="0" fontId="11" fillId="9" borderId="2" xfId="0" applyFont="1" applyFill="1" applyBorder="1" applyAlignment="1">
      <alignment wrapText="1"/>
    </xf>
    <xf numFmtId="0" fontId="12" fillId="9" borderId="4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/>
    </xf>
  </cellXfs>
  <cellStyles count="8">
    <cellStyle name="Excel Built-in Normal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(9%20&#1082;&#1083;)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91;&#1085;&#1080;&#1094;&#1080;&#1087;&#1072;&#1083;&#1100;&#1085;&#1099;&#1081;/10%20&#1082;&#1083;&#1072;&#1089;&#1089;%20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8;&#1090;&#1086;&#1075;&#1086;&#1074;&#1099;&#1081;%20&#1087;&#1088;&#1086;&#1090;&#1086;&#1082;&#1086;&#1083;%20&#1084;&#1072;&#1090;&#1077;&#1084;&#1072;&#1090;&#1080;&#1082;&#1072;%20&#1052;&#1069;%202020%20(1)%20(3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М-17</v>
          </cell>
          <cell r="B7">
            <v>1</v>
          </cell>
          <cell r="C7">
            <v>2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М-18</v>
          </cell>
          <cell r="B8">
            <v>2</v>
          </cell>
          <cell r="C8" t="str">
            <v>X</v>
          </cell>
          <cell r="D8">
            <v>0</v>
          </cell>
          <cell r="E8">
            <v>0</v>
          </cell>
          <cell r="F8" t="str">
            <v>X</v>
          </cell>
        </row>
        <row r="9">
          <cell r="A9" t="str">
            <v>М-19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>X</v>
          </cell>
        </row>
        <row r="10">
          <cell r="A10" t="str">
            <v>М-48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>X</v>
          </cell>
        </row>
        <row r="11">
          <cell r="A11" t="str">
            <v>М-49</v>
          </cell>
          <cell r="B11">
            <v>1</v>
          </cell>
          <cell r="C11">
            <v>0</v>
          </cell>
          <cell r="D11">
            <v>0</v>
          </cell>
          <cell r="E11">
            <v>2</v>
          </cell>
          <cell r="F11" t="str">
            <v>X</v>
          </cell>
        </row>
        <row r="12">
          <cell r="A12" t="str">
            <v>М-50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 t="str">
            <v>X</v>
          </cell>
        </row>
        <row r="13">
          <cell r="A13" t="str">
            <v>М-75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М-76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X</v>
          </cell>
        </row>
        <row r="15">
          <cell r="A15" t="str">
            <v>М-77</v>
          </cell>
          <cell r="B15">
            <v>4</v>
          </cell>
          <cell r="C15" t="str">
            <v>X</v>
          </cell>
          <cell r="D15">
            <v>7</v>
          </cell>
          <cell r="E15">
            <v>0</v>
          </cell>
          <cell r="F15">
            <v>0</v>
          </cell>
        </row>
        <row r="16">
          <cell r="A16" t="str">
            <v>М-78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М-79</v>
          </cell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 t="str">
            <v>X</v>
          </cell>
        </row>
        <row r="18">
          <cell r="A18" t="str">
            <v>М-80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 t="str">
            <v>X</v>
          </cell>
        </row>
        <row r="19">
          <cell r="A19" t="str">
            <v>М-81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>X</v>
          </cell>
        </row>
        <row r="20">
          <cell r="A20" t="str">
            <v>М-82</v>
          </cell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М-83</v>
          </cell>
          <cell r="B21">
            <v>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М-84</v>
          </cell>
          <cell r="B22">
            <v>1</v>
          </cell>
          <cell r="C22">
            <v>1</v>
          </cell>
          <cell r="D22">
            <v>0</v>
          </cell>
          <cell r="E22" t="str">
            <v>X</v>
          </cell>
          <cell r="F22" t="str">
            <v>X</v>
          </cell>
        </row>
        <row r="23">
          <cell r="A23" t="str">
            <v>М-121</v>
          </cell>
          <cell r="B23">
            <v>0</v>
          </cell>
          <cell r="C23">
            <v>1</v>
          </cell>
          <cell r="D23">
            <v>3</v>
          </cell>
          <cell r="E23">
            <v>0</v>
          </cell>
          <cell r="F23">
            <v>0</v>
          </cell>
        </row>
        <row r="24">
          <cell r="A24" t="str">
            <v>М-122</v>
          </cell>
          <cell r="B24">
            <v>6</v>
          </cell>
          <cell r="C24">
            <v>0</v>
          </cell>
          <cell r="D24">
            <v>1</v>
          </cell>
          <cell r="E24">
            <v>0</v>
          </cell>
          <cell r="F24">
            <v>7</v>
          </cell>
        </row>
        <row r="25">
          <cell r="A25" t="str">
            <v>М-123</v>
          </cell>
          <cell r="B25">
            <v>0</v>
          </cell>
          <cell r="C25">
            <v>0</v>
          </cell>
          <cell r="D25">
            <v>0</v>
          </cell>
          <cell r="E25">
            <v>7</v>
          </cell>
          <cell r="F25">
            <v>0</v>
          </cell>
        </row>
        <row r="26">
          <cell r="A26" t="str">
            <v>М-124</v>
          </cell>
          <cell r="B26">
            <v>4</v>
          </cell>
          <cell r="C26">
            <v>0</v>
          </cell>
          <cell r="D26">
            <v>7</v>
          </cell>
          <cell r="E26">
            <v>0</v>
          </cell>
          <cell r="F26">
            <v>7</v>
          </cell>
        </row>
        <row r="27">
          <cell r="A27" t="str">
            <v>М-125</v>
          </cell>
          <cell r="B27">
            <v>4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</row>
        <row r="28">
          <cell r="A28" t="str">
            <v>М-126</v>
          </cell>
          <cell r="B28">
            <v>4</v>
          </cell>
          <cell r="C28">
            <v>6</v>
          </cell>
          <cell r="D28">
            <v>1</v>
          </cell>
          <cell r="E28">
            <v>0</v>
          </cell>
          <cell r="F28">
            <v>0</v>
          </cell>
        </row>
        <row r="29">
          <cell r="A29" t="str">
            <v>М-127</v>
          </cell>
          <cell r="B29">
            <v>0</v>
          </cell>
          <cell r="C29" t="str">
            <v>X</v>
          </cell>
          <cell r="D29">
            <v>0</v>
          </cell>
          <cell r="E29">
            <v>0</v>
          </cell>
          <cell r="F29" t="str">
            <v>X</v>
          </cell>
        </row>
        <row r="30">
          <cell r="A30" t="str">
            <v>М-128</v>
          </cell>
          <cell r="B30">
            <v>0</v>
          </cell>
          <cell r="C30" t="str">
            <v>X</v>
          </cell>
          <cell r="D30">
            <v>0</v>
          </cell>
          <cell r="E30">
            <v>0</v>
          </cell>
          <cell r="F30" t="str">
            <v>X</v>
          </cell>
        </row>
        <row r="31">
          <cell r="A31" t="str">
            <v>М-129</v>
          </cell>
          <cell r="B31">
            <v>1</v>
          </cell>
          <cell r="C31">
            <v>6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М-130</v>
          </cell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1</v>
          </cell>
        </row>
        <row r="33">
          <cell r="A33" t="str">
            <v>М-178</v>
          </cell>
          <cell r="B33">
            <v>0</v>
          </cell>
          <cell r="C33" t="str">
            <v>X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М-179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М-180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М-181</v>
          </cell>
          <cell r="B36">
            <v>0</v>
          </cell>
          <cell r="C36">
            <v>1</v>
          </cell>
          <cell r="D36">
            <v>0</v>
          </cell>
          <cell r="E36">
            <v>7</v>
          </cell>
          <cell r="F36">
            <v>0</v>
          </cell>
        </row>
        <row r="37">
          <cell r="A37" t="str">
            <v>М-182</v>
          </cell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М-183</v>
          </cell>
          <cell r="B38">
            <v>0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М-184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М-185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 t="str">
            <v>X</v>
          </cell>
        </row>
        <row r="41">
          <cell r="A41" t="str">
            <v>М-186</v>
          </cell>
          <cell r="B41">
            <v>0</v>
          </cell>
          <cell r="C41" t="str">
            <v>X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М-187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 t="str">
            <v>X</v>
          </cell>
        </row>
        <row r="43">
          <cell r="A43" t="str">
            <v>М-188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 t="str">
            <v>X</v>
          </cell>
        </row>
        <row r="44">
          <cell r="A44" t="str">
            <v>М-189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М-190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М-191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</v>
          </cell>
        </row>
        <row r="47">
          <cell r="A47" t="str">
            <v>М-192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М-193</v>
          </cell>
          <cell r="B48">
            <v>3</v>
          </cell>
          <cell r="C48">
            <v>4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М-194</v>
          </cell>
          <cell r="B49">
            <v>1</v>
          </cell>
          <cell r="C49" t="str">
            <v>X</v>
          </cell>
          <cell r="D49">
            <v>0</v>
          </cell>
          <cell r="E49">
            <v>0</v>
          </cell>
          <cell r="F49" t="str">
            <v>X</v>
          </cell>
        </row>
        <row r="50">
          <cell r="A50" t="str">
            <v>М-195</v>
          </cell>
          <cell r="B50">
            <v>6</v>
          </cell>
          <cell r="C50">
            <v>5</v>
          </cell>
          <cell r="D50">
            <v>0</v>
          </cell>
          <cell r="E50" t="str">
            <v>X</v>
          </cell>
          <cell r="F50">
            <v>7</v>
          </cell>
        </row>
        <row r="51">
          <cell r="A51" t="str">
            <v>М-196</v>
          </cell>
          <cell r="B51">
            <v>1</v>
          </cell>
          <cell r="C51">
            <v>0</v>
          </cell>
          <cell r="D51">
            <v>0</v>
          </cell>
          <cell r="E51" t="str">
            <v>X</v>
          </cell>
          <cell r="F51">
            <v>1</v>
          </cell>
        </row>
        <row r="52">
          <cell r="A52" t="str">
            <v>М-197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X</v>
          </cell>
        </row>
        <row r="53">
          <cell r="A53" t="str">
            <v>М-198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М-199</v>
          </cell>
          <cell r="B54">
            <v>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</row>
        <row r="55">
          <cell r="A55" t="str">
            <v>М-200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X</v>
          </cell>
        </row>
        <row r="56">
          <cell r="A56" t="str">
            <v>М-201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 t="str">
            <v>X</v>
          </cell>
        </row>
        <row r="57">
          <cell r="A57" t="str">
            <v>М-205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М-206</v>
          </cell>
          <cell r="B58">
            <v>1</v>
          </cell>
          <cell r="C58">
            <v>0</v>
          </cell>
          <cell r="D58">
            <v>0</v>
          </cell>
          <cell r="E58" t="str">
            <v>X</v>
          </cell>
          <cell r="F58">
            <v>0</v>
          </cell>
        </row>
        <row r="59">
          <cell r="A59" t="str">
            <v>М-219</v>
          </cell>
          <cell r="B59">
            <v>2</v>
          </cell>
          <cell r="C59">
            <v>0</v>
          </cell>
          <cell r="D59">
            <v>0</v>
          </cell>
          <cell r="E59">
            <v>2</v>
          </cell>
          <cell r="F59">
            <v>7</v>
          </cell>
        </row>
        <row r="60">
          <cell r="A60" t="str">
            <v>М-220</v>
          </cell>
          <cell r="B60">
            <v>1</v>
          </cell>
          <cell r="C60">
            <v>1</v>
          </cell>
          <cell r="D60">
            <v>1</v>
          </cell>
          <cell r="E60">
            <v>7</v>
          </cell>
          <cell r="F60" t="str">
            <v>X</v>
          </cell>
        </row>
        <row r="61">
          <cell r="A61" t="str">
            <v>М-242</v>
          </cell>
          <cell r="B61">
            <v>0</v>
          </cell>
          <cell r="C61">
            <v>5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М-243</v>
          </cell>
          <cell r="B62">
            <v>0</v>
          </cell>
          <cell r="C62" t="str">
            <v>X</v>
          </cell>
          <cell r="D62">
            <v>0</v>
          </cell>
          <cell r="E62">
            <v>0</v>
          </cell>
          <cell r="F62" t="str">
            <v>X</v>
          </cell>
        </row>
        <row r="63">
          <cell r="A63" t="str">
            <v>М-244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 t="str">
            <v>X</v>
          </cell>
        </row>
        <row r="64">
          <cell r="A64" t="str">
            <v>М-284</v>
          </cell>
          <cell r="B64">
            <v>0</v>
          </cell>
          <cell r="C64">
            <v>0</v>
          </cell>
          <cell r="D64">
            <v>1</v>
          </cell>
          <cell r="E64">
            <v>2</v>
          </cell>
          <cell r="F64">
            <v>0</v>
          </cell>
        </row>
        <row r="65">
          <cell r="A65" t="str">
            <v>М-285</v>
          </cell>
          <cell r="B65">
            <v>4</v>
          </cell>
          <cell r="C65">
            <v>0</v>
          </cell>
          <cell r="D65">
            <v>1</v>
          </cell>
          <cell r="E65" t="str">
            <v>X</v>
          </cell>
          <cell r="F65" t="str">
            <v>X</v>
          </cell>
        </row>
        <row r="66">
          <cell r="A66" t="str">
            <v>М-286</v>
          </cell>
          <cell r="B66">
            <v>0</v>
          </cell>
          <cell r="C66">
            <v>5</v>
          </cell>
          <cell r="D66">
            <v>1</v>
          </cell>
          <cell r="E66">
            <v>0</v>
          </cell>
          <cell r="F66" t="str">
            <v>X</v>
          </cell>
        </row>
        <row r="67">
          <cell r="A67" t="str">
            <v>М-287</v>
          </cell>
          <cell r="B67">
            <v>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</row>
        <row r="68">
          <cell r="A68" t="str">
            <v>М-288</v>
          </cell>
          <cell r="B68">
            <v>5</v>
          </cell>
          <cell r="C68">
            <v>0</v>
          </cell>
          <cell r="D68">
            <v>3</v>
          </cell>
          <cell r="E68">
            <v>6</v>
          </cell>
          <cell r="F68">
            <v>7</v>
          </cell>
        </row>
        <row r="69">
          <cell r="A69" t="str">
            <v>М-289</v>
          </cell>
          <cell r="B69">
            <v>5</v>
          </cell>
          <cell r="C69">
            <v>5</v>
          </cell>
          <cell r="D69">
            <v>6</v>
          </cell>
          <cell r="E69">
            <v>0</v>
          </cell>
          <cell r="F69">
            <v>0</v>
          </cell>
        </row>
        <row r="70">
          <cell r="A70" t="str">
            <v>М-294</v>
          </cell>
          <cell r="B70">
            <v>1</v>
          </cell>
          <cell r="C70">
            <v>0</v>
          </cell>
          <cell r="D70">
            <v>1</v>
          </cell>
          <cell r="E70">
            <v>6</v>
          </cell>
          <cell r="F70">
            <v>7</v>
          </cell>
        </row>
        <row r="71">
          <cell r="A71" t="str">
            <v>М-310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М-311</v>
          </cell>
          <cell r="B72">
            <v>6</v>
          </cell>
          <cell r="C72">
            <v>0</v>
          </cell>
          <cell r="D72">
            <v>0</v>
          </cell>
          <cell r="E72">
            <v>0</v>
          </cell>
          <cell r="F72" t="str">
            <v>X</v>
          </cell>
        </row>
        <row r="73">
          <cell r="A73" t="str">
            <v>М-312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М-313</v>
          </cell>
          <cell r="B74">
            <v>4</v>
          </cell>
          <cell r="C74" t="str">
            <v>X</v>
          </cell>
          <cell r="D74">
            <v>7</v>
          </cell>
          <cell r="E74">
            <v>0</v>
          </cell>
          <cell r="F74" t="str">
            <v>X</v>
          </cell>
        </row>
        <row r="75">
          <cell r="A75" t="str">
            <v>М-314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М-349</v>
          </cell>
          <cell r="B76">
            <v>0</v>
          </cell>
          <cell r="C76">
            <v>1</v>
          </cell>
          <cell r="D76">
            <v>0</v>
          </cell>
          <cell r="E76">
            <v>0</v>
          </cell>
          <cell r="F76" t="str">
            <v>X</v>
          </cell>
        </row>
        <row r="77">
          <cell r="A77" t="str">
            <v>М-350</v>
          </cell>
          <cell r="B77">
            <v>0</v>
          </cell>
          <cell r="C77" t="str">
            <v>X</v>
          </cell>
          <cell r="D77">
            <v>0</v>
          </cell>
          <cell r="E77">
            <v>0</v>
          </cell>
          <cell r="F77" t="str">
            <v>X</v>
          </cell>
        </row>
        <row r="78">
          <cell r="A78" t="str">
            <v>М-361</v>
          </cell>
          <cell r="B78">
            <v>7</v>
          </cell>
          <cell r="C78" t="str">
            <v>X</v>
          </cell>
          <cell r="D78">
            <v>7</v>
          </cell>
          <cell r="E78">
            <v>7</v>
          </cell>
          <cell r="F78">
            <v>7</v>
          </cell>
        </row>
        <row r="79">
          <cell r="A79" t="str">
            <v>М-370</v>
          </cell>
          <cell r="B79">
            <v>0</v>
          </cell>
          <cell r="C79" t="str">
            <v>X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М-371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М-373</v>
          </cell>
          <cell r="B81">
            <v>0</v>
          </cell>
          <cell r="C81" t="str">
            <v>X</v>
          </cell>
          <cell r="D81">
            <v>3</v>
          </cell>
          <cell r="E81" t="str">
            <v>X</v>
          </cell>
          <cell r="F81" t="str">
            <v>X</v>
          </cell>
        </row>
        <row r="82">
          <cell r="A82" t="str">
            <v>М-403</v>
          </cell>
          <cell r="B82">
            <v>0</v>
          </cell>
          <cell r="C82" t="str">
            <v>X</v>
          </cell>
          <cell r="D82">
            <v>0</v>
          </cell>
          <cell r="E82">
            <v>0</v>
          </cell>
          <cell r="F82" t="str">
            <v>X</v>
          </cell>
        </row>
        <row r="83">
          <cell r="A83" t="str">
            <v>М-404</v>
          </cell>
          <cell r="B83">
            <v>0</v>
          </cell>
          <cell r="C83" t="str">
            <v>X</v>
          </cell>
          <cell r="D83">
            <v>0</v>
          </cell>
          <cell r="E83">
            <v>0</v>
          </cell>
          <cell r="F83" t="str">
            <v>X</v>
          </cell>
        </row>
        <row r="84">
          <cell r="A84" t="str">
            <v>М-405</v>
          </cell>
          <cell r="B84">
            <v>1</v>
          </cell>
          <cell r="C84" t="str">
            <v>X</v>
          </cell>
          <cell r="D84">
            <v>0</v>
          </cell>
          <cell r="E84" t="str">
            <v>X</v>
          </cell>
          <cell r="F84" t="str">
            <v>X</v>
          </cell>
        </row>
        <row r="85">
          <cell r="A85" t="str">
            <v>М-406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М-407</v>
          </cell>
          <cell r="B86">
            <v>2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М-450</v>
          </cell>
          <cell r="B87">
            <v>1</v>
          </cell>
          <cell r="C87" t="str">
            <v>X</v>
          </cell>
          <cell r="D87">
            <v>0</v>
          </cell>
          <cell r="E87" t="str">
            <v>X</v>
          </cell>
          <cell r="F87">
            <v>0</v>
          </cell>
        </row>
        <row r="88">
          <cell r="A88" t="str">
            <v>М-457</v>
          </cell>
          <cell r="B88">
            <v>4</v>
          </cell>
          <cell r="C88">
            <v>2</v>
          </cell>
          <cell r="D88">
            <v>0</v>
          </cell>
          <cell r="E88">
            <v>0</v>
          </cell>
          <cell r="F88">
            <v>7</v>
          </cell>
        </row>
        <row r="89">
          <cell r="A89" t="str">
            <v>М-475</v>
          </cell>
          <cell r="B89">
            <v>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М-482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М-483</v>
          </cell>
          <cell r="B91">
            <v>0</v>
          </cell>
          <cell r="C91">
            <v>1</v>
          </cell>
          <cell r="D91">
            <v>0</v>
          </cell>
          <cell r="E91">
            <v>1</v>
          </cell>
          <cell r="F91" t="str">
            <v>X</v>
          </cell>
        </row>
        <row r="92">
          <cell r="A92" t="str">
            <v>М-484</v>
          </cell>
          <cell r="B92">
            <v>0</v>
          </cell>
          <cell r="C92">
            <v>2</v>
          </cell>
          <cell r="D92">
            <v>0</v>
          </cell>
          <cell r="E92">
            <v>1</v>
          </cell>
          <cell r="F92">
            <v>0</v>
          </cell>
        </row>
        <row r="93">
          <cell r="A93" t="str">
            <v>М-519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4</v>
          </cell>
        </row>
        <row r="94">
          <cell r="A94" t="str">
            <v>М-520</v>
          </cell>
          <cell r="B94">
            <v>0</v>
          </cell>
          <cell r="C94">
            <v>4</v>
          </cell>
          <cell r="D94">
            <v>1</v>
          </cell>
          <cell r="E94" t="str">
            <v>X</v>
          </cell>
          <cell r="F94" t="str">
            <v>X</v>
          </cell>
        </row>
        <row r="95">
          <cell r="A95" t="str">
            <v>М-573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М-574</v>
          </cell>
          <cell r="B96">
            <v>7</v>
          </cell>
          <cell r="C96">
            <v>0</v>
          </cell>
          <cell r="D96">
            <v>7</v>
          </cell>
          <cell r="E96">
            <v>6</v>
          </cell>
          <cell r="F96" t="str">
            <v>X</v>
          </cell>
        </row>
        <row r="97">
          <cell r="A97" t="str">
            <v>М-575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6</v>
          </cell>
        </row>
        <row r="98">
          <cell r="A98" t="str">
            <v>М-576</v>
          </cell>
          <cell r="B98">
            <v>4</v>
          </cell>
          <cell r="C98">
            <v>0</v>
          </cell>
          <cell r="D98">
            <v>1</v>
          </cell>
          <cell r="E98">
            <v>0</v>
          </cell>
          <cell r="F98">
            <v>7</v>
          </cell>
        </row>
        <row r="99">
          <cell r="A99" t="str">
            <v>М-577</v>
          </cell>
          <cell r="B99">
            <v>4</v>
          </cell>
          <cell r="C99" t="str">
            <v>X</v>
          </cell>
          <cell r="D99">
            <v>3</v>
          </cell>
          <cell r="E99" t="str">
            <v>X</v>
          </cell>
          <cell r="F99" t="str">
            <v>X</v>
          </cell>
        </row>
        <row r="100">
          <cell r="A100" t="str">
            <v>М-578</v>
          </cell>
          <cell r="B100">
            <v>4</v>
          </cell>
          <cell r="C100">
            <v>0</v>
          </cell>
          <cell r="D100">
            <v>7</v>
          </cell>
          <cell r="E100">
            <v>7</v>
          </cell>
          <cell r="F100" t="str">
            <v>X</v>
          </cell>
        </row>
        <row r="101">
          <cell r="A101" t="str">
            <v>М-579</v>
          </cell>
          <cell r="B101">
            <v>4</v>
          </cell>
          <cell r="C101">
            <v>0</v>
          </cell>
          <cell r="D101">
            <v>1</v>
          </cell>
          <cell r="E101" t="str">
            <v>X</v>
          </cell>
          <cell r="F101" t="str">
            <v>X</v>
          </cell>
        </row>
        <row r="102">
          <cell r="A102" t="str">
            <v>М-580</v>
          </cell>
          <cell r="B102">
            <v>7</v>
          </cell>
          <cell r="C102" t="str">
            <v>X</v>
          </cell>
          <cell r="D102">
            <v>0</v>
          </cell>
          <cell r="E102">
            <v>0</v>
          </cell>
          <cell r="F102">
            <v>2</v>
          </cell>
        </row>
        <row r="103">
          <cell r="A103" t="str">
            <v>М-581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7</v>
          </cell>
        </row>
        <row r="104">
          <cell r="A104" t="str">
            <v>М-582</v>
          </cell>
          <cell r="B104">
            <v>0</v>
          </cell>
          <cell r="C104">
            <v>0</v>
          </cell>
          <cell r="D104">
            <v>7</v>
          </cell>
          <cell r="E104">
            <v>0</v>
          </cell>
          <cell r="F10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М-91</v>
          </cell>
          <cell r="B7">
            <v>6</v>
          </cell>
          <cell r="C7">
            <v>7</v>
          </cell>
          <cell r="D7">
            <v>7</v>
          </cell>
          <cell r="E7" t="str">
            <v>х</v>
          </cell>
          <cell r="F7">
            <v>6</v>
          </cell>
        </row>
        <row r="8">
          <cell r="A8" t="str">
            <v>М-388</v>
          </cell>
          <cell r="B8">
            <v>6</v>
          </cell>
          <cell r="C8">
            <v>6</v>
          </cell>
          <cell r="D8">
            <v>3</v>
          </cell>
          <cell r="E8">
            <v>3</v>
          </cell>
          <cell r="F8">
            <v>7</v>
          </cell>
        </row>
        <row r="9">
          <cell r="A9" t="str">
            <v>М-89</v>
          </cell>
          <cell r="B9">
            <v>7</v>
          </cell>
          <cell r="C9">
            <v>7</v>
          </cell>
          <cell r="D9">
            <v>1</v>
          </cell>
          <cell r="E9">
            <v>7</v>
          </cell>
          <cell r="F9">
            <v>0</v>
          </cell>
        </row>
        <row r="10">
          <cell r="A10" t="str">
            <v>М-254</v>
          </cell>
          <cell r="B10">
            <v>7</v>
          </cell>
          <cell r="C10">
            <v>7</v>
          </cell>
          <cell r="D10">
            <v>2</v>
          </cell>
          <cell r="E10">
            <v>6</v>
          </cell>
          <cell r="F10">
            <v>0</v>
          </cell>
        </row>
        <row r="11">
          <cell r="A11" t="str">
            <v>М-385</v>
          </cell>
          <cell r="B11">
            <v>7</v>
          </cell>
          <cell r="C11">
            <v>7</v>
          </cell>
          <cell r="D11">
            <v>7</v>
          </cell>
          <cell r="E11">
            <v>1</v>
          </cell>
          <cell r="F11" t="str">
            <v>х</v>
          </cell>
        </row>
        <row r="12">
          <cell r="A12" t="str">
            <v>М-522</v>
          </cell>
          <cell r="B12">
            <v>2</v>
          </cell>
          <cell r="C12">
            <v>7</v>
          </cell>
          <cell r="D12">
            <v>7</v>
          </cell>
          <cell r="E12">
            <v>0</v>
          </cell>
          <cell r="F12">
            <v>5</v>
          </cell>
        </row>
        <row r="13">
          <cell r="A13" t="str">
            <v>М-145</v>
          </cell>
          <cell r="B13">
            <v>5</v>
          </cell>
          <cell r="C13">
            <v>7</v>
          </cell>
          <cell r="D13">
            <v>3</v>
          </cell>
          <cell r="E13">
            <v>3</v>
          </cell>
          <cell r="F13">
            <v>2</v>
          </cell>
        </row>
        <row r="14">
          <cell r="A14" t="str">
            <v>М-515</v>
          </cell>
          <cell r="B14">
            <v>6</v>
          </cell>
          <cell r="C14">
            <v>6</v>
          </cell>
          <cell r="D14">
            <v>0</v>
          </cell>
          <cell r="E14">
            <v>7</v>
          </cell>
          <cell r="F14" t="str">
            <v>х</v>
          </cell>
        </row>
        <row r="15">
          <cell r="A15" t="str">
            <v>М-53</v>
          </cell>
          <cell r="B15">
            <v>3</v>
          </cell>
          <cell r="C15">
            <v>7</v>
          </cell>
          <cell r="D15">
            <v>7</v>
          </cell>
          <cell r="E15">
            <v>1</v>
          </cell>
          <cell r="F15" t="str">
            <v>х</v>
          </cell>
        </row>
        <row r="16">
          <cell r="A16" t="str">
            <v>М-93</v>
          </cell>
          <cell r="B16">
            <v>3</v>
          </cell>
          <cell r="C16">
            <v>7</v>
          </cell>
          <cell r="D16">
            <v>2</v>
          </cell>
          <cell r="E16">
            <v>0</v>
          </cell>
          <cell r="F16">
            <v>6</v>
          </cell>
        </row>
        <row r="17">
          <cell r="A17" t="str">
            <v>М-486</v>
          </cell>
          <cell r="B17">
            <v>6</v>
          </cell>
          <cell r="C17">
            <v>6</v>
          </cell>
          <cell r="D17">
            <v>4</v>
          </cell>
          <cell r="E17">
            <v>2</v>
          </cell>
          <cell r="F17" t="str">
            <v>х</v>
          </cell>
        </row>
        <row r="18">
          <cell r="A18" t="str">
            <v>М-23</v>
          </cell>
          <cell r="B18">
            <v>7</v>
          </cell>
          <cell r="C18">
            <v>7</v>
          </cell>
          <cell r="D18">
            <v>3</v>
          </cell>
          <cell r="E18" t="str">
            <v>х</v>
          </cell>
          <cell r="F18">
            <v>0</v>
          </cell>
        </row>
        <row r="19">
          <cell r="A19" t="str">
            <v>М-358</v>
          </cell>
          <cell r="B19">
            <v>0</v>
          </cell>
          <cell r="C19">
            <v>7</v>
          </cell>
          <cell r="D19">
            <v>7</v>
          </cell>
          <cell r="E19">
            <v>3</v>
          </cell>
          <cell r="F19" t="str">
            <v>х</v>
          </cell>
        </row>
        <row r="20">
          <cell r="A20" t="str">
            <v>М-378</v>
          </cell>
          <cell r="B20">
            <v>3</v>
          </cell>
          <cell r="C20">
            <v>7</v>
          </cell>
          <cell r="D20">
            <v>1</v>
          </cell>
          <cell r="E20">
            <v>3</v>
          </cell>
          <cell r="F20">
            <v>3</v>
          </cell>
        </row>
        <row r="21">
          <cell r="A21" t="str">
            <v>М-458</v>
          </cell>
          <cell r="B21">
            <v>7</v>
          </cell>
          <cell r="C21">
            <v>7</v>
          </cell>
          <cell r="D21" t="str">
            <v>х</v>
          </cell>
          <cell r="E21">
            <v>3</v>
          </cell>
          <cell r="F21" t="str">
            <v>х</v>
          </cell>
        </row>
        <row r="22">
          <cell r="A22" t="str">
            <v>М-295</v>
          </cell>
          <cell r="B22">
            <v>6</v>
          </cell>
          <cell r="C22">
            <v>7</v>
          </cell>
          <cell r="D22">
            <v>2</v>
          </cell>
          <cell r="E22">
            <v>1</v>
          </cell>
          <cell r="F22">
            <v>0</v>
          </cell>
        </row>
        <row r="23">
          <cell r="A23" t="str">
            <v>М-86</v>
          </cell>
          <cell r="B23">
            <v>0</v>
          </cell>
          <cell r="C23">
            <v>7</v>
          </cell>
          <cell r="D23">
            <v>7</v>
          </cell>
          <cell r="E23">
            <v>1</v>
          </cell>
          <cell r="F23" t="str">
            <v>х</v>
          </cell>
        </row>
        <row r="24">
          <cell r="A24" t="str">
            <v>М-144</v>
          </cell>
          <cell r="B24">
            <v>1</v>
          </cell>
          <cell r="C24">
            <v>7</v>
          </cell>
          <cell r="D24">
            <v>1</v>
          </cell>
          <cell r="E24">
            <v>6</v>
          </cell>
          <cell r="F24" t="str">
            <v>х</v>
          </cell>
        </row>
        <row r="25">
          <cell r="A25" t="str">
            <v>М-226</v>
          </cell>
          <cell r="B25">
            <v>7</v>
          </cell>
          <cell r="C25">
            <v>7</v>
          </cell>
          <cell r="D25" t="str">
            <v>х</v>
          </cell>
          <cell r="E25">
            <v>1</v>
          </cell>
          <cell r="F25">
            <v>0</v>
          </cell>
        </row>
        <row r="26">
          <cell r="A26" t="str">
            <v>М-513</v>
          </cell>
          <cell r="B26">
            <v>1</v>
          </cell>
          <cell r="C26">
            <v>6</v>
          </cell>
          <cell r="D26">
            <v>6</v>
          </cell>
          <cell r="E26">
            <v>2</v>
          </cell>
          <cell r="F26" t="str">
            <v>х</v>
          </cell>
        </row>
        <row r="27">
          <cell r="A27" t="str">
            <v>М-24</v>
          </cell>
          <cell r="B27" t="str">
            <v>х</v>
          </cell>
          <cell r="C27">
            <v>7</v>
          </cell>
          <cell r="D27">
            <v>7</v>
          </cell>
          <cell r="E27" t="str">
            <v>х</v>
          </cell>
          <cell r="F27" t="str">
            <v>х</v>
          </cell>
        </row>
        <row r="28">
          <cell r="A28" t="str">
            <v>М-54</v>
          </cell>
          <cell r="B28">
            <v>0</v>
          </cell>
          <cell r="C28">
            <v>7</v>
          </cell>
          <cell r="D28">
            <v>2</v>
          </cell>
          <cell r="E28">
            <v>5</v>
          </cell>
          <cell r="F28">
            <v>0</v>
          </cell>
        </row>
        <row r="29">
          <cell r="A29" t="str">
            <v>М-92</v>
          </cell>
          <cell r="B29">
            <v>0</v>
          </cell>
          <cell r="C29">
            <v>7</v>
          </cell>
          <cell r="D29">
            <v>6</v>
          </cell>
          <cell r="E29" t="str">
            <v>х</v>
          </cell>
          <cell r="F29">
            <v>1</v>
          </cell>
        </row>
        <row r="30">
          <cell r="A30" t="str">
            <v>М-141</v>
          </cell>
          <cell r="B30">
            <v>2</v>
          </cell>
          <cell r="C30">
            <v>7</v>
          </cell>
          <cell r="D30">
            <v>1</v>
          </cell>
          <cell r="E30">
            <v>4</v>
          </cell>
          <cell r="F30" t="str">
            <v>х</v>
          </cell>
        </row>
        <row r="31">
          <cell r="A31" t="str">
            <v>М-209</v>
          </cell>
          <cell r="B31">
            <v>0</v>
          </cell>
          <cell r="C31">
            <v>7</v>
          </cell>
          <cell r="D31">
            <v>3</v>
          </cell>
          <cell r="E31">
            <v>3</v>
          </cell>
          <cell r="F31">
            <v>1</v>
          </cell>
        </row>
        <row r="32">
          <cell r="A32" t="str">
            <v>М-298</v>
          </cell>
          <cell r="B32">
            <v>7</v>
          </cell>
          <cell r="C32">
            <v>7</v>
          </cell>
          <cell r="D32">
            <v>0</v>
          </cell>
          <cell r="E32" t="str">
            <v>х</v>
          </cell>
          <cell r="F32">
            <v>0</v>
          </cell>
        </row>
        <row r="33">
          <cell r="A33" t="str">
            <v>М-21</v>
          </cell>
          <cell r="B33" t="str">
            <v>х</v>
          </cell>
          <cell r="C33">
            <v>7</v>
          </cell>
          <cell r="D33">
            <v>1</v>
          </cell>
          <cell r="E33">
            <v>5</v>
          </cell>
          <cell r="F33" t="str">
            <v>х</v>
          </cell>
        </row>
        <row r="34">
          <cell r="A34" t="str">
            <v>М-22</v>
          </cell>
          <cell r="B34">
            <v>0</v>
          </cell>
          <cell r="C34">
            <v>7</v>
          </cell>
          <cell r="D34">
            <v>1</v>
          </cell>
          <cell r="E34">
            <v>5</v>
          </cell>
          <cell r="F34">
            <v>0</v>
          </cell>
        </row>
        <row r="35">
          <cell r="A35" t="str">
            <v>М-90</v>
          </cell>
          <cell r="B35" t="str">
            <v>х</v>
          </cell>
          <cell r="C35">
            <v>6</v>
          </cell>
          <cell r="D35">
            <v>7</v>
          </cell>
          <cell r="E35">
            <v>0</v>
          </cell>
          <cell r="F35" t="str">
            <v>х</v>
          </cell>
        </row>
        <row r="36">
          <cell r="A36" t="str">
            <v>М-95</v>
          </cell>
          <cell r="B36">
            <v>7</v>
          </cell>
          <cell r="C36">
            <v>5</v>
          </cell>
          <cell r="D36">
            <v>1</v>
          </cell>
          <cell r="E36">
            <v>0</v>
          </cell>
          <cell r="F36">
            <v>0</v>
          </cell>
        </row>
        <row r="37">
          <cell r="A37" t="str">
            <v>М-132</v>
          </cell>
          <cell r="B37">
            <v>1</v>
          </cell>
          <cell r="C37">
            <v>7</v>
          </cell>
          <cell r="D37">
            <v>1</v>
          </cell>
          <cell r="E37">
            <v>4</v>
          </cell>
          <cell r="F37" t="str">
            <v>х</v>
          </cell>
        </row>
        <row r="38">
          <cell r="A38" t="str">
            <v>М-225</v>
          </cell>
          <cell r="B38">
            <v>7</v>
          </cell>
          <cell r="C38">
            <v>3</v>
          </cell>
          <cell r="D38">
            <v>1</v>
          </cell>
          <cell r="E38">
            <v>1</v>
          </cell>
          <cell r="F38">
            <v>1</v>
          </cell>
        </row>
        <row r="39">
          <cell r="A39" t="str">
            <v>М-134</v>
          </cell>
          <cell r="B39">
            <v>1</v>
          </cell>
          <cell r="C39">
            <v>6</v>
          </cell>
          <cell r="D39">
            <v>0</v>
          </cell>
          <cell r="E39">
            <v>4</v>
          </cell>
          <cell r="F39">
            <v>1</v>
          </cell>
        </row>
        <row r="40">
          <cell r="A40" t="str">
            <v>М-150</v>
          </cell>
          <cell r="B40">
            <v>1</v>
          </cell>
          <cell r="C40">
            <v>7</v>
          </cell>
          <cell r="D40">
            <v>1</v>
          </cell>
          <cell r="E40">
            <v>3</v>
          </cell>
          <cell r="F40">
            <v>0</v>
          </cell>
        </row>
        <row r="41">
          <cell r="A41" t="str">
            <v>М-245</v>
          </cell>
          <cell r="B41">
            <v>1</v>
          </cell>
          <cell r="C41">
            <v>7</v>
          </cell>
          <cell r="D41">
            <v>3</v>
          </cell>
          <cell r="E41">
            <v>1</v>
          </cell>
          <cell r="F41">
            <v>0</v>
          </cell>
        </row>
        <row r="42">
          <cell r="A42" t="str">
            <v>М-249</v>
          </cell>
          <cell r="B42" t="str">
            <v>х</v>
          </cell>
          <cell r="C42">
            <v>7</v>
          </cell>
          <cell r="D42">
            <v>2</v>
          </cell>
          <cell r="E42">
            <v>3</v>
          </cell>
          <cell r="F42">
            <v>0</v>
          </cell>
        </row>
        <row r="43">
          <cell r="A43" t="str">
            <v>М-397</v>
          </cell>
          <cell r="B43" t="str">
            <v>х</v>
          </cell>
          <cell r="C43">
            <v>5</v>
          </cell>
          <cell r="D43">
            <v>7</v>
          </cell>
          <cell r="E43">
            <v>0</v>
          </cell>
          <cell r="F43">
            <v>0</v>
          </cell>
        </row>
        <row r="44">
          <cell r="A44" t="str">
            <v>М-425</v>
          </cell>
          <cell r="B44">
            <v>7</v>
          </cell>
          <cell r="C44">
            <v>0</v>
          </cell>
          <cell r="D44">
            <v>3</v>
          </cell>
          <cell r="E44">
            <v>1</v>
          </cell>
          <cell r="F44">
            <v>1</v>
          </cell>
        </row>
        <row r="45">
          <cell r="A45" t="str">
            <v>М-523</v>
          </cell>
          <cell r="B45">
            <v>5</v>
          </cell>
          <cell r="C45">
            <v>7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М-26</v>
          </cell>
          <cell r="B46">
            <v>1</v>
          </cell>
          <cell r="C46">
            <v>7</v>
          </cell>
          <cell r="D46">
            <v>0</v>
          </cell>
          <cell r="E46">
            <v>3</v>
          </cell>
          <cell r="F46">
            <v>0</v>
          </cell>
        </row>
        <row r="47">
          <cell r="A47" t="str">
            <v>М-94</v>
          </cell>
          <cell r="B47" t="str">
            <v>х</v>
          </cell>
          <cell r="C47">
            <v>7</v>
          </cell>
          <cell r="D47">
            <v>1</v>
          </cell>
          <cell r="E47">
            <v>3</v>
          </cell>
          <cell r="F47">
            <v>0</v>
          </cell>
        </row>
        <row r="48">
          <cell r="A48" t="str">
            <v>М-146</v>
          </cell>
          <cell r="B48" t="str">
            <v>х</v>
          </cell>
          <cell r="C48">
            <v>7</v>
          </cell>
          <cell r="D48">
            <v>1</v>
          </cell>
          <cell r="E48">
            <v>3</v>
          </cell>
          <cell r="F48" t="str">
            <v>х</v>
          </cell>
        </row>
        <row r="49">
          <cell r="A49" t="str">
            <v>М-152</v>
          </cell>
          <cell r="B49">
            <v>1</v>
          </cell>
          <cell r="C49">
            <v>7</v>
          </cell>
          <cell r="D49">
            <v>1</v>
          </cell>
          <cell r="E49">
            <v>2</v>
          </cell>
          <cell r="F49" t="str">
            <v>х</v>
          </cell>
        </row>
        <row r="50">
          <cell r="A50" t="str">
            <v>М-485</v>
          </cell>
          <cell r="B50">
            <v>1</v>
          </cell>
          <cell r="C50">
            <v>7</v>
          </cell>
          <cell r="D50">
            <v>0</v>
          </cell>
          <cell r="E50">
            <v>3</v>
          </cell>
          <cell r="F50">
            <v>0</v>
          </cell>
        </row>
        <row r="51">
          <cell r="A51" t="str">
            <v>М-135</v>
          </cell>
          <cell r="B51">
            <v>1</v>
          </cell>
          <cell r="C51">
            <v>7</v>
          </cell>
          <cell r="D51">
            <v>1</v>
          </cell>
          <cell r="E51">
            <v>1</v>
          </cell>
          <cell r="F51">
            <v>0</v>
          </cell>
        </row>
        <row r="52">
          <cell r="A52" t="str">
            <v>М-207</v>
          </cell>
          <cell r="B52">
            <v>0</v>
          </cell>
          <cell r="C52">
            <v>1</v>
          </cell>
          <cell r="D52">
            <v>3</v>
          </cell>
          <cell r="E52">
            <v>5</v>
          </cell>
          <cell r="F52">
            <v>1</v>
          </cell>
        </row>
        <row r="53">
          <cell r="A53" t="str">
            <v>М-224</v>
          </cell>
          <cell r="B53" t="str">
            <v>х</v>
          </cell>
          <cell r="C53">
            <v>7</v>
          </cell>
          <cell r="D53">
            <v>0</v>
          </cell>
          <cell r="E53">
            <v>3</v>
          </cell>
          <cell r="F53">
            <v>0</v>
          </cell>
        </row>
        <row r="54">
          <cell r="A54" t="str">
            <v>М-297</v>
          </cell>
          <cell r="B54" t="str">
            <v>х</v>
          </cell>
          <cell r="C54">
            <v>7</v>
          </cell>
          <cell r="D54">
            <v>1</v>
          </cell>
          <cell r="E54">
            <v>2</v>
          </cell>
          <cell r="F54" t="str">
            <v>х</v>
          </cell>
        </row>
        <row r="55">
          <cell r="A55" t="str">
            <v>М-355</v>
          </cell>
          <cell r="B55" t="str">
            <v>х</v>
          </cell>
          <cell r="C55">
            <v>7</v>
          </cell>
          <cell r="D55" t="str">
            <v>х</v>
          </cell>
          <cell r="E55">
            <v>3</v>
          </cell>
          <cell r="F55" t="str">
            <v>х</v>
          </cell>
        </row>
        <row r="56">
          <cell r="A56" t="str">
            <v>М-379</v>
          </cell>
          <cell r="B56">
            <v>6</v>
          </cell>
          <cell r="C56">
            <v>0</v>
          </cell>
          <cell r="D56">
            <v>4</v>
          </cell>
          <cell r="E56">
            <v>0</v>
          </cell>
          <cell r="F56" t="str">
            <v>х</v>
          </cell>
        </row>
        <row r="57">
          <cell r="A57" t="str">
            <v>М-384</v>
          </cell>
          <cell r="B57">
            <v>1</v>
          </cell>
          <cell r="C57">
            <v>7</v>
          </cell>
          <cell r="D57">
            <v>0</v>
          </cell>
          <cell r="E57">
            <v>2</v>
          </cell>
          <cell r="F57">
            <v>0</v>
          </cell>
        </row>
        <row r="58">
          <cell r="A58" t="str">
            <v>М-408</v>
          </cell>
          <cell r="B58">
            <v>2</v>
          </cell>
          <cell r="C58">
            <v>7</v>
          </cell>
          <cell r="D58" t="str">
            <v>х</v>
          </cell>
          <cell r="E58">
            <v>1</v>
          </cell>
          <cell r="F58" t="str">
            <v>х</v>
          </cell>
        </row>
        <row r="59">
          <cell r="A59" t="str">
            <v>М-451</v>
          </cell>
          <cell r="B59" t="str">
            <v>х</v>
          </cell>
          <cell r="C59">
            <v>7</v>
          </cell>
          <cell r="D59">
            <v>2</v>
          </cell>
          <cell r="E59">
            <v>1</v>
          </cell>
          <cell r="F59">
            <v>0</v>
          </cell>
        </row>
        <row r="60">
          <cell r="A60" t="str">
            <v>М-25</v>
          </cell>
          <cell r="B60">
            <v>0</v>
          </cell>
          <cell r="C60">
            <v>7</v>
          </cell>
          <cell r="D60">
            <v>2</v>
          </cell>
          <cell r="E60" t="str">
            <v>х</v>
          </cell>
          <cell r="F60" t="str">
            <v>х</v>
          </cell>
        </row>
        <row r="61">
          <cell r="A61" t="str">
            <v>М-52</v>
          </cell>
          <cell r="B61">
            <v>2</v>
          </cell>
          <cell r="C61">
            <v>6</v>
          </cell>
          <cell r="D61" t="str">
            <v>х</v>
          </cell>
          <cell r="E61">
            <v>0</v>
          </cell>
          <cell r="F61">
            <v>1</v>
          </cell>
        </row>
        <row r="62">
          <cell r="A62" t="str">
            <v>М-139</v>
          </cell>
          <cell r="B62">
            <v>0</v>
          </cell>
          <cell r="C62">
            <v>7</v>
          </cell>
          <cell r="D62">
            <v>1</v>
          </cell>
          <cell r="E62">
            <v>1</v>
          </cell>
          <cell r="F62" t="str">
            <v>х</v>
          </cell>
        </row>
        <row r="63">
          <cell r="A63" t="str">
            <v>М-142</v>
          </cell>
          <cell r="B63">
            <v>3</v>
          </cell>
          <cell r="C63">
            <v>3</v>
          </cell>
          <cell r="D63">
            <v>1</v>
          </cell>
          <cell r="E63">
            <v>2</v>
          </cell>
          <cell r="F63">
            <v>0</v>
          </cell>
        </row>
        <row r="64">
          <cell r="A64" t="str">
            <v>М-143</v>
          </cell>
          <cell r="B64">
            <v>0</v>
          </cell>
          <cell r="C64">
            <v>6</v>
          </cell>
          <cell r="D64">
            <v>1</v>
          </cell>
          <cell r="E64">
            <v>2</v>
          </cell>
          <cell r="F64" t="str">
            <v>х</v>
          </cell>
        </row>
        <row r="65">
          <cell r="A65" t="str">
            <v>М-208</v>
          </cell>
          <cell r="B65" t="str">
            <v>х</v>
          </cell>
          <cell r="C65">
            <v>0</v>
          </cell>
          <cell r="D65">
            <v>4</v>
          </cell>
          <cell r="E65">
            <v>5</v>
          </cell>
          <cell r="F65" t="str">
            <v>х</v>
          </cell>
        </row>
        <row r="66">
          <cell r="A66" t="str">
            <v>М-251</v>
          </cell>
          <cell r="B66">
            <v>0</v>
          </cell>
          <cell r="C66">
            <v>7</v>
          </cell>
          <cell r="D66">
            <v>0</v>
          </cell>
          <cell r="E66">
            <v>2</v>
          </cell>
          <cell r="F66">
            <v>0</v>
          </cell>
        </row>
        <row r="67">
          <cell r="A67" t="str">
            <v>М-253</v>
          </cell>
          <cell r="B67">
            <v>0</v>
          </cell>
          <cell r="C67">
            <v>3</v>
          </cell>
          <cell r="D67">
            <v>1</v>
          </cell>
          <cell r="E67">
            <v>5</v>
          </cell>
          <cell r="F67" t="str">
            <v>х</v>
          </cell>
        </row>
        <row r="68">
          <cell r="A68" t="str">
            <v>М-356</v>
          </cell>
          <cell r="B68" t="str">
            <v>х</v>
          </cell>
          <cell r="C68">
            <v>7</v>
          </cell>
          <cell r="D68">
            <v>2</v>
          </cell>
          <cell r="E68">
            <v>0</v>
          </cell>
          <cell r="F68">
            <v>0</v>
          </cell>
        </row>
        <row r="69">
          <cell r="A69" t="str">
            <v>М-357</v>
          </cell>
          <cell r="B69">
            <v>0</v>
          </cell>
          <cell r="C69">
            <v>6</v>
          </cell>
          <cell r="D69">
            <v>0</v>
          </cell>
          <cell r="E69">
            <v>3</v>
          </cell>
          <cell r="F69">
            <v>0</v>
          </cell>
        </row>
        <row r="70">
          <cell r="A70" t="str">
            <v>М-382</v>
          </cell>
          <cell r="B70" t="str">
            <v>х</v>
          </cell>
          <cell r="C70">
            <v>5</v>
          </cell>
          <cell r="D70" t="str">
            <v>х</v>
          </cell>
          <cell r="E70" t="str">
            <v>х</v>
          </cell>
          <cell r="F70">
            <v>4</v>
          </cell>
        </row>
        <row r="71">
          <cell r="A71" t="str">
            <v>М-434</v>
          </cell>
          <cell r="B71">
            <v>0</v>
          </cell>
          <cell r="C71">
            <v>6</v>
          </cell>
          <cell r="D71">
            <v>0</v>
          </cell>
          <cell r="E71">
            <v>3</v>
          </cell>
          <cell r="F71">
            <v>0</v>
          </cell>
        </row>
        <row r="72">
          <cell r="A72" t="str">
            <v>М-460</v>
          </cell>
          <cell r="B72">
            <v>1</v>
          </cell>
          <cell r="C72">
            <v>7</v>
          </cell>
          <cell r="D72">
            <v>0</v>
          </cell>
          <cell r="E72">
            <v>1</v>
          </cell>
          <cell r="F72" t="str">
            <v>х</v>
          </cell>
        </row>
        <row r="73">
          <cell r="A73" t="str">
            <v>М-6</v>
          </cell>
          <cell r="B73" t="str">
            <v>х</v>
          </cell>
          <cell r="C73">
            <v>7</v>
          </cell>
          <cell r="D73">
            <v>0</v>
          </cell>
          <cell r="E73">
            <v>1</v>
          </cell>
          <cell r="F73" t="str">
            <v>х</v>
          </cell>
        </row>
        <row r="74">
          <cell r="A74" t="str">
            <v>М-20</v>
          </cell>
          <cell r="B74">
            <v>0</v>
          </cell>
          <cell r="C74">
            <v>3</v>
          </cell>
          <cell r="D74">
            <v>2</v>
          </cell>
          <cell r="E74">
            <v>3</v>
          </cell>
          <cell r="F74">
            <v>0</v>
          </cell>
        </row>
        <row r="75">
          <cell r="A75" t="str">
            <v>М-51</v>
          </cell>
          <cell r="B75">
            <v>0</v>
          </cell>
          <cell r="C75">
            <v>0</v>
          </cell>
          <cell r="D75">
            <v>0</v>
          </cell>
          <cell r="E75">
            <v>7</v>
          </cell>
          <cell r="F75">
            <v>1</v>
          </cell>
        </row>
        <row r="76">
          <cell r="A76" t="str">
            <v>М-136</v>
          </cell>
          <cell r="B76">
            <v>0</v>
          </cell>
          <cell r="C76">
            <v>7</v>
          </cell>
          <cell r="D76">
            <v>1</v>
          </cell>
          <cell r="E76" t="str">
            <v>х</v>
          </cell>
          <cell r="F76" t="str">
            <v>х</v>
          </cell>
        </row>
        <row r="77">
          <cell r="A77" t="str">
            <v>М-137</v>
          </cell>
          <cell r="B77">
            <v>7</v>
          </cell>
          <cell r="C77">
            <v>0</v>
          </cell>
          <cell r="D77">
            <v>1</v>
          </cell>
          <cell r="E77" t="str">
            <v>х</v>
          </cell>
          <cell r="F77" t="str">
            <v>х</v>
          </cell>
        </row>
        <row r="78">
          <cell r="A78" t="str">
            <v>М-138</v>
          </cell>
          <cell r="B78" t="str">
            <v>х</v>
          </cell>
          <cell r="C78">
            <v>6</v>
          </cell>
          <cell r="D78">
            <v>2</v>
          </cell>
          <cell r="E78" t="str">
            <v>х</v>
          </cell>
          <cell r="F78" t="str">
            <v>х</v>
          </cell>
        </row>
        <row r="79">
          <cell r="A79" t="str">
            <v>М-140</v>
          </cell>
          <cell r="B79">
            <v>1</v>
          </cell>
          <cell r="C79">
            <v>3</v>
          </cell>
          <cell r="D79">
            <v>0</v>
          </cell>
          <cell r="E79">
            <v>2</v>
          </cell>
          <cell r="F79">
            <v>2</v>
          </cell>
        </row>
        <row r="80">
          <cell r="A80" t="str">
            <v>М-151</v>
          </cell>
          <cell r="B80" t="str">
            <v>х</v>
          </cell>
          <cell r="C80">
            <v>7</v>
          </cell>
          <cell r="D80">
            <v>1</v>
          </cell>
          <cell r="E80" t="str">
            <v>х</v>
          </cell>
          <cell r="F80" t="str">
            <v>х</v>
          </cell>
        </row>
        <row r="81">
          <cell r="A81" t="str">
            <v>М-210</v>
          </cell>
          <cell r="B81">
            <v>1</v>
          </cell>
          <cell r="C81">
            <v>5</v>
          </cell>
          <cell r="D81">
            <v>1</v>
          </cell>
          <cell r="E81">
            <v>1</v>
          </cell>
          <cell r="F81" t="str">
            <v>х</v>
          </cell>
        </row>
        <row r="82">
          <cell r="A82" t="str">
            <v>М-252</v>
          </cell>
          <cell r="B82">
            <v>0</v>
          </cell>
          <cell r="C82">
            <v>7</v>
          </cell>
          <cell r="D82">
            <v>0</v>
          </cell>
          <cell r="E82">
            <v>1</v>
          </cell>
          <cell r="F82">
            <v>0</v>
          </cell>
        </row>
        <row r="83">
          <cell r="A83" t="str">
            <v>М-296</v>
          </cell>
          <cell r="B83">
            <v>0</v>
          </cell>
          <cell r="C83">
            <v>6</v>
          </cell>
          <cell r="D83">
            <v>0</v>
          </cell>
          <cell r="E83">
            <v>1</v>
          </cell>
          <cell r="F83">
            <v>1</v>
          </cell>
        </row>
        <row r="84">
          <cell r="A84" t="str">
            <v>М-315</v>
          </cell>
          <cell r="B84">
            <v>0</v>
          </cell>
          <cell r="C84">
            <v>5</v>
          </cell>
          <cell r="D84">
            <v>0</v>
          </cell>
          <cell r="E84">
            <v>3</v>
          </cell>
          <cell r="F84" t="str">
            <v>х</v>
          </cell>
        </row>
        <row r="85">
          <cell r="A85" t="str">
            <v>М-428</v>
          </cell>
          <cell r="B85">
            <v>0</v>
          </cell>
          <cell r="C85">
            <v>7</v>
          </cell>
          <cell r="D85">
            <v>0</v>
          </cell>
          <cell r="E85">
            <v>1</v>
          </cell>
          <cell r="F85" t="str">
            <v>х</v>
          </cell>
        </row>
        <row r="86">
          <cell r="A86" t="str">
            <v>М-435</v>
          </cell>
          <cell r="B86">
            <v>1</v>
          </cell>
          <cell r="C86">
            <v>5</v>
          </cell>
          <cell r="D86">
            <v>1</v>
          </cell>
          <cell r="E86">
            <v>1</v>
          </cell>
          <cell r="F86">
            <v>0</v>
          </cell>
        </row>
        <row r="87">
          <cell r="A87" t="str">
            <v>М-441</v>
          </cell>
          <cell r="B87">
            <v>0</v>
          </cell>
          <cell r="C87">
            <v>7</v>
          </cell>
          <cell r="D87" t="str">
            <v>х</v>
          </cell>
          <cell r="E87">
            <v>1</v>
          </cell>
          <cell r="F87">
            <v>0</v>
          </cell>
        </row>
        <row r="88">
          <cell r="A88" t="str">
            <v>М-487</v>
          </cell>
          <cell r="B88" t="str">
            <v>х</v>
          </cell>
          <cell r="C88">
            <v>7</v>
          </cell>
          <cell r="D88">
            <v>0</v>
          </cell>
          <cell r="E88">
            <v>1</v>
          </cell>
          <cell r="F88" t="str">
            <v>х</v>
          </cell>
        </row>
        <row r="89">
          <cell r="A89" t="str">
            <v>М-524</v>
          </cell>
          <cell r="B89" t="str">
            <v>х</v>
          </cell>
          <cell r="C89">
            <v>7</v>
          </cell>
          <cell r="D89" t="str">
            <v>х</v>
          </cell>
          <cell r="E89">
            <v>1</v>
          </cell>
          <cell r="F89" t="str">
            <v>х</v>
          </cell>
        </row>
        <row r="90">
          <cell r="A90" t="str">
            <v>М-526</v>
          </cell>
          <cell r="B90" t="str">
            <v>х</v>
          </cell>
          <cell r="C90">
            <v>7</v>
          </cell>
          <cell r="D90">
            <v>1</v>
          </cell>
          <cell r="E90">
            <v>0</v>
          </cell>
          <cell r="F90">
            <v>0</v>
          </cell>
        </row>
        <row r="91">
          <cell r="A91" t="str">
            <v>М-529</v>
          </cell>
          <cell r="B91">
            <v>0</v>
          </cell>
          <cell r="C91">
            <v>7</v>
          </cell>
          <cell r="D91">
            <v>1</v>
          </cell>
          <cell r="E91" t="str">
            <v>х</v>
          </cell>
          <cell r="F91">
            <v>0</v>
          </cell>
        </row>
        <row r="92">
          <cell r="A92" t="str">
            <v>М-85</v>
          </cell>
          <cell r="B92">
            <v>0</v>
          </cell>
          <cell r="C92">
            <v>7</v>
          </cell>
          <cell r="D92" t="str">
            <v>х</v>
          </cell>
          <cell r="E92">
            <v>0</v>
          </cell>
          <cell r="F92" t="str">
            <v>х</v>
          </cell>
        </row>
        <row r="93">
          <cell r="A93" t="str">
            <v>М-131</v>
          </cell>
          <cell r="B93">
            <v>0</v>
          </cell>
          <cell r="C93">
            <v>3</v>
          </cell>
          <cell r="D93" t="str">
            <v>х</v>
          </cell>
          <cell r="E93">
            <v>4</v>
          </cell>
          <cell r="F93" t="str">
            <v>х</v>
          </cell>
        </row>
        <row r="94">
          <cell r="A94" t="str">
            <v>М-133</v>
          </cell>
          <cell r="B94" t="str">
            <v>х</v>
          </cell>
          <cell r="C94">
            <v>6</v>
          </cell>
          <cell r="D94" t="str">
            <v>х</v>
          </cell>
          <cell r="E94">
            <v>1</v>
          </cell>
          <cell r="F94">
            <v>0</v>
          </cell>
        </row>
        <row r="95">
          <cell r="A95" t="str">
            <v>М-149</v>
          </cell>
          <cell r="B95" t="str">
            <v>х</v>
          </cell>
          <cell r="C95">
            <v>7</v>
          </cell>
          <cell r="D95">
            <v>0</v>
          </cell>
          <cell r="E95" t="str">
            <v>х</v>
          </cell>
          <cell r="F95" t="str">
            <v>х</v>
          </cell>
        </row>
        <row r="96">
          <cell r="A96" t="str">
            <v>М-222</v>
          </cell>
          <cell r="B96" t="str">
            <v>х</v>
          </cell>
          <cell r="C96">
            <v>7</v>
          </cell>
          <cell r="D96">
            <v>0</v>
          </cell>
          <cell r="E96" t="str">
            <v>х</v>
          </cell>
          <cell r="F96" t="str">
            <v>х</v>
          </cell>
        </row>
        <row r="97">
          <cell r="A97" t="str">
            <v>М-248</v>
          </cell>
          <cell r="B97">
            <v>0</v>
          </cell>
          <cell r="C97">
            <v>7</v>
          </cell>
          <cell r="D97">
            <v>0</v>
          </cell>
          <cell r="E97" t="str">
            <v>х</v>
          </cell>
          <cell r="F97" t="str">
            <v>х</v>
          </cell>
        </row>
        <row r="98">
          <cell r="A98" t="str">
            <v>М-250</v>
          </cell>
          <cell r="B98" t="str">
            <v>х</v>
          </cell>
          <cell r="C98">
            <v>6</v>
          </cell>
          <cell r="D98">
            <v>0</v>
          </cell>
          <cell r="E98">
            <v>1</v>
          </cell>
          <cell r="F98" t="str">
            <v>х</v>
          </cell>
        </row>
        <row r="99">
          <cell r="A99" t="str">
            <v>М-380</v>
          </cell>
          <cell r="B99">
            <v>1</v>
          </cell>
          <cell r="C99">
            <v>3</v>
          </cell>
          <cell r="D99" t="str">
            <v>х</v>
          </cell>
          <cell r="E99">
            <v>3</v>
          </cell>
          <cell r="F99">
            <v>0</v>
          </cell>
        </row>
        <row r="100">
          <cell r="A100" t="str">
            <v>М-387</v>
          </cell>
          <cell r="B100" t="str">
            <v>х</v>
          </cell>
          <cell r="C100">
            <v>5</v>
          </cell>
          <cell r="D100">
            <v>0</v>
          </cell>
          <cell r="E100">
            <v>2</v>
          </cell>
          <cell r="F100" t="str">
            <v>х</v>
          </cell>
        </row>
        <row r="101">
          <cell r="A101" t="str">
            <v>М-445</v>
          </cell>
          <cell r="B101" t="str">
            <v>х</v>
          </cell>
          <cell r="C101">
            <v>6</v>
          </cell>
          <cell r="D101">
            <v>0</v>
          </cell>
          <cell r="E101">
            <v>1</v>
          </cell>
          <cell r="F101" t="str">
            <v>х</v>
          </cell>
        </row>
        <row r="102">
          <cell r="A102" t="str">
            <v>М-459</v>
          </cell>
          <cell r="B102">
            <v>1</v>
          </cell>
          <cell r="C102">
            <v>6</v>
          </cell>
          <cell r="D102">
            <v>0</v>
          </cell>
          <cell r="E102">
            <v>0</v>
          </cell>
          <cell r="F102" t="str">
            <v>х</v>
          </cell>
        </row>
        <row r="103">
          <cell r="A103" t="str">
            <v>М-480</v>
          </cell>
          <cell r="B103">
            <v>0</v>
          </cell>
          <cell r="C103">
            <v>7</v>
          </cell>
          <cell r="D103">
            <v>0</v>
          </cell>
          <cell r="E103">
            <v>0</v>
          </cell>
          <cell r="F103" t="str">
            <v>х</v>
          </cell>
        </row>
        <row r="104">
          <cell r="A104" t="str">
            <v>М-481</v>
          </cell>
          <cell r="B104" t="str">
            <v>х</v>
          </cell>
          <cell r="C104">
            <v>7</v>
          </cell>
          <cell r="D104" t="str">
            <v>х</v>
          </cell>
          <cell r="E104" t="str">
            <v>х</v>
          </cell>
          <cell r="F104" t="str">
            <v>х</v>
          </cell>
        </row>
        <row r="105">
          <cell r="A105" t="str">
            <v>М-491</v>
          </cell>
          <cell r="B105" t="str">
            <v>х</v>
          </cell>
          <cell r="C105">
            <v>7</v>
          </cell>
          <cell r="D105" t="str">
            <v>х</v>
          </cell>
          <cell r="E105" t="str">
            <v>х</v>
          </cell>
          <cell r="F105" t="str">
            <v>х</v>
          </cell>
        </row>
        <row r="106">
          <cell r="A106" t="str">
            <v>М-527</v>
          </cell>
          <cell r="B106" t="str">
            <v>х</v>
          </cell>
          <cell r="C106">
            <v>7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М-221</v>
          </cell>
          <cell r="B107">
            <v>0</v>
          </cell>
          <cell r="C107">
            <v>0</v>
          </cell>
          <cell r="D107">
            <v>3</v>
          </cell>
          <cell r="E107">
            <v>3</v>
          </cell>
          <cell r="F107">
            <v>0</v>
          </cell>
        </row>
        <row r="108">
          <cell r="A108" t="str">
            <v>М-246</v>
          </cell>
          <cell r="B108" t="str">
            <v>х</v>
          </cell>
          <cell r="C108">
            <v>6</v>
          </cell>
          <cell r="D108">
            <v>0</v>
          </cell>
          <cell r="E108">
            <v>0</v>
          </cell>
          <cell r="F108" t="str">
            <v>х</v>
          </cell>
        </row>
        <row r="109">
          <cell r="A109" t="str">
            <v>М-386</v>
          </cell>
          <cell r="B109">
            <v>0</v>
          </cell>
          <cell r="C109">
            <v>6</v>
          </cell>
          <cell r="D109">
            <v>0</v>
          </cell>
          <cell r="E109" t="str">
            <v>х</v>
          </cell>
          <cell r="F109">
            <v>0</v>
          </cell>
        </row>
        <row r="110">
          <cell r="A110" t="str">
            <v>М-415</v>
          </cell>
          <cell r="B110">
            <v>0</v>
          </cell>
          <cell r="C110">
            <v>5</v>
          </cell>
          <cell r="D110">
            <v>0</v>
          </cell>
          <cell r="E110">
            <v>1</v>
          </cell>
          <cell r="F110">
            <v>0</v>
          </cell>
        </row>
        <row r="111">
          <cell r="A111" t="str">
            <v>М-444</v>
          </cell>
          <cell r="B111" t="str">
            <v>х</v>
          </cell>
          <cell r="C111">
            <v>6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М-521</v>
          </cell>
          <cell r="B112" t="str">
            <v>х</v>
          </cell>
          <cell r="C112">
            <v>6</v>
          </cell>
          <cell r="D112" t="str">
            <v>х</v>
          </cell>
          <cell r="E112" t="str">
            <v>х</v>
          </cell>
          <cell r="F112" t="str">
            <v>х</v>
          </cell>
        </row>
        <row r="113">
          <cell r="A113" t="str">
            <v>М-147</v>
          </cell>
          <cell r="B113">
            <v>1</v>
          </cell>
          <cell r="C113">
            <v>0</v>
          </cell>
          <cell r="D113">
            <v>4</v>
          </cell>
          <cell r="E113" t="str">
            <v>х</v>
          </cell>
          <cell r="F113" t="str">
            <v>х</v>
          </cell>
        </row>
        <row r="114">
          <cell r="A114" t="str">
            <v>М-148</v>
          </cell>
          <cell r="B114" t="str">
            <v>х</v>
          </cell>
          <cell r="C114">
            <v>0</v>
          </cell>
          <cell r="D114">
            <v>0</v>
          </cell>
          <cell r="E114">
            <v>5</v>
          </cell>
          <cell r="F114" t="str">
            <v>х</v>
          </cell>
        </row>
        <row r="115">
          <cell r="A115" t="str">
            <v>М-247</v>
          </cell>
          <cell r="B115" t="str">
            <v>х</v>
          </cell>
          <cell r="C115">
            <v>5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М-351</v>
          </cell>
          <cell r="B116" t="str">
            <v>х</v>
          </cell>
          <cell r="C116">
            <v>1</v>
          </cell>
          <cell r="D116">
            <v>1</v>
          </cell>
          <cell r="E116">
            <v>3</v>
          </cell>
          <cell r="F116">
            <v>0</v>
          </cell>
        </row>
        <row r="117">
          <cell r="A117" t="str">
            <v>М-383</v>
          </cell>
          <cell r="B117">
            <v>0</v>
          </cell>
          <cell r="C117">
            <v>5</v>
          </cell>
          <cell r="D117" t="str">
            <v>х</v>
          </cell>
          <cell r="E117" t="str">
            <v>х</v>
          </cell>
          <cell r="F117" t="str">
            <v>х</v>
          </cell>
        </row>
        <row r="118">
          <cell r="A118" t="str">
            <v>М-525</v>
          </cell>
          <cell r="B118">
            <v>0</v>
          </cell>
          <cell r="C118">
            <v>5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М-528</v>
          </cell>
          <cell r="B119" t="str">
            <v>х</v>
          </cell>
          <cell r="C119">
            <v>5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М-153</v>
          </cell>
          <cell r="B120" t="str">
            <v>х</v>
          </cell>
          <cell r="C120">
            <v>3</v>
          </cell>
          <cell r="D120">
            <v>1</v>
          </cell>
          <cell r="E120" t="str">
            <v>х</v>
          </cell>
          <cell r="F120">
            <v>0</v>
          </cell>
        </row>
        <row r="121">
          <cell r="A121" t="str">
            <v>М-381</v>
          </cell>
          <cell r="B121" t="str">
            <v>х</v>
          </cell>
          <cell r="C121">
            <v>3</v>
          </cell>
          <cell r="D121">
            <v>0</v>
          </cell>
          <cell r="E121">
            <v>1</v>
          </cell>
          <cell r="F121">
            <v>0</v>
          </cell>
        </row>
        <row r="122">
          <cell r="A122" t="str">
            <v>М-223</v>
          </cell>
          <cell r="B122" t="str">
            <v>х</v>
          </cell>
          <cell r="C122">
            <v>0</v>
          </cell>
          <cell r="D122">
            <v>0</v>
          </cell>
          <cell r="E122">
            <v>3</v>
          </cell>
          <cell r="F122">
            <v>0</v>
          </cell>
        </row>
        <row r="123">
          <cell r="A123" t="str">
            <v>М-316</v>
          </cell>
          <cell r="B123">
            <v>0</v>
          </cell>
          <cell r="C123">
            <v>0</v>
          </cell>
          <cell r="D123">
            <v>0</v>
          </cell>
          <cell r="E123">
            <v>3</v>
          </cell>
          <cell r="F123">
            <v>0</v>
          </cell>
        </row>
        <row r="124">
          <cell r="A124" t="str">
            <v>М-364</v>
          </cell>
          <cell r="B124">
            <v>0</v>
          </cell>
          <cell r="C124">
            <v>3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М-446</v>
          </cell>
          <cell r="B125">
            <v>0</v>
          </cell>
          <cell r="C125">
            <v>3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М-88</v>
          </cell>
          <cell r="B126">
            <v>0</v>
          </cell>
          <cell r="C126">
            <v>0</v>
          </cell>
          <cell r="D126">
            <v>2</v>
          </cell>
          <cell r="E126" t="str">
            <v>х</v>
          </cell>
          <cell r="F126" t="str">
            <v>х</v>
          </cell>
        </row>
        <row r="127">
          <cell r="A127" t="str">
            <v>М-512</v>
          </cell>
          <cell r="B127" t="str">
            <v>х</v>
          </cell>
          <cell r="C127">
            <v>2</v>
          </cell>
          <cell r="D127">
            <v>0</v>
          </cell>
          <cell r="E127" t="str">
            <v>х</v>
          </cell>
          <cell r="F127" t="str">
            <v>х</v>
          </cell>
        </row>
        <row r="128">
          <cell r="A128" t="str">
            <v>М-87</v>
          </cell>
          <cell r="B128">
            <v>0</v>
          </cell>
          <cell r="C128">
            <v>0</v>
          </cell>
          <cell r="D128">
            <v>1</v>
          </cell>
          <cell r="E128" t="str">
            <v>х</v>
          </cell>
          <cell r="F128">
            <v>0</v>
          </cell>
        </row>
        <row r="129">
          <cell r="A129" t="str">
            <v>М-377</v>
          </cell>
          <cell r="B129" t="str">
            <v>х</v>
          </cell>
          <cell r="C129">
            <v>0</v>
          </cell>
          <cell r="D129" t="str">
            <v>х</v>
          </cell>
          <cell r="E129">
            <v>1</v>
          </cell>
          <cell r="F129" t="str">
            <v>х</v>
          </cell>
        </row>
        <row r="130">
          <cell r="A130" t="str">
            <v>М-427</v>
          </cell>
          <cell r="B130" t="str">
            <v>х</v>
          </cell>
          <cell r="C130">
            <v>0</v>
          </cell>
          <cell r="D130">
            <v>0</v>
          </cell>
          <cell r="E130">
            <v>1</v>
          </cell>
          <cell r="F130" t="str">
            <v>х</v>
          </cell>
        </row>
        <row r="131">
          <cell r="A131" t="str">
            <v>М-55</v>
          </cell>
          <cell r="B131" t="str">
            <v>х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М-365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/>
      <sheetData sheetId="1">
        <row r="7">
          <cell r="A7" t="str">
            <v>М-7</v>
          </cell>
          <cell r="B7">
            <v>0</v>
          </cell>
          <cell r="C7" t="str">
            <v>х</v>
          </cell>
          <cell r="D7" t="str">
            <v>х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5</v>
          </cell>
          <cell r="C9">
            <v>0</v>
          </cell>
          <cell r="D9">
            <v>0</v>
          </cell>
          <cell r="E9" t="str">
            <v>х</v>
          </cell>
          <cell r="F9">
            <v>0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x</v>
          </cell>
          <cell r="C11">
            <v>0</v>
          </cell>
          <cell r="D11" t="str">
            <v>х</v>
          </cell>
          <cell r="E11">
            <v>1</v>
          </cell>
          <cell r="F11">
            <v>0</v>
          </cell>
        </row>
        <row r="12">
          <cell r="B12">
            <v>7</v>
          </cell>
          <cell r="C12">
            <v>3</v>
          </cell>
          <cell r="D12">
            <v>7</v>
          </cell>
          <cell r="E12" t="str">
            <v>х</v>
          </cell>
          <cell r="F12">
            <v>7</v>
          </cell>
        </row>
        <row r="13">
          <cell r="B13">
            <v>6</v>
          </cell>
          <cell r="C13">
            <v>7</v>
          </cell>
          <cell r="D13">
            <v>6</v>
          </cell>
          <cell r="E13" t="str">
            <v>х</v>
          </cell>
          <cell r="F13">
            <v>0</v>
          </cell>
        </row>
        <row r="14">
          <cell r="B14">
            <v>5</v>
          </cell>
          <cell r="C14">
            <v>0</v>
          </cell>
          <cell r="D14">
            <v>4</v>
          </cell>
          <cell r="E14">
            <v>0</v>
          </cell>
          <cell r="F14">
            <v>0</v>
          </cell>
        </row>
        <row r="15">
          <cell r="B15">
            <v>7</v>
          </cell>
          <cell r="C15">
            <v>7</v>
          </cell>
          <cell r="D15">
            <v>6</v>
          </cell>
          <cell r="E15" t="str">
            <v>х</v>
          </cell>
          <cell r="F15">
            <v>0</v>
          </cell>
        </row>
        <row r="16">
          <cell r="B16" t="str">
            <v>x</v>
          </cell>
          <cell r="C16" t="str">
            <v>x</v>
          </cell>
          <cell r="D16">
            <v>3</v>
          </cell>
          <cell r="E16">
            <v>0</v>
          </cell>
          <cell r="F16">
            <v>0</v>
          </cell>
        </row>
        <row r="17">
          <cell r="B17">
            <v>1</v>
          </cell>
          <cell r="C17" t="str">
            <v>x</v>
          </cell>
          <cell r="D17">
            <v>2</v>
          </cell>
          <cell r="E17">
            <v>1</v>
          </cell>
          <cell r="F17">
            <v>0</v>
          </cell>
        </row>
        <row r="18">
          <cell r="B18">
            <v>0</v>
          </cell>
          <cell r="C18" t="str">
            <v>x</v>
          </cell>
          <cell r="D18">
            <v>1</v>
          </cell>
          <cell r="E18" t="str">
            <v>х</v>
          </cell>
          <cell r="F18">
            <v>0</v>
          </cell>
        </row>
        <row r="19">
          <cell r="B19">
            <v>7</v>
          </cell>
          <cell r="C19">
            <v>0</v>
          </cell>
          <cell r="D19">
            <v>1</v>
          </cell>
          <cell r="E19">
            <v>1</v>
          </cell>
          <cell r="F19">
            <v>0</v>
          </cell>
        </row>
        <row r="20">
          <cell r="B20" t="str">
            <v>x</v>
          </cell>
          <cell r="C20">
            <v>0</v>
          </cell>
          <cell r="D20">
            <v>0</v>
          </cell>
          <cell r="E20" t="str">
            <v>х</v>
          </cell>
          <cell r="F20">
            <v>0</v>
          </cell>
        </row>
        <row r="21">
          <cell r="B21">
            <v>0</v>
          </cell>
          <cell r="C21" t="str">
            <v>x</v>
          </cell>
          <cell r="D21">
            <v>0</v>
          </cell>
          <cell r="E21" t="str">
            <v>х</v>
          </cell>
          <cell r="F21">
            <v>0</v>
          </cell>
        </row>
        <row r="22">
          <cell r="B22">
            <v>5</v>
          </cell>
          <cell r="C22">
            <v>7</v>
          </cell>
          <cell r="D22">
            <v>0</v>
          </cell>
          <cell r="E22" t="str">
            <v>х</v>
          </cell>
          <cell r="F22">
            <v>0</v>
          </cell>
        </row>
        <row r="23">
          <cell r="B23">
            <v>1</v>
          </cell>
          <cell r="C23">
            <v>0</v>
          </cell>
          <cell r="D23" t="str">
            <v>х</v>
          </cell>
          <cell r="E23">
            <v>0</v>
          </cell>
          <cell r="F23">
            <v>0</v>
          </cell>
        </row>
        <row r="24">
          <cell r="B24">
            <v>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7</v>
          </cell>
          <cell r="C25" t="str">
            <v>x</v>
          </cell>
          <cell r="D25">
            <v>6</v>
          </cell>
          <cell r="E25">
            <v>7</v>
          </cell>
          <cell r="F25">
            <v>0</v>
          </cell>
        </row>
        <row r="26">
          <cell r="B26">
            <v>7</v>
          </cell>
          <cell r="C26">
            <v>0</v>
          </cell>
          <cell r="D26" t="str">
            <v>х</v>
          </cell>
          <cell r="E26">
            <v>0</v>
          </cell>
          <cell r="F26">
            <v>0</v>
          </cell>
        </row>
        <row r="27">
          <cell r="B27">
            <v>0</v>
          </cell>
          <cell r="C27" t="str">
            <v>х</v>
          </cell>
          <cell r="D27">
            <v>0</v>
          </cell>
          <cell r="E27" t="str">
            <v>х</v>
          </cell>
          <cell r="F27">
            <v>0</v>
          </cell>
        </row>
        <row r="28">
          <cell r="B28">
            <v>7</v>
          </cell>
          <cell r="C28" t="str">
            <v>х</v>
          </cell>
          <cell r="D28">
            <v>0</v>
          </cell>
          <cell r="E28" t="str">
            <v>х</v>
          </cell>
          <cell r="F28">
            <v>0</v>
          </cell>
        </row>
        <row r="29">
          <cell r="B29">
            <v>7</v>
          </cell>
          <cell r="C29" t="str">
            <v>х</v>
          </cell>
          <cell r="D29" t="str">
            <v>х</v>
          </cell>
          <cell r="E29" t="str">
            <v>х</v>
          </cell>
          <cell r="F29">
            <v>0</v>
          </cell>
        </row>
        <row r="30">
          <cell r="B30">
            <v>1</v>
          </cell>
          <cell r="C30" t="str">
            <v>х</v>
          </cell>
          <cell r="D30">
            <v>0</v>
          </cell>
          <cell r="E30">
            <v>1</v>
          </cell>
          <cell r="F30">
            <v>0</v>
          </cell>
        </row>
        <row r="31">
          <cell r="B31">
            <v>0</v>
          </cell>
          <cell r="C31" t="str">
            <v>х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6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</row>
        <row r="33">
          <cell r="B33">
            <v>1</v>
          </cell>
          <cell r="C33" t="str">
            <v>х</v>
          </cell>
          <cell r="D33" t="str">
            <v>х</v>
          </cell>
          <cell r="E33">
            <v>0</v>
          </cell>
          <cell r="F33">
            <v>0</v>
          </cell>
        </row>
        <row r="34">
          <cell r="B34">
            <v>1</v>
          </cell>
          <cell r="C34">
            <v>0</v>
          </cell>
          <cell r="D34" t="str">
            <v>х</v>
          </cell>
          <cell r="E34" t="str">
            <v>х</v>
          </cell>
          <cell r="F34">
            <v>0</v>
          </cell>
        </row>
        <row r="35">
          <cell r="B35">
            <v>7</v>
          </cell>
          <cell r="C35">
            <v>0</v>
          </cell>
          <cell r="D35">
            <v>1</v>
          </cell>
          <cell r="E35" t="str">
            <v>х</v>
          </cell>
          <cell r="F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2</v>
          </cell>
          <cell r="C38" t="str">
            <v>х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C39" t="str">
            <v>х</v>
          </cell>
          <cell r="D39">
            <v>1</v>
          </cell>
          <cell r="E39">
            <v>1</v>
          </cell>
          <cell r="F39">
            <v>0</v>
          </cell>
        </row>
        <row r="40">
          <cell r="B40">
            <v>7</v>
          </cell>
          <cell r="C40">
            <v>6</v>
          </cell>
          <cell r="D40">
            <v>4</v>
          </cell>
          <cell r="E40">
            <v>0</v>
          </cell>
          <cell r="F40">
            <v>0</v>
          </cell>
        </row>
        <row r="41">
          <cell r="B41">
            <v>5</v>
          </cell>
          <cell r="C41">
            <v>0</v>
          </cell>
          <cell r="D41">
            <v>2</v>
          </cell>
          <cell r="E41">
            <v>0</v>
          </cell>
          <cell r="F41">
            <v>0</v>
          </cell>
        </row>
        <row r="42">
          <cell r="B42">
            <v>7</v>
          </cell>
          <cell r="C42">
            <v>1</v>
          </cell>
          <cell r="D42">
            <v>7</v>
          </cell>
          <cell r="E42">
            <v>7</v>
          </cell>
          <cell r="F42">
            <v>0</v>
          </cell>
        </row>
        <row r="43">
          <cell r="B43" t="str">
            <v>x</v>
          </cell>
          <cell r="C43">
            <v>2</v>
          </cell>
          <cell r="D43">
            <v>0</v>
          </cell>
          <cell r="E43" t="str">
            <v>х</v>
          </cell>
          <cell r="F43">
            <v>0</v>
          </cell>
        </row>
        <row r="44">
          <cell r="B44">
            <v>0</v>
          </cell>
          <cell r="C44" t="str">
            <v>х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7</v>
          </cell>
          <cell r="C45" t="str">
            <v>х</v>
          </cell>
          <cell r="D45">
            <v>5</v>
          </cell>
          <cell r="E45" t="str">
            <v>х</v>
          </cell>
          <cell r="F45">
            <v>0</v>
          </cell>
        </row>
        <row r="46">
          <cell r="B46">
            <v>3</v>
          </cell>
          <cell r="C46">
            <v>1</v>
          </cell>
          <cell r="D46">
            <v>2</v>
          </cell>
          <cell r="E46">
            <v>0</v>
          </cell>
          <cell r="F46">
            <v>7</v>
          </cell>
        </row>
        <row r="47">
          <cell r="B47">
            <v>6</v>
          </cell>
          <cell r="C47">
            <v>5</v>
          </cell>
          <cell r="D47">
            <v>6</v>
          </cell>
          <cell r="E47" t="str">
            <v>х</v>
          </cell>
          <cell r="F47">
            <v>0</v>
          </cell>
        </row>
        <row r="48">
          <cell r="B48">
            <v>6</v>
          </cell>
          <cell r="C48">
            <v>3</v>
          </cell>
          <cell r="D48">
            <v>7</v>
          </cell>
          <cell r="E48">
            <v>0</v>
          </cell>
          <cell r="F48">
            <v>0</v>
          </cell>
        </row>
        <row r="49">
          <cell r="B49">
            <v>2</v>
          </cell>
          <cell r="C49">
            <v>1</v>
          </cell>
          <cell r="D49">
            <v>7</v>
          </cell>
          <cell r="E49">
            <v>0</v>
          </cell>
          <cell r="F49">
            <v>0</v>
          </cell>
        </row>
        <row r="50"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 t="str">
            <v>х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4</v>
          </cell>
          <cell r="D52">
            <v>7</v>
          </cell>
          <cell r="E52" t="str">
            <v>х</v>
          </cell>
          <cell r="F52">
            <v>0</v>
          </cell>
        </row>
        <row r="53"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B54">
            <v>7</v>
          </cell>
          <cell r="C54">
            <v>0</v>
          </cell>
          <cell r="D54">
            <v>7</v>
          </cell>
          <cell r="E54">
            <v>0</v>
          </cell>
          <cell r="F54">
            <v>3</v>
          </cell>
        </row>
        <row r="55">
          <cell r="B55">
            <v>7</v>
          </cell>
          <cell r="C55">
            <v>7</v>
          </cell>
          <cell r="D55">
            <v>6</v>
          </cell>
          <cell r="E55">
            <v>0</v>
          </cell>
          <cell r="F55">
            <v>0</v>
          </cell>
        </row>
        <row r="56">
          <cell r="B56">
            <v>6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</row>
        <row r="57">
          <cell r="B57">
            <v>6</v>
          </cell>
          <cell r="C57">
            <v>1</v>
          </cell>
          <cell r="D57">
            <v>4</v>
          </cell>
          <cell r="E57">
            <v>0</v>
          </cell>
          <cell r="F57">
            <v>0</v>
          </cell>
        </row>
        <row r="58">
          <cell r="B58">
            <v>7</v>
          </cell>
          <cell r="C58" t="str">
            <v>х</v>
          </cell>
          <cell r="D58">
            <v>7</v>
          </cell>
          <cell r="E58">
            <v>0</v>
          </cell>
          <cell r="F58">
            <v>0</v>
          </cell>
        </row>
        <row r="59">
          <cell r="B59">
            <v>7</v>
          </cell>
          <cell r="C59" t="str">
            <v>х</v>
          </cell>
          <cell r="D59">
            <v>3</v>
          </cell>
          <cell r="E59">
            <v>0</v>
          </cell>
          <cell r="F59">
            <v>0</v>
          </cell>
        </row>
        <row r="60">
          <cell r="B60">
            <v>6</v>
          </cell>
          <cell r="C60" t="str">
            <v>х</v>
          </cell>
          <cell r="D60">
            <v>3</v>
          </cell>
          <cell r="E60">
            <v>0</v>
          </cell>
          <cell r="F60">
            <v>0</v>
          </cell>
        </row>
        <row r="61">
          <cell r="B61">
            <v>6</v>
          </cell>
          <cell r="C61">
            <v>0</v>
          </cell>
          <cell r="D61">
            <v>6</v>
          </cell>
          <cell r="E61">
            <v>0</v>
          </cell>
          <cell r="F61">
            <v>0</v>
          </cell>
        </row>
        <row r="62">
          <cell r="B62">
            <v>6</v>
          </cell>
          <cell r="C62">
            <v>0</v>
          </cell>
          <cell r="D62">
            <v>7</v>
          </cell>
          <cell r="E62">
            <v>1</v>
          </cell>
          <cell r="F62">
            <v>0</v>
          </cell>
        </row>
        <row r="63">
          <cell r="B63">
            <v>6</v>
          </cell>
          <cell r="C63" t="str">
            <v>х</v>
          </cell>
          <cell r="D63">
            <v>7</v>
          </cell>
          <cell r="E63">
            <v>0</v>
          </cell>
          <cell r="F63">
            <v>0</v>
          </cell>
        </row>
        <row r="64">
          <cell r="B64">
            <v>2</v>
          </cell>
          <cell r="C64">
            <v>1</v>
          </cell>
          <cell r="D64" t="str">
            <v>х</v>
          </cell>
          <cell r="E64" t="str">
            <v>х</v>
          </cell>
          <cell r="F64">
            <v>0</v>
          </cell>
        </row>
        <row r="65">
          <cell r="B65">
            <v>2</v>
          </cell>
          <cell r="C65">
            <v>0</v>
          </cell>
          <cell r="D65" t="str">
            <v>х</v>
          </cell>
          <cell r="E65" t="str">
            <v>х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4</v>
          </cell>
          <cell r="E66">
            <v>1</v>
          </cell>
          <cell r="F66">
            <v>0</v>
          </cell>
        </row>
        <row r="67">
          <cell r="B67">
            <v>7</v>
          </cell>
          <cell r="C67">
            <v>0</v>
          </cell>
          <cell r="D67">
            <v>3</v>
          </cell>
          <cell r="E67">
            <v>6</v>
          </cell>
          <cell r="F67">
            <v>0</v>
          </cell>
        </row>
        <row r="68">
          <cell r="B68">
            <v>0</v>
          </cell>
          <cell r="C68">
            <v>1</v>
          </cell>
          <cell r="D68">
            <v>7</v>
          </cell>
          <cell r="E68" t="str">
            <v>х</v>
          </cell>
          <cell r="F68">
            <v>0</v>
          </cell>
        </row>
        <row r="69">
          <cell r="B69">
            <v>4</v>
          </cell>
          <cell r="C69" t="str">
            <v>х</v>
          </cell>
          <cell r="D69">
            <v>7</v>
          </cell>
          <cell r="E69">
            <v>7</v>
          </cell>
          <cell r="F69">
            <v>3</v>
          </cell>
        </row>
        <row r="70">
          <cell r="B70">
            <v>1</v>
          </cell>
          <cell r="C70">
            <v>1</v>
          </cell>
          <cell r="D70">
            <v>6</v>
          </cell>
          <cell r="E70" t="str">
            <v>х</v>
          </cell>
          <cell r="F70">
            <v>0</v>
          </cell>
        </row>
        <row r="71">
          <cell r="B71">
            <v>1</v>
          </cell>
          <cell r="C71">
            <v>0</v>
          </cell>
          <cell r="D71">
            <v>7</v>
          </cell>
          <cell r="E71" t="str">
            <v>х</v>
          </cell>
          <cell r="F71">
            <v>0</v>
          </cell>
        </row>
        <row r="72">
          <cell r="B72">
            <v>1</v>
          </cell>
          <cell r="C72">
            <v>3</v>
          </cell>
          <cell r="D72">
            <v>7</v>
          </cell>
          <cell r="E72">
            <v>1</v>
          </cell>
          <cell r="F72">
            <v>0</v>
          </cell>
        </row>
        <row r="73">
          <cell r="B73">
            <v>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6</v>
          </cell>
          <cell r="C74">
            <v>0</v>
          </cell>
          <cell r="D74">
            <v>7</v>
          </cell>
          <cell r="E74" t="str">
            <v>х</v>
          </cell>
          <cell r="F74">
            <v>0</v>
          </cell>
        </row>
        <row r="75">
          <cell r="B75">
            <v>6</v>
          </cell>
          <cell r="C75">
            <v>0</v>
          </cell>
          <cell r="D75">
            <v>3</v>
          </cell>
          <cell r="E75">
            <v>0</v>
          </cell>
          <cell r="F75">
            <v>0</v>
          </cell>
        </row>
        <row r="76">
          <cell r="B76">
            <v>7</v>
          </cell>
          <cell r="C76">
            <v>0</v>
          </cell>
          <cell r="D76">
            <v>6</v>
          </cell>
          <cell r="E76">
            <v>0</v>
          </cell>
          <cell r="F76">
            <v>0</v>
          </cell>
        </row>
        <row r="77">
          <cell r="B77">
            <v>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7</v>
          </cell>
          <cell r="C79">
            <v>1</v>
          </cell>
          <cell r="D79">
            <v>0</v>
          </cell>
          <cell r="E79">
            <v>0</v>
          </cell>
          <cell r="F79">
            <v>3</v>
          </cell>
        </row>
        <row r="80">
          <cell r="B80">
            <v>7</v>
          </cell>
          <cell r="C80" t="str">
            <v>х</v>
          </cell>
          <cell r="D80">
            <v>0</v>
          </cell>
          <cell r="E80">
            <v>1</v>
          </cell>
          <cell r="F80">
            <v>0</v>
          </cell>
        </row>
        <row r="81">
          <cell r="B81" t="str">
            <v>x</v>
          </cell>
          <cell r="C81">
            <v>0</v>
          </cell>
          <cell r="D81">
            <v>7</v>
          </cell>
          <cell r="E81">
            <v>0</v>
          </cell>
          <cell r="F81">
            <v>0</v>
          </cell>
        </row>
        <row r="82">
          <cell r="B82">
            <v>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 t="str">
            <v>х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6</v>
          </cell>
          <cell r="C84">
            <v>0</v>
          </cell>
          <cell r="D84">
            <v>6</v>
          </cell>
          <cell r="E84">
            <v>0</v>
          </cell>
          <cell r="F84">
            <v>2</v>
          </cell>
        </row>
        <row r="85">
          <cell r="B85">
            <v>5</v>
          </cell>
          <cell r="C85">
            <v>0</v>
          </cell>
          <cell r="D85" t="str">
            <v>х</v>
          </cell>
          <cell r="E85">
            <v>0</v>
          </cell>
          <cell r="F85">
            <v>0</v>
          </cell>
        </row>
        <row r="86">
          <cell r="B86">
            <v>0</v>
          </cell>
          <cell r="C86" t="str">
            <v>x</v>
          </cell>
          <cell r="D86" t="str">
            <v>х</v>
          </cell>
          <cell r="E86">
            <v>0</v>
          </cell>
          <cell r="F86">
            <v>3</v>
          </cell>
        </row>
        <row r="87">
          <cell r="B87">
            <v>0</v>
          </cell>
          <cell r="C87">
            <v>0</v>
          </cell>
          <cell r="D87">
            <v>3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7</v>
          </cell>
          <cell r="C89">
            <v>0</v>
          </cell>
          <cell r="D89">
            <v>0</v>
          </cell>
          <cell r="E89" t="str">
            <v>х</v>
          </cell>
          <cell r="F89">
            <v>0</v>
          </cell>
        </row>
        <row r="90">
          <cell r="B90" t="str">
            <v>x</v>
          </cell>
          <cell r="C90" t="str">
            <v>x</v>
          </cell>
          <cell r="D90">
            <v>0</v>
          </cell>
          <cell r="E90">
            <v>1</v>
          </cell>
          <cell r="F90">
            <v>0</v>
          </cell>
        </row>
        <row r="91">
          <cell r="B91">
            <v>0</v>
          </cell>
          <cell r="C91" t="str">
            <v>x</v>
          </cell>
          <cell r="D91">
            <v>0</v>
          </cell>
          <cell r="E91">
            <v>1</v>
          </cell>
          <cell r="F91">
            <v>0</v>
          </cell>
        </row>
        <row r="92">
          <cell r="B92">
            <v>1</v>
          </cell>
          <cell r="C92">
            <v>0</v>
          </cell>
          <cell r="D92" t="str">
            <v>х</v>
          </cell>
          <cell r="E92">
            <v>0</v>
          </cell>
          <cell r="F92">
            <v>1</v>
          </cell>
        </row>
        <row r="93">
          <cell r="B93">
            <v>0</v>
          </cell>
          <cell r="C93">
            <v>0</v>
          </cell>
          <cell r="D93" t="str">
            <v>х</v>
          </cell>
          <cell r="E93">
            <v>1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7</v>
          </cell>
          <cell r="E95">
            <v>0</v>
          </cell>
          <cell r="F95">
            <v>0</v>
          </cell>
        </row>
        <row r="96">
          <cell r="B96" t="str">
            <v>x</v>
          </cell>
          <cell r="C96" t="str">
            <v>x</v>
          </cell>
          <cell r="D96">
            <v>0</v>
          </cell>
          <cell r="E96" t="str">
            <v>х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 t="str">
            <v>х</v>
          </cell>
          <cell r="D98" t="str">
            <v>х</v>
          </cell>
          <cell r="E98">
            <v>0</v>
          </cell>
          <cell r="F98">
            <v>0</v>
          </cell>
        </row>
        <row r="99">
          <cell r="B99">
            <v>5</v>
          </cell>
          <cell r="C99">
            <v>0</v>
          </cell>
          <cell r="D99">
            <v>3</v>
          </cell>
          <cell r="E99">
            <v>0</v>
          </cell>
          <cell r="F99" t="str">
            <v>x</v>
          </cell>
        </row>
        <row r="100">
          <cell r="B100" t="str">
            <v>x</v>
          </cell>
          <cell r="C100" t="str">
            <v>х</v>
          </cell>
          <cell r="D100">
            <v>0</v>
          </cell>
          <cell r="E100">
            <v>0</v>
          </cell>
          <cell r="F100">
            <v>0</v>
          </cell>
        </row>
        <row r="101">
          <cell r="B101" t="str">
            <v>x</v>
          </cell>
          <cell r="C101">
            <v>0</v>
          </cell>
          <cell r="D101">
            <v>0</v>
          </cell>
          <cell r="E101" t="str">
            <v>х</v>
          </cell>
          <cell r="F101">
            <v>0</v>
          </cell>
        </row>
        <row r="102">
          <cell r="B102">
            <v>0</v>
          </cell>
          <cell r="C102" t="str">
            <v>х</v>
          </cell>
          <cell r="D102">
            <v>0</v>
          </cell>
          <cell r="E102">
            <v>0</v>
          </cell>
          <cell r="F102">
            <v>0</v>
          </cell>
        </row>
        <row r="103">
          <cell r="B103" t="str">
            <v>x</v>
          </cell>
          <cell r="C103" t="str">
            <v>х</v>
          </cell>
          <cell r="D103">
            <v>0</v>
          </cell>
          <cell r="E103" t="str">
            <v>х</v>
          </cell>
          <cell r="F103">
            <v>0</v>
          </cell>
        </row>
        <row r="104">
          <cell r="B104">
            <v>7</v>
          </cell>
          <cell r="C104">
            <v>0</v>
          </cell>
          <cell r="D104">
            <v>3</v>
          </cell>
          <cell r="E104">
            <v>0</v>
          </cell>
          <cell r="F104">
            <v>0</v>
          </cell>
        </row>
        <row r="105">
          <cell r="B105">
            <v>6</v>
          </cell>
          <cell r="C105">
            <v>0</v>
          </cell>
          <cell r="D105">
            <v>0</v>
          </cell>
          <cell r="E105" t="str">
            <v>х</v>
          </cell>
          <cell r="F105">
            <v>0</v>
          </cell>
        </row>
        <row r="106">
          <cell r="B106" t="str">
            <v>x</v>
          </cell>
          <cell r="C106">
            <v>0</v>
          </cell>
          <cell r="D106">
            <v>0</v>
          </cell>
          <cell r="E106" t="str">
            <v>х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 t="str">
            <v>х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1</v>
          </cell>
          <cell r="F108">
            <v>0</v>
          </cell>
        </row>
        <row r="109">
          <cell r="B109">
            <v>2</v>
          </cell>
          <cell r="C109">
            <v>0</v>
          </cell>
          <cell r="D109">
            <v>3</v>
          </cell>
          <cell r="E109">
            <v>7</v>
          </cell>
          <cell r="F109">
            <v>0</v>
          </cell>
        </row>
        <row r="110">
          <cell r="B110" t="str">
            <v>x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 t="str">
            <v>x</v>
          </cell>
          <cell r="C112" t="str">
            <v>x</v>
          </cell>
          <cell r="D112">
            <v>1</v>
          </cell>
          <cell r="E112">
            <v>6</v>
          </cell>
          <cell r="F112">
            <v>0</v>
          </cell>
        </row>
        <row r="113">
          <cell r="B113" t="str">
            <v>x</v>
          </cell>
          <cell r="C113">
            <v>0</v>
          </cell>
          <cell r="D113">
            <v>4</v>
          </cell>
          <cell r="E113">
            <v>0</v>
          </cell>
          <cell r="F113">
            <v>0</v>
          </cell>
        </row>
        <row r="114">
          <cell r="B114">
            <v>0</v>
          </cell>
          <cell r="C114" t="str">
            <v>x</v>
          </cell>
          <cell r="D114" t="str">
            <v>х</v>
          </cell>
          <cell r="E114" t="str">
            <v>х</v>
          </cell>
          <cell r="F114">
            <v>0</v>
          </cell>
        </row>
        <row r="115">
          <cell r="B115" t="str">
            <v>x</v>
          </cell>
          <cell r="C115" t="str">
            <v>x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1</v>
          </cell>
          <cell r="C116">
            <v>0</v>
          </cell>
          <cell r="D116">
            <v>1</v>
          </cell>
          <cell r="E116">
            <v>0</v>
          </cell>
          <cell r="F116">
            <v>0</v>
          </cell>
        </row>
        <row r="117">
          <cell r="B117" t="str">
            <v>x</v>
          </cell>
          <cell r="C117" t="str">
            <v>x</v>
          </cell>
          <cell r="D117">
            <v>4</v>
          </cell>
          <cell r="E117" t="str">
            <v>x</v>
          </cell>
          <cell r="F117">
            <v>0</v>
          </cell>
        </row>
        <row r="118">
          <cell r="B118">
            <v>4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</row>
        <row r="119">
          <cell r="B119">
            <v>6</v>
          </cell>
          <cell r="C119">
            <v>0</v>
          </cell>
          <cell r="D119">
            <v>5</v>
          </cell>
          <cell r="E119">
            <v>0</v>
          </cell>
          <cell r="F119">
            <v>0</v>
          </cell>
        </row>
        <row r="120">
          <cell r="B120">
            <v>0</v>
          </cell>
          <cell r="C120" t="str">
            <v>x</v>
          </cell>
          <cell r="D120" t="str">
            <v>х</v>
          </cell>
          <cell r="E120">
            <v>0</v>
          </cell>
          <cell r="F120">
            <v>0</v>
          </cell>
        </row>
        <row r="121">
          <cell r="B121">
            <v>1</v>
          </cell>
          <cell r="C121">
            <v>0</v>
          </cell>
          <cell r="D121">
            <v>2</v>
          </cell>
          <cell r="E121">
            <v>0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3</v>
          </cell>
        </row>
        <row r="123">
          <cell r="B123">
            <v>6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</row>
        <row r="124"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6</v>
          </cell>
          <cell r="C125">
            <v>0</v>
          </cell>
          <cell r="D125">
            <v>1</v>
          </cell>
          <cell r="E125">
            <v>1</v>
          </cell>
          <cell r="F125">
            <v>0</v>
          </cell>
        </row>
        <row r="126">
          <cell r="B126">
            <v>0</v>
          </cell>
          <cell r="C126">
            <v>7</v>
          </cell>
          <cell r="D126">
            <v>4</v>
          </cell>
          <cell r="E126">
            <v>7</v>
          </cell>
          <cell r="F126">
            <v>7</v>
          </cell>
        </row>
        <row r="127">
          <cell r="B127">
            <v>7</v>
          </cell>
          <cell r="C127" t="str">
            <v>x</v>
          </cell>
          <cell r="D127">
            <v>5</v>
          </cell>
          <cell r="E127" t="str">
            <v>х</v>
          </cell>
          <cell r="F127">
            <v>0</v>
          </cell>
        </row>
        <row r="128">
          <cell r="B128">
            <v>2</v>
          </cell>
          <cell r="C128">
            <v>1</v>
          </cell>
          <cell r="D128">
            <v>5</v>
          </cell>
          <cell r="E128" t="str">
            <v>х</v>
          </cell>
          <cell r="F128">
            <v>3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>
            <v>7</v>
          </cell>
          <cell r="C130">
            <v>4</v>
          </cell>
          <cell r="D130">
            <v>0</v>
          </cell>
          <cell r="E130">
            <v>7</v>
          </cell>
          <cell r="F130">
            <v>0</v>
          </cell>
        </row>
        <row r="131">
          <cell r="B131" t="str">
            <v>x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B132">
            <v>6</v>
          </cell>
          <cell r="C132">
            <v>3</v>
          </cell>
          <cell r="D132">
            <v>3</v>
          </cell>
          <cell r="E132">
            <v>0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</row>
        <row r="134">
          <cell r="B134">
            <v>4</v>
          </cell>
          <cell r="C134">
            <v>0</v>
          </cell>
          <cell r="D134" t="str">
            <v>х</v>
          </cell>
          <cell r="E134" t="str">
            <v>х</v>
          </cell>
          <cell r="F134">
            <v>0</v>
          </cell>
        </row>
        <row r="135">
          <cell r="B135">
            <v>1</v>
          </cell>
          <cell r="C135">
            <v>0</v>
          </cell>
          <cell r="D135">
            <v>6</v>
          </cell>
          <cell r="E135">
            <v>0</v>
          </cell>
          <cell r="F135">
            <v>1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B137">
            <v>1</v>
          </cell>
          <cell r="C137">
            <v>0</v>
          </cell>
          <cell r="D137">
            <v>4</v>
          </cell>
          <cell r="E137">
            <v>1</v>
          </cell>
          <cell r="F137">
            <v>0</v>
          </cell>
        </row>
        <row r="138">
          <cell r="B138">
            <v>7</v>
          </cell>
          <cell r="C138">
            <v>6</v>
          </cell>
          <cell r="D138">
            <v>4</v>
          </cell>
          <cell r="E138">
            <v>7</v>
          </cell>
          <cell r="F138">
            <v>3</v>
          </cell>
        </row>
        <row r="139">
          <cell r="B139">
            <v>7</v>
          </cell>
          <cell r="C139">
            <v>3</v>
          </cell>
          <cell r="D139">
            <v>1</v>
          </cell>
          <cell r="E139">
            <v>7</v>
          </cell>
          <cell r="F139">
            <v>0</v>
          </cell>
        </row>
        <row r="140">
          <cell r="B140">
            <v>0</v>
          </cell>
          <cell r="C140">
            <v>0</v>
          </cell>
          <cell r="D140" t="str">
            <v>х</v>
          </cell>
          <cell r="E140" t="str">
            <v>х</v>
          </cell>
          <cell r="F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A64" zoomScale="78" zoomScaleNormal="78" workbookViewId="0">
      <selection activeCell="O68" sqref="O68"/>
    </sheetView>
  </sheetViews>
  <sheetFormatPr defaultRowHeight="15" x14ac:dyDescent="0.25"/>
  <cols>
    <col min="2" max="6" width="4.28515625" customWidth="1"/>
    <col min="9" max="9" width="14.42578125" customWidth="1"/>
    <col min="10" max="10" width="13.5703125" customWidth="1"/>
    <col min="11" max="11" width="31" customWidth="1"/>
    <col min="12" max="14" width="20.85546875" customWidth="1"/>
    <col min="15" max="15" width="38.7109375" customWidth="1"/>
    <col min="17" max="17" width="10.5703125" customWidth="1"/>
    <col min="18" max="20" width="28.140625" customWidth="1"/>
  </cols>
  <sheetData>
    <row r="1" spans="1:20" ht="18.75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1"/>
      <c r="O1" s="32" t="s">
        <v>1</v>
      </c>
      <c r="P1" s="33" t="s">
        <v>2</v>
      </c>
      <c r="Q1" s="33" t="s">
        <v>3</v>
      </c>
      <c r="R1" s="31"/>
      <c r="S1" s="31"/>
      <c r="T1" s="34"/>
    </row>
    <row r="2" spans="1:20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339</v>
      </c>
      <c r="K2" s="31"/>
      <c r="L2" s="31"/>
      <c r="M2" s="31"/>
      <c r="N2" s="31"/>
      <c r="O2" s="31"/>
      <c r="P2" s="37"/>
      <c r="Q2" s="37"/>
      <c r="R2" s="31"/>
      <c r="S2" s="31"/>
      <c r="T2" s="31"/>
    </row>
    <row r="3" spans="1:20" ht="18.75" x14ac:dyDescent="0.3">
      <c r="A3" s="143" t="s">
        <v>4</v>
      </c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38"/>
      <c r="M3" s="31"/>
      <c r="N3" s="39"/>
      <c r="O3" s="41"/>
      <c r="P3" s="40"/>
      <c r="Q3" s="40"/>
      <c r="R3" s="41"/>
      <c r="S3" s="31"/>
      <c r="T3" s="31"/>
    </row>
    <row r="4" spans="1:20" s="42" customFormat="1" ht="18.75" customHeight="1" x14ac:dyDescent="0.25">
      <c r="A4" s="145" t="s">
        <v>5</v>
      </c>
      <c r="B4" s="146" t="s">
        <v>6</v>
      </c>
      <c r="C4" s="147"/>
      <c r="D4" s="147"/>
      <c r="E4" s="147"/>
      <c r="F4" s="147"/>
      <c r="G4" s="145" t="s">
        <v>211</v>
      </c>
      <c r="H4" s="145" t="s">
        <v>7</v>
      </c>
      <c r="I4" s="137" t="s">
        <v>8</v>
      </c>
      <c r="J4" s="146" t="s">
        <v>9</v>
      </c>
      <c r="K4" s="131" t="s">
        <v>10</v>
      </c>
      <c r="L4" s="131" t="s">
        <v>10</v>
      </c>
      <c r="M4" s="134" t="s">
        <v>11</v>
      </c>
      <c r="N4" s="131" t="s">
        <v>12</v>
      </c>
      <c r="O4" s="127" t="s">
        <v>13</v>
      </c>
      <c r="P4" s="137" t="s">
        <v>14</v>
      </c>
      <c r="Q4" s="140" t="s">
        <v>15</v>
      </c>
      <c r="R4" s="127" t="s">
        <v>16</v>
      </c>
      <c r="S4" s="127" t="s">
        <v>17</v>
      </c>
      <c r="T4" s="127" t="s">
        <v>18</v>
      </c>
    </row>
    <row r="5" spans="1:20" s="42" customFormat="1" ht="15" customHeight="1" x14ac:dyDescent="0.25">
      <c r="A5" s="145"/>
      <c r="B5" s="148"/>
      <c r="C5" s="149"/>
      <c r="D5" s="149"/>
      <c r="E5" s="149"/>
      <c r="F5" s="149"/>
      <c r="G5" s="145"/>
      <c r="H5" s="145"/>
      <c r="I5" s="150"/>
      <c r="J5" s="152"/>
      <c r="K5" s="132"/>
      <c r="L5" s="132"/>
      <c r="M5" s="135"/>
      <c r="N5" s="132"/>
      <c r="O5" s="128"/>
      <c r="P5" s="138"/>
      <c r="Q5" s="141"/>
      <c r="R5" s="128"/>
      <c r="S5" s="128"/>
      <c r="T5" s="128"/>
    </row>
    <row r="6" spans="1:20" s="42" customFormat="1" ht="36" customHeight="1" x14ac:dyDescent="0.25">
      <c r="A6" s="137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145"/>
      <c r="H6" s="145"/>
      <c r="I6" s="151"/>
      <c r="J6" s="153"/>
      <c r="K6" s="133"/>
      <c r="L6" s="133"/>
      <c r="M6" s="136"/>
      <c r="N6" s="133"/>
      <c r="O6" s="129"/>
      <c r="P6" s="139"/>
      <c r="Q6" s="142"/>
      <c r="R6" s="129"/>
      <c r="S6" s="129"/>
      <c r="T6" s="129"/>
    </row>
    <row r="7" spans="1:20" s="91" customFormat="1" ht="17.25" customHeight="1" x14ac:dyDescent="0.3">
      <c r="A7" s="100" t="s">
        <v>424</v>
      </c>
      <c r="B7" s="94">
        <v>7</v>
      </c>
      <c r="C7" s="94">
        <v>7</v>
      </c>
      <c r="D7" s="94">
        <v>0</v>
      </c>
      <c r="E7" s="94">
        <v>5</v>
      </c>
      <c r="F7" s="94">
        <v>0</v>
      </c>
      <c r="G7" s="95">
        <f t="shared" ref="G7:G38" si="0">SUM(B7:F7)</f>
        <v>19</v>
      </c>
      <c r="H7" s="82">
        <v>1</v>
      </c>
      <c r="I7" s="79">
        <f t="shared" ref="I7:I38" si="1">G7/35</f>
        <v>0.54285714285714282</v>
      </c>
      <c r="J7" s="78" t="s">
        <v>1</v>
      </c>
      <c r="K7" s="96" t="s">
        <v>425</v>
      </c>
      <c r="L7" s="96"/>
      <c r="M7" s="96"/>
      <c r="N7" s="97"/>
      <c r="O7" s="98" t="s">
        <v>32</v>
      </c>
      <c r="P7" s="83">
        <v>7</v>
      </c>
      <c r="Q7" s="101"/>
      <c r="R7" s="102"/>
      <c r="S7" s="102"/>
      <c r="T7" s="102"/>
    </row>
    <row r="8" spans="1:20" s="51" customFormat="1" ht="18" customHeight="1" x14ac:dyDescent="0.3">
      <c r="A8" s="100" t="s">
        <v>538</v>
      </c>
      <c r="B8" s="94">
        <v>7</v>
      </c>
      <c r="C8" s="94">
        <v>5</v>
      </c>
      <c r="D8" s="94">
        <v>0</v>
      </c>
      <c r="E8" s="94">
        <v>6</v>
      </c>
      <c r="F8" s="94">
        <v>0</v>
      </c>
      <c r="G8" s="95">
        <f t="shared" si="0"/>
        <v>18</v>
      </c>
      <c r="H8" s="78">
        <v>2</v>
      </c>
      <c r="I8" s="79">
        <f t="shared" si="1"/>
        <v>0.51428571428571423</v>
      </c>
      <c r="J8" s="78" t="s">
        <v>2</v>
      </c>
      <c r="K8" s="96" t="s">
        <v>539</v>
      </c>
      <c r="L8" s="96"/>
      <c r="M8" s="96"/>
      <c r="N8" s="97"/>
      <c r="O8" s="98" t="s">
        <v>51</v>
      </c>
      <c r="P8" s="83">
        <v>7</v>
      </c>
      <c r="Q8" s="81"/>
      <c r="R8" s="80"/>
      <c r="S8" s="80"/>
      <c r="T8" s="80"/>
    </row>
    <row r="9" spans="1:20" s="51" customFormat="1" ht="18" customHeight="1" x14ac:dyDescent="0.3">
      <c r="A9" s="93" t="s">
        <v>363</v>
      </c>
      <c r="B9" s="94">
        <v>7</v>
      </c>
      <c r="C9" s="94">
        <v>4</v>
      </c>
      <c r="D9" s="94">
        <v>0</v>
      </c>
      <c r="E9" s="94">
        <v>6</v>
      </c>
      <c r="F9" s="94">
        <v>1</v>
      </c>
      <c r="G9" s="95">
        <f t="shared" si="0"/>
        <v>18</v>
      </c>
      <c r="H9" s="78">
        <v>2</v>
      </c>
      <c r="I9" s="79">
        <f t="shared" si="1"/>
        <v>0.51428571428571423</v>
      </c>
      <c r="J9" s="82" t="s">
        <v>2</v>
      </c>
      <c r="K9" s="96" t="s">
        <v>364</v>
      </c>
      <c r="L9" s="96"/>
      <c r="M9" s="96"/>
      <c r="N9" s="97"/>
      <c r="O9" s="98" t="s">
        <v>19</v>
      </c>
      <c r="P9" s="83">
        <v>7</v>
      </c>
      <c r="Q9" s="81"/>
      <c r="R9" s="80"/>
      <c r="S9" s="80"/>
      <c r="T9" s="80"/>
    </row>
    <row r="10" spans="1:20" s="51" customFormat="1" ht="18" customHeight="1" x14ac:dyDescent="0.3">
      <c r="A10" s="93" t="s">
        <v>355</v>
      </c>
      <c r="B10" s="94">
        <v>4</v>
      </c>
      <c r="C10" s="94">
        <v>7</v>
      </c>
      <c r="D10" s="94">
        <v>0</v>
      </c>
      <c r="E10" s="94">
        <v>4</v>
      </c>
      <c r="F10" s="94" t="s">
        <v>214</v>
      </c>
      <c r="G10" s="95">
        <f t="shared" si="0"/>
        <v>15</v>
      </c>
      <c r="H10" s="78">
        <v>3</v>
      </c>
      <c r="I10" s="79">
        <f t="shared" si="1"/>
        <v>0.42857142857142855</v>
      </c>
      <c r="J10" s="78" t="s">
        <v>2</v>
      </c>
      <c r="K10" s="96" t="s">
        <v>356</v>
      </c>
      <c r="L10" s="96"/>
      <c r="M10" s="96"/>
      <c r="N10" s="97"/>
      <c r="O10" s="98" t="s">
        <v>53</v>
      </c>
      <c r="P10" s="83">
        <v>7</v>
      </c>
      <c r="Q10" s="81"/>
      <c r="R10" s="80"/>
      <c r="S10" s="80"/>
      <c r="T10" s="80"/>
    </row>
    <row r="11" spans="1:20" s="51" customFormat="1" ht="18" customHeight="1" x14ac:dyDescent="0.3">
      <c r="A11" s="93" t="s">
        <v>365</v>
      </c>
      <c r="B11" s="94" t="s">
        <v>217</v>
      </c>
      <c r="C11" s="94">
        <v>7</v>
      </c>
      <c r="D11" s="94">
        <v>0</v>
      </c>
      <c r="E11" s="94">
        <v>7</v>
      </c>
      <c r="F11" s="94" t="s">
        <v>214</v>
      </c>
      <c r="G11" s="95">
        <f t="shared" si="0"/>
        <v>14</v>
      </c>
      <c r="H11" s="78">
        <v>4</v>
      </c>
      <c r="I11" s="79">
        <f t="shared" si="1"/>
        <v>0.4</v>
      </c>
      <c r="J11" s="78" t="s">
        <v>2</v>
      </c>
      <c r="K11" s="96" t="s">
        <v>366</v>
      </c>
      <c r="L11" s="96"/>
      <c r="M11" s="96"/>
      <c r="N11" s="97"/>
      <c r="O11" s="98" t="s">
        <v>19</v>
      </c>
      <c r="P11" s="83">
        <v>7</v>
      </c>
      <c r="Q11" s="81"/>
      <c r="R11" s="80"/>
      <c r="S11" s="80"/>
      <c r="T11" s="80"/>
    </row>
    <row r="12" spans="1:20" s="51" customFormat="1" ht="18" customHeight="1" x14ac:dyDescent="0.3">
      <c r="A12" s="85" t="s">
        <v>373</v>
      </c>
      <c r="B12" s="86">
        <v>0</v>
      </c>
      <c r="C12" s="86">
        <v>6</v>
      </c>
      <c r="D12" s="86">
        <v>0</v>
      </c>
      <c r="E12" s="86">
        <v>7</v>
      </c>
      <c r="F12" s="86">
        <v>0</v>
      </c>
      <c r="G12" s="87">
        <f t="shared" si="0"/>
        <v>13</v>
      </c>
      <c r="H12" s="43">
        <v>5</v>
      </c>
      <c r="I12" s="47">
        <f t="shared" si="1"/>
        <v>0.37142857142857144</v>
      </c>
      <c r="J12" s="43" t="s">
        <v>3</v>
      </c>
      <c r="K12" s="88" t="s">
        <v>374</v>
      </c>
      <c r="L12" s="88"/>
      <c r="M12" s="88"/>
      <c r="N12" s="92"/>
      <c r="O12" s="90" t="s">
        <v>20</v>
      </c>
      <c r="P12" s="57">
        <v>7</v>
      </c>
      <c r="Q12" s="50"/>
      <c r="R12" s="49"/>
      <c r="S12" s="49"/>
      <c r="T12" s="49"/>
    </row>
    <row r="13" spans="1:20" s="51" customFormat="1" ht="18" customHeight="1" x14ac:dyDescent="0.3">
      <c r="A13" s="99" t="s">
        <v>415</v>
      </c>
      <c r="B13" s="86">
        <v>0</v>
      </c>
      <c r="C13" s="86">
        <v>7</v>
      </c>
      <c r="D13" s="86">
        <v>0</v>
      </c>
      <c r="E13" s="86">
        <v>6</v>
      </c>
      <c r="F13" s="86">
        <v>0</v>
      </c>
      <c r="G13" s="87">
        <f t="shared" si="0"/>
        <v>13</v>
      </c>
      <c r="H13" s="43">
        <v>5</v>
      </c>
      <c r="I13" s="47">
        <f t="shared" si="1"/>
        <v>0.37142857142857144</v>
      </c>
      <c r="J13" s="43" t="s">
        <v>3</v>
      </c>
      <c r="K13" s="88" t="s">
        <v>416</v>
      </c>
      <c r="L13" s="88"/>
      <c r="M13" s="88"/>
      <c r="N13" s="92"/>
      <c r="O13" s="90" t="s">
        <v>29</v>
      </c>
      <c r="P13" s="57">
        <v>7</v>
      </c>
      <c r="Q13" s="50"/>
      <c r="R13" s="49"/>
      <c r="S13" s="49"/>
      <c r="T13" s="49"/>
    </row>
    <row r="14" spans="1:20" s="51" customFormat="1" ht="18" customHeight="1" x14ac:dyDescent="0.3">
      <c r="A14" s="85" t="s">
        <v>353</v>
      </c>
      <c r="B14" s="86" t="s">
        <v>217</v>
      </c>
      <c r="C14" s="86">
        <v>6</v>
      </c>
      <c r="D14" s="86">
        <v>0</v>
      </c>
      <c r="E14" s="86">
        <v>6</v>
      </c>
      <c r="F14" s="86" t="s">
        <v>214</v>
      </c>
      <c r="G14" s="87">
        <f t="shared" si="0"/>
        <v>12</v>
      </c>
      <c r="H14" s="43">
        <v>6</v>
      </c>
      <c r="I14" s="47">
        <f t="shared" si="1"/>
        <v>0.34285714285714286</v>
      </c>
      <c r="J14" s="43" t="s">
        <v>3</v>
      </c>
      <c r="K14" s="88" t="s">
        <v>354</v>
      </c>
      <c r="L14" s="88"/>
      <c r="M14" s="88"/>
      <c r="N14" s="92"/>
      <c r="O14" s="90" t="s">
        <v>19</v>
      </c>
      <c r="P14" s="57">
        <v>7</v>
      </c>
      <c r="Q14" s="50"/>
      <c r="R14" s="49"/>
      <c r="S14" s="49"/>
      <c r="T14" s="49"/>
    </row>
    <row r="15" spans="1:20" s="51" customFormat="1" ht="18" customHeight="1" x14ac:dyDescent="0.3">
      <c r="A15" s="85" t="s">
        <v>377</v>
      </c>
      <c r="B15" s="86">
        <v>0</v>
      </c>
      <c r="C15" s="86">
        <v>6</v>
      </c>
      <c r="D15" s="86">
        <v>0</v>
      </c>
      <c r="E15" s="86">
        <v>6</v>
      </c>
      <c r="F15" s="86">
        <v>0</v>
      </c>
      <c r="G15" s="87">
        <f t="shared" si="0"/>
        <v>12</v>
      </c>
      <c r="H15" s="46">
        <v>6</v>
      </c>
      <c r="I15" s="47">
        <f t="shared" si="1"/>
        <v>0.34285714285714286</v>
      </c>
      <c r="J15" s="43" t="s">
        <v>3</v>
      </c>
      <c r="K15" s="88" t="s">
        <v>378</v>
      </c>
      <c r="L15" s="88"/>
      <c r="M15" s="88"/>
      <c r="N15" s="92"/>
      <c r="O15" s="90" t="s">
        <v>20</v>
      </c>
      <c r="P15" s="57">
        <v>7</v>
      </c>
      <c r="Q15" s="50"/>
      <c r="R15" s="49"/>
      <c r="S15" s="49"/>
      <c r="T15" s="49"/>
    </row>
    <row r="16" spans="1:20" s="51" customFormat="1" ht="18" customHeight="1" x14ac:dyDescent="0.3">
      <c r="A16" s="85" t="s">
        <v>369</v>
      </c>
      <c r="B16" s="86">
        <v>4</v>
      </c>
      <c r="C16" s="86">
        <v>4</v>
      </c>
      <c r="D16" s="86">
        <v>0</v>
      </c>
      <c r="E16" s="86">
        <v>3</v>
      </c>
      <c r="F16" s="86">
        <v>0</v>
      </c>
      <c r="G16" s="87">
        <f t="shared" si="0"/>
        <v>11</v>
      </c>
      <c r="H16" s="43">
        <v>7</v>
      </c>
      <c r="I16" s="47">
        <f t="shared" si="1"/>
        <v>0.31428571428571428</v>
      </c>
      <c r="J16" s="43" t="s">
        <v>3</v>
      </c>
      <c r="K16" s="88" t="s">
        <v>370</v>
      </c>
      <c r="L16" s="88"/>
      <c r="M16" s="88"/>
      <c r="N16" s="92"/>
      <c r="O16" s="90" t="s">
        <v>20</v>
      </c>
      <c r="P16" s="57">
        <v>7</v>
      </c>
      <c r="Q16" s="50"/>
      <c r="R16" s="49"/>
      <c r="S16" s="49"/>
      <c r="T16" s="49"/>
    </row>
    <row r="17" spans="1:21" s="51" customFormat="1" ht="18" customHeight="1" x14ac:dyDescent="0.3">
      <c r="A17" s="99" t="s">
        <v>530</v>
      </c>
      <c r="B17" s="86">
        <v>0</v>
      </c>
      <c r="C17" s="86">
        <v>7</v>
      </c>
      <c r="D17" s="86">
        <v>0</v>
      </c>
      <c r="E17" s="86">
        <v>4</v>
      </c>
      <c r="F17" s="86">
        <v>0</v>
      </c>
      <c r="G17" s="87">
        <f t="shared" si="0"/>
        <v>11</v>
      </c>
      <c r="H17" s="43">
        <v>7</v>
      </c>
      <c r="I17" s="47">
        <f t="shared" si="1"/>
        <v>0.31428571428571428</v>
      </c>
      <c r="J17" s="43" t="s">
        <v>3</v>
      </c>
      <c r="K17" s="88" t="s">
        <v>531</v>
      </c>
      <c r="L17" s="88"/>
      <c r="M17" s="88"/>
      <c r="N17" s="92"/>
      <c r="O17" s="90" t="s">
        <v>300</v>
      </c>
      <c r="P17" s="57">
        <v>7</v>
      </c>
      <c r="Q17" s="50"/>
      <c r="R17" s="49"/>
      <c r="S17" s="49"/>
      <c r="T17" s="49"/>
    </row>
    <row r="18" spans="1:21" s="51" customFormat="1" ht="18" customHeight="1" x14ac:dyDescent="0.3">
      <c r="A18" s="99" t="s">
        <v>391</v>
      </c>
      <c r="B18" s="86">
        <v>0</v>
      </c>
      <c r="C18" s="86">
        <v>3</v>
      </c>
      <c r="D18" s="86">
        <v>0</v>
      </c>
      <c r="E18" s="86">
        <v>7</v>
      </c>
      <c r="F18" s="86">
        <v>1</v>
      </c>
      <c r="G18" s="87">
        <f t="shared" si="0"/>
        <v>11</v>
      </c>
      <c r="H18" s="43">
        <v>7</v>
      </c>
      <c r="I18" s="47">
        <f t="shared" si="1"/>
        <v>0.31428571428571428</v>
      </c>
      <c r="J18" s="43" t="s">
        <v>3</v>
      </c>
      <c r="K18" s="88" t="s">
        <v>392</v>
      </c>
      <c r="L18" s="88"/>
      <c r="M18" s="88"/>
      <c r="N18" s="92"/>
      <c r="O18" s="90" t="s">
        <v>28</v>
      </c>
      <c r="P18" s="57">
        <v>7</v>
      </c>
      <c r="Q18" s="50"/>
      <c r="R18" s="49"/>
      <c r="S18" s="49"/>
      <c r="T18" s="49"/>
    </row>
    <row r="19" spans="1:21" s="51" customFormat="1" ht="18" customHeight="1" x14ac:dyDescent="0.3">
      <c r="A19" s="85" t="s">
        <v>361</v>
      </c>
      <c r="B19" s="86">
        <v>0</v>
      </c>
      <c r="C19" s="86">
        <v>4</v>
      </c>
      <c r="D19" s="86">
        <v>0</v>
      </c>
      <c r="E19" s="86">
        <v>7</v>
      </c>
      <c r="F19" s="86">
        <v>0</v>
      </c>
      <c r="G19" s="87">
        <f t="shared" si="0"/>
        <v>11</v>
      </c>
      <c r="H19" s="43">
        <v>7</v>
      </c>
      <c r="I19" s="47">
        <f t="shared" si="1"/>
        <v>0.31428571428571428</v>
      </c>
      <c r="J19" s="43" t="s">
        <v>3</v>
      </c>
      <c r="K19" s="88" t="s">
        <v>362</v>
      </c>
      <c r="L19" s="88"/>
      <c r="M19" s="88"/>
      <c r="N19" s="92"/>
      <c r="O19" s="90" t="s">
        <v>19</v>
      </c>
      <c r="P19" s="57">
        <v>7</v>
      </c>
      <c r="Q19" s="50"/>
      <c r="R19" s="49"/>
      <c r="S19" s="49"/>
      <c r="T19" s="49"/>
    </row>
    <row r="20" spans="1:21" s="51" customFormat="1" ht="18" customHeight="1" x14ac:dyDescent="0.3">
      <c r="A20" s="85" t="s">
        <v>506</v>
      </c>
      <c r="B20" s="86">
        <v>0</v>
      </c>
      <c r="C20" s="86">
        <v>6</v>
      </c>
      <c r="D20" s="86">
        <v>0</v>
      </c>
      <c r="E20" s="86">
        <v>4</v>
      </c>
      <c r="F20" s="86" t="s">
        <v>214</v>
      </c>
      <c r="G20" s="87">
        <f t="shared" si="0"/>
        <v>10</v>
      </c>
      <c r="H20" s="46">
        <v>8</v>
      </c>
      <c r="I20" s="47">
        <f t="shared" si="1"/>
        <v>0.2857142857142857</v>
      </c>
      <c r="J20" s="43" t="s">
        <v>3</v>
      </c>
      <c r="K20" s="88" t="s">
        <v>507</v>
      </c>
      <c r="L20" s="88"/>
      <c r="M20" s="88"/>
      <c r="N20" s="92"/>
      <c r="O20" s="90" t="s">
        <v>296</v>
      </c>
      <c r="P20" s="57">
        <v>7</v>
      </c>
      <c r="Q20" s="49"/>
      <c r="R20" s="48"/>
      <c r="S20" s="50"/>
      <c r="T20" s="49"/>
      <c r="U20" s="30"/>
    </row>
    <row r="21" spans="1:21" s="51" customFormat="1" ht="18" customHeight="1" x14ac:dyDescent="0.3">
      <c r="A21" s="99" t="s">
        <v>407</v>
      </c>
      <c r="B21" s="86" t="s">
        <v>217</v>
      </c>
      <c r="C21" s="86">
        <v>4</v>
      </c>
      <c r="D21" s="86">
        <v>0</v>
      </c>
      <c r="E21" s="86">
        <v>6</v>
      </c>
      <c r="F21" s="86" t="s">
        <v>214</v>
      </c>
      <c r="G21" s="87">
        <f t="shared" si="0"/>
        <v>10</v>
      </c>
      <c r="H21" s="43">
        <v>8</v>
      </c>
      <c r="I21" s="47">
        <f t="shared" si="1"/>
        <v>0.2857142857142857</v>
      </c>
      <c r="J21" s="43" t="s">
        <v>3</v>
      </c>
      <c r="K21" s="88" t="s">
        <v>408</v>
      </c>
      <c r="L21" s="88"/>
      <c r="M21" s="88"/>
      <c r="N21" s="92"/>
      <c r="O21" s="90" t="s">
        <v>29</v>
      </c>
      <c r="P21" s="57">
        <v>7</v>
      </c>
      <c r="Q21" s="50"/>
      <c r="R21" s="49"/>
      <c r="S21" s="49"/>
      <c r="T21" s="49"/>
    </row>
    <row r="22" spans="1:21" s="51" customFormat="1" ht="18" customHeight="1" x14ac:dyDescent="0.3">
      <c r="A22" s="99" t="s">
        <v>411</v>
      </c>
      <c r="B22" s="86">
        <v>0</v>
      </c>
      <c r="C22" s="86">
        <v>3</v>
      </c>
      <c r="D22" s="86">
        <v>0</v>
      </c>
      <c r="E22" s="86">
        <v>7</v>
      </c>
      <c r="F22" s="86" t="s">
        <v>214</v>
      </c>
      <c r="G22" s="87">
        <f t="shared" si="0"/>
        <v>10</v>
      </c>
      <c r="H22" s="43">
        <v>8</v>
      </c>
      <c r="I22" s="47">
        <f t="shared" si="1"/>
        <v>0.2857142857142857</v>
      </c>
      <c r="J22" s="43" t="s">
        <v>3</v>
      </c>
      <c r="K22" s="88" t="s">
        <v>412</v>
      </c>
      <c r="L22" s="88"/>
      <c r="M22" s="88"/>
      <c r="N22" s="92"/>
      <c r="O22" s="90" t="s">
        <v>29</v>
      </c>
      <c r="P22" s="57">
        <v>7</v>
      </c>
      <c r="Q22" s="49"/>
      <c r="R22" s="48"/>
      <c r="S22" s="50"/>
      <c r="T22" s="49"/>
      <c r="U22" s="30"/>
    </row>
    <row r="23" spans="1:21" s="51" customFormat="1" ht="18" customHeight="1" x14ac:dyDescent="0.3">
      <c r="A23" s="99" t="s">
        <v>409</v>
      </c>
      <c r="B23" s="86">
        <v>0</v>
      </c>
      <c r="C23" s="86">
        <v>3</v>
      </c>
      <c r="D23" s="86" t="s">
        <v>214</v>
      </c>
      <c r="E23" s="86">
        <v>6</v>
      </c>
      <c r="F23" s="86" t="s">
        <v>214</v>
      </c>
      <c r="G23" s="87">
        <f t="shared" si="0"/>
        <v>9</v>
      </c>
      <c r="H23" s="46">
        <v>9</v>
      </c>
      <c r="I23" s="47">
        <f t="shared" si="1"/>
        <v>0.25714285714285712</v>
      </c>
      <c r="J23" s="43" t="s">
        <v>3</v>
      </c>
      <c r="K23" s="88" t="s">
        <v>410</v>
      </c>
      <c r="L23" s="88"/>
      <c r="M23" s="88"/>
      <c r="N23" s="92"/>
      <c r="O23" s="90" t="s">
        <v>29</v>
      </c>
      <c r="P23" s="57">
        <v>7</v>
      </c>
      <c r="Q23" s="49"/>
      <c r="R23" s="48"/>
      <c r="S23" s="50"/>
      <c r="T23" s="49"/>
      <c r="U23" s="30"/>
    </row>
    <row r="24" spans="1:21" s="51" customFormat="1" ht="18" customHeight="1" x14ac:dyDescent="0.3">
      <c r="A24" s="99" t="s">
        <v>492</v>
      </c>
      <c r="B24" s="86">
        <v>0</v>
      </c>
      <c r="C24" s="86">
        <v>2</v>
      </c>
      <c r="D24" s="86">
        <v>0</v>
      </c>
      <c r="E24" s="86">
        <v>5</v>
      </c>
      <c r="F24" s="86">
        <v>2</v>
      </c>
      <c r="G24" s="87">
        <f t="shared" si="0"/>
        <v>9</v>
      </c>
      <c r="H24" s="46">
        <v>9</v>
      </c>
      <c r="I24" s="47">
        <f t="shared" si="1"/>
        <v>0.25714285714285712</v>
      </c>
      <c r="J24" s="43" t="s">
        <v>3</v>
      </c>
      <c r="K24" s="88" t="s">
        <v>493</v>
      </c>
      <c r="L24" s="88"/>
      <c r="M24" s="88"/>
      <c r="N24" s="92"/>
      <c r="O24" s="90" t="s">
        <v>30</v>
      </c>
      <c r="P24" s="57">
        <v>7</v>
      </c>
      <c r="Q24" s="55"/>
      <c r="R24" s="57"/>
      <c r="S24" s="56"/>
      <c r="T24" s="55"/>
      <c r="U24" s="30"/>
    </row>
    <row r="25" spans="1:21" s="51" customFormat="1" ht="18" customHeight="1" x14ac:dyDescent="0.3">
      <c r="A25" s="99" t="s">
        <v>528</v>
      </c>
      <c r="B25" s="86" t="s">
        <v>214</v>
      </c>
      <c r="C25" s="86">
        <v>4</v>
      </c>
      <c r="D25" s="86" t="s">
        <v>214</v>
      </c>
      <c r="E25" s="86">
        <v>5</v>
      </c>
      <c r="F25" s="86" t="s">
        <v>214</v>
      </c>
      <c r="G25" s="87">
        <f t="shared" si="0"/>
        <v>9</v>
      </c>
      <c r="H25" s="46">
        <v>9</v>
      </c>
      <c r="I25" s="47">
        <f t="shared" si="1"/>
        <v>0.25714285714285712</v>
      </c>
      <c r="J25" s="43" t="s">
        <v>3</v>
      </c>
      <c r="K25" s="88" t="s">
        <v>529</v>
      </c>
      <c r="L25" s="88"/>
      <c r="M25" s="88"/>
      <c r="N25" s="92"/>
      <c r="O25" s="90" t="s">
        <v>423</v>
      </c>
      <c r="P25" s="57">
        <v>7</v>
      </c>
      <c r="Q25" s="55"/>
      <c r="R25" s="57"/>
      <c r="S25" s="56"/>
      <c r="T25" s="55"/>
      <c r="U25" s="30"/>
    </row>
    <row r="26" spans="1:21" s="51" customFormat="1" ht="18" customHeight="1" x14ac:dyDescent="0.3">
      <c r="A26" s="85" t="s">
        <v>508</v>
      </c>
      <c r="B26" s="86">
        <v>0</v>
      </c>
      <c r="C26" s="86">
        <v>2</v>
      </c>
      <c r="D26" s="86">
        <v>0</v>
      </c>
      <c r="E26" s="86">
        <v>7</v>
      </c>
      <c r="F26" s="86">
        <v>0</v>
      </c>
      <c r="G26" s="87">
        <f t="shared" si="0"/>
        <v>9</v>
      </c>
      <c r="H26" s="46">
        <v>9</v>
      </c>
      <c r="I26" s="47">
        <f t="shared" si="1"/>
        <v>0.25714285714285712</v>
      </c>
      <c r="J26" s="43" t="s">
        <v>3</v>
      </c>
      <c r="K26" s="88" t="s">
        <v>509</v>
      </c>
      <c r="L26" s="88"/>
      <c r="M26" s="88"/>
      <c r="N26" s="92"/>
      <c r="O26" s="90" t="s">
        <v>296</v>
      </c>
      <c r="P26" s="57">
        <v>7</v>
      </c>
      <c r="Q26" s="55"/>
      <c r="R26" s="57"/>
      <c r="S26" s="56"/>
      <c r="T26" s="55"/>
      <c r="U26" s="30"/>
    </row>
    <row r="27" spans="1:21" s="51" customFormat="1" ht="18" customHeight="1" x14ac:dyDescent="0.3">
      <c r="A27" s="99" t="s">
        <v>395</v>
      </c>
      <c r="B27" s="86">
        <v>0</v>
      </c>
      <c r="C27" s="86">
        <v>3</v>
      </c>
      <c r="D27" s="86">
        <v>0</v>
      </c>
      <c r="E27" s="86">
        <v>5</v>
      </c>
      <c r="F27" s="86">
        <v>0</v>
      </c>
      <c r="G27" s="87">
        <f t="shared" si="0"/>
        <v>8</v>
      </c>
      <c r="H27" s="46">
        <v>10</v>
      </c>
      <c r="I27" s="47">
        <f t="shared" si="1"/>
        <v>0.22857142857142856</v>
      </c>
      <c r="J27" s="43" t="s">
        <v>3</v>
      </c>
      <c r="K27" s="88" t="s">
        <v>396</v>
      </c>
      <c r="L27" s="88"/>
      <c r="M27" s="88"/>
      <c r="N27" s="92"/>
      <c r="O27" s="90" t="s">
        <v>29</v>
      </c>
      <c r="P27" s="57">
        <v>7</v>
      </c>
      <c r="Q27" s="56"/>
      <c r="R27" s="55"/>
      <c r="S27" s="55"/>
      <c r="T27" s="55"/>
    </row>
    <row r="28" spans="1:21" s="51" customFormat="1" ht="18" customHeight="1" x14ac:dyDescent="0.3">
      <c r="A28" s="85" t="s">
        <v>349</v>
      </c>
      <c r="B28" s="86">
        <v>1</v>
      </c>
      <c r="C28" s="86">
        <v>1</v>
      </c>
      <c r="D28" s="86">
        <v>0</v>
      </c>
      <c r="E28" s="86">
        <v>6</v>
      </c>
      <c r="F28" s="86">
        <v>0</v>
      </c>
      <c r="G28" s="87">
        <f t="shared" si="0"/>
        <v>8</v>
      </c>
      <c r="H28" s="46">
        <v>10</v>
      </c>
      <c r="I28" s="47">
        <f t="shared" si="1"/>
        <v>0.22857142857142856</v>
      </c>
      <c r="J28" s="43" t="s">
        <v>3</v>
      </c>
      <c r="K28" s="88" t="s">
        <v>350</v>
      </c>
      <c r="L28" s="88"/>
      <c r="M28" s="88"/>
      <c r="N28" s="92"/>
      <c r="O28" s="90" t="s">
        <v>19</v>
      </c>
      <c r="P28" s="57">
        <v>7</v>
      </c>
      <c r="Q28" s="55"/>
      <c r="R28" s="57"/>
      <c r="S28" s="56"/>
      <c r="T28" s="55"/>
      <c r="U28" s="30"/>
    </row>
    <row r="29" spans="1:21" s="51" customFormat="1" ht="18" customHeight="1" x14ac:dyDescent="0.3">
      <c r="A29" s="85" t="s">
        <v>351</v>
      </c>
      <c r="B29" s="86" t="s">
        <v>217</v>
      </c>
      <c r="C29" s="86">
        <v>1</v>
      </c>
      <c r="D29" s="86">
        <v>0</v>
      </c>
      <c r="E29" s="86">
        <v>6</v>
      </c>
      <c r="F29" s="86">
        <v>1</v>
      </c>
      <c r="G29" s="87">
        <f t="shared" si="0"/>
        <v>8</v>
      </c>
      <c r="H29" s="46">
        <v>10</v>
      </c>
      <c r="I29" s="47">
        <f t="shared" si="1"/>
        <v>0.22857142857142856</v>
      </c>
      <c r="J29" s="43" t="s">
        <v>3</v>
      </c>
      <c r="K29" s="88" t="s">
        <v>352</v>
      </c>
      <c r="L29" s="88"/>
      <c r="M29" s="88"/>
      <c r="N29" s="92"/>
      <c r="O29" s="90" t="s">
        <v>19</v>
      </c>
      <c r="P29" s="57">
        <v>7</v>
      </c>
      <c r="Q29" s="57"/>
      <c r="R29" s="56"/>
      <c r="S29" s="55"/>
      <c r="T29" s="55"/>
    </row>
    <row r="30" spans="1:21" s="51" customFormat="1" ht="18" customHeight="1" x14ac:dyDescent="0.3">
      <c r="A30" s="99" t="s">
        <v>554</v>
      </c>
      <c r="B30" s="86">
        <v>0</v>
      </c>
      <c r="C30" s="86">
        <v>2</v>
      </c>
      <c r="D30" s="104">
        <v>0</v>
      </c>
      <c r="E30" s="86">
        <v>5</v>
      </c>
      <c r="F30" s="86">
        <v>1</v>
      </c>
      <c r="G30" s="87">
        <f t="shared" si="0"/>
        <v>8</v>
      </c>
      <c r="H30" s="46">
        <v>10</v>
      </c>
      <c r="I30" s="47">
        <f t="shared" si="1"/>
        <v>0.22857142857142856</v>
      </c>
      <c r="J30" s="43" t="s">
        <v>3</v>
      </c>
      <c r="K30" s="88" t="s">
        <v>555</v>
      </c>
      <c r="L30" s="88"/>
      <c r="M30" s="88"/>
      <c r="N30" s="92"/>
      <c r="O30" s="90" t="s">
        <v>52</v>
      </c>
      <c r="P30" s="57">
        <v>7</v>
      </c>
      <c r="Q30" s="56"/>
      <c r="R30" s="55"/>
      <c r="S30" s="55"/>
      <c r="T30" s="55"/>
    </row>
    <row r="31" spans="1:21" s="51" customFormat="1" ht="18" customHeight="1" x14ac:dyDescent="0.3">
      <c r="A31" s="85" t="s">
        <v>500</v>
      </c>
      <c r="B31" s="86">
        <v>0</v>
      </c>
      <c r="C31" s="86">
        <v>2</v>
      </c>
      <c r="D31" s="86" t="s">
        <v>214</v>
      </c>
      <c r="E31" s="86">
        <v>6</v>
      </c>
      <c r="F31" s="86">
        <v>0</v>
      </c>
      <c r="G31" s="87">
        <f t="shared" si="0"/>
        <v>8</v>
      </c>
      <c r="H31" s="46">
        <v>10</v>
      </c>
      <c r="I31" s="47">
        <f t="shared" si="1"/>
        <v>0.22857142857142856</v>
      </c>
      <c r="J31" s="43" t="s">
        <v>3</v>
      </c>
      <c r="K31" s="88" t="s">
        <v>501</v>
      </c>
      <c r="L31" s="88"/>
      <c r="M31" s="88"/>
      <c r="N31" s="92"/>
      <c r="O31" s="90" t="s">
        <v>49</v>
      </c>
      <c r="P31" s="57">
        <v>7</v>
      </c>
      <c r="Q31" s="56"/>
      <c r="R31" s="55"/>
      <c r="S31" s="55"/>
      <c r="T31" s="55"/>
    </row>
    <row r="32" spans="1:21" s="51" customFormat="1" ht="18" customHeight="1" x14ac:dyDescent="0.3">
      <c r="A32" s="99" t="s">
        <v>387</v>
      </c>
      <c r="B32" s="86">
        <v>0</v>
      </c>
      <c r="C32" s="86">
        <v>1</v>
      </c>
      <c r="D32" s="86">
        <v>0</v>
      </c>
      <c r="E32" s="86">
        <v>7</v>
      </c>
      <c r="F32" s="86">
        <v>0</v>
      </c>
      <c r="G32" s="87">
        <f t="shared" si="0"/>
        <v>8</v>
      </c>
      <c r="H32" s="46">
        <v>10</v>
      </c>
      <c r="I32" s="47">
        <f t="shared" si="1"/>
        <v>0.22857142857142856</v>
      </c>
      <c r="J32" s="43" t="s">
        <v>3</v>
      </c>
      <c r="K32" s="88" t="s">
        <v>388</v>
      </c>
      <c r="L32" s="88"/>
      <c r="M32" s="88"/>
      <c r="N32" s="92"/>
      <c r="O32" s="90" t="s">
        <v>28</v>
      </c>
      <c r="P32" s="57">
        <v>7</v>
      </c>
      <c r="Q32" s="56"/>
      <c r="R32" s="55"/>
      <c r="S32" s="55"/>
      <c r="T32" s="55"/>
    </row>
    <row r="33" spans="1:20" s="51" customFormat="1" ht="18" customHeight="1" x14ac:dyDescent="0.3">
      <c r="A33" s="85" t="s">
        <v>359</v>
      </c>
      <c r="B33" s="86">
        <v>0</v>
      </c>
      <c r="C33" s="86">
        <v>1</v>
      </c>
      <c r="D33" s="86">
        <v>0</v>
      </c>
      <c r="E33" s="86">
        <v>7</v>
      </c>
      <c r="F33" s="86" t="s">
        <v>214</v>
      </c>
      <c r="G33" s="87">
        <f t="shared" si="0"/>
        <v>8</v>
      </c>
      <c r="H33" s="46">
        <v>10</v>
      </c>
      <c r="I33" s="47">
        <f t="shared" si="1"/>
        <v>0.22857142857142856</v>
      </c>
      <c r="J33" s="43" t="s">
        <v>3</v>
      </c>
      <c r="K33" s="88" t="s">
        <v>360</v>
      </c>
      <c r="L33" s="88"/>
      <c r="M33" s="88"/>
      <c r="N33" s="92"/>
      <c r="O33" s="90" t="s">
        <v>19</v>
      </c>
      <c r="P33" s="57">
        <v>7</v>
      </c>
      <c r="Q33" s="56"/>
      <c r="R33" s="55"/>
      <c r="S33" s="55"/>
      <c r="T33" s="55"/>
    </row>
    <row r="34" spans="1:20" s="51" customFormat="1" ht="18" customHeight="1" x14ac:dyDescent="0.3">
      <c r="A34" s="99" t="s">
        <v>472</v>
      </c>
      <c r="B34" s="86" t="s">
        <v>214</v>
      </c>
      <c r="C34" s="86">
        <v>2</v>
      </c>
      <c r="D34" s="86">
        <v>0</v>
      </c>
      <c r="E34" s="86">
        <v>6</v>
      </c>
      <c r="F34" s="86" t="s">
        <v>214</v>
      </c>
      <c r="G34" s="87">
        <f t="shared" si="0"/>
        <v>8</v>
      </c>
      <c r="H34" s="46">
        <v>10</v>
      </c>
      <c r="I34" s="47">
        <f t="shared" si="1"/>
        <v>0.22857142857142856</v>
      </c>
      <c r="J34" s="43" t="s">
        <v>3</v>
      </c>
      <c r="K34" s="88" t="s">
        <v>473</v>
      </c>
      <c r="L34" s="88"/>
      <c r="M34" s="88"/>
      <c r="N34" s="92"/>
      <c r="O34" s="90" t="s">
        <v>206</v>
      </c>
      <c r="P34" s="57">
        <v>7</v>
      </c>
      <c r="Q34" s="56"/>
      <c r="R34" s="55"/>
      <c r="S34" s="55"/>
      <c r="T34" s="55"/>
    </row>
    <row r="35" spans="1:20" s="51" customFormat="1" ht="18" customHeight="1" x14ac:dyDescent="0.3">
      <c r="A35" s="99" t="s">
        <v>381</v>
      </c>
      <c r="B35" s="86">
        <v>0</v>
      </c>
      <c r="C35" s="86">
        <v>1</v>
      </c>
      <c r="D35" s="86">
        <v>0</v>
      </c>
      <c r="E35" s="86">
        <v>6</v>
      </c>
      <c r="F35" s="86">
        <v>1</v>
      </c>
      <c r="G35" s="87">
        <f t="shared" si="0"/>
        <v>8</v>
      </c>
      <c r="H35" s="46">
        <v>10</v>
      </c>
      <c r="I35" s="47">
        <f t="shared" si="1"/>
        <v>0.22857142857142856</v>
      </c>
      <c r="J35" s="43" t="s">
        <v>3</v>
      </c>
      <c r="K35" s="88" t="s">
        <v>382</v>
      </c>
      <c r="L35" s="88"/>
      <c r="M35" s="88"/>
      <c r="N35" s="92"/>
      <c r="O35" s="90" t="s">
        <v>20</v>
      </c>
      <c r="P35" s="57">
        <v>7</v>
      </c>
      <c r="Q35" s="56"/>
      <c r="R35" s="55"/>
      <c r="S35" s="55"/>
      <c r="T35" s="55"/>
    </row>
    <row r="36" spans="1:20" s="51" customFormat="1" ht="18" customHeight="1" x14ac:dyDescent="0.3">
      <c r="A36" s="99" t="s">
        <v>393</v>
      </c>
      <c r="B36" s="86" t="s">
        <v>217</v>
      </c>
      <c r="C36" s="86">
        <v>1</v>
      </c>
      <c r="D36" s="86">
        <v>0</v>
      </c>
      <c r="E36" s="86">
        <v>6</v>
      </c>
      <c r="F36" s="86" t="s">
        <v>214</v>
      </c>
      <c r="G36" s="87">
        <f t="shared" si="0"/>
        <v>7</v>
      </c>
      <c r="H36" s="46">
        <v>11</v>
      </c>
      <c r="I36" s="47">
        <f t="shared" si="1"/>
        <v>0.2</v>
      </c>
      <c r="J36" s="43" t="s">
        <v>3</v>
      </c>
      <c r="K36" s="88" t="s">
        <v>394</v>
      </c>
      <c r="L36" s="88"/>
      <c r="M36" s="88"/>
      <c r="N36" s="92"/>
      <c r="O36" s="90" t="s">
        <v>29</v>
      </c>
      <c r="P36" s="57">
        <v>7</v>
      </c>
      <c r="Q36" s="56"/>
      <c r="R36" s="55"/>
      <c r="S36" s="55"/>
      <c r="T36" s="55"/>
    </row>
    <row r="37" spans="1:20" s="51" customFormat="1" ht="18" customHeight="1" x14ac:dyDescent="0.3">
      <c r="A37" s="85" t="s">
        <v>367</v>
      </c>
      <c r="B37" s="86">
        <v>0</v>
      </c>
      <c r="C37" s="86">
        <v>1</v>
      </c>
      <c r="D37" s="86">
        <v>0</v>
      </c>
      <c r="E37" s="86">
        <v>6</v>
      </c>
      <c r="F37" s="86">
        <v>0</v>
      </c>
      <c r="G37" s="87">
        <f t="shared" si="0"/>
        <v>7</v>
      </c>
      <c r="H37" s="46">
        <v>11</v>
      </c>
      <c r="I37" s="47">
        <f t="shared" si="1"/>
        <v>0.2</v>
      </c>
      <c r="J37" s="43" t="s">
        <v>3</v>
      </c>
      <c r="K37" s="88" t="s">
        <v>368</v>
      </c>
      <c r="L37" s="88"/>
      <c r="M37" s="88"/>
      <c r="N37" s="92"/>
      <c r="O37" s="90" t="s">
        <v>20</v>
      </c>
      <c r="P37" s="57">
        <v>7</v>
      </c>
      <c r="Q37" s="56"/>
      <c r="R37" s="55"/>
      <c r="S37" s="55"/>
      <c r="T37" s="55"/>
    </row>
    <row r="38" spans="1:20" s="51" customFormat="1" ht="18" customHeight="1" x14ac:dyDescent="0.3">
      <c r="A38" s="99" t="s">
        <v>536</v>
      </c>
      <c r="B38" s="86">
        <v>0</v>
      </c>
      <c r="C38" s="86">
        <v>2</v>
      </c>
      <c r="D38" s="86">
        <v>0</v>
      </c>
      <c r="E38" s="86">
        <v>5</v>
      </c>
      <c r="F38" s="86">
        <v>0</v>
      </c>
      <c r="G38" s="87">
        <f t="shared" si="0"/>
        <v>7</v>
      </c>
      <c r="H38" s="46">
        <v>11</v>
      </c>
      <c r="I38" s="47">
        <f t="shared" si="1"/>
        <v>0.2</v>
      </c>
      <c r="J38" s="43" t="s">
        <v>3</v>
      </c>
      <c r="K38" s="88" t="s">
        <v>537</v>
      </c>
      <c r="L38" s="88"/>
      <c r="M38" s="88"/>
      <c r="N38" s="92"/>
      <c r="O38" s="90" t="s">
        <v>51</v>
      </c>
      <c r="P38" s="57">
        <v>7</v>
      </c>
      <c r="Q38" s="56"/>
      <c r="R38" s="55"/>
      <c r="S38" s="55"/>
      <c r="T38" s="55"/>
    </row>
    <row r="39" spans="1:20" s="51" customFormat="1" ht="18" customHeight="1" x14ac:dyDescent="0.3">
      <c r="A39" s="99" t="s">
        <v>474</v>
      </c>
      <c r="B39" s="86">
        <v>0</v>
      </c>
      <c r="C39" s="86">
        <v>0</v>
      </c>
      <c r="D39" s="86">
        <v>0</v>
      </c>
      <c r="E39" s="86">
        <v>7</v>
      </c>
      <c r="F39" s="86" t="s">
        <v>214</v>
      </c>
      <c r="G39" s="87">
        <f t="shared" ref="G39:G70" si="2">SUM(B39:F39)</f>
        <v>7</v>
      </c>
      <c r="H39" s="46">
        <v>11</v>
      </c>
      <c r="I39" s="47">
        <f t="shared" ref="I39:I70" si="3">G39/35</f>
        <v>0.2</v>
      </c>
      <c r="J39" s="43" t="s">
        <v>3</v>
      </c>
      <c r="K39" s="88" t="s">
        <v>475</v>
      </c>
      <c r="L39" s="88"/>
      <c r="M39" s="88"/>
      <c r="N39" s="92"/>
      <c r="O39" s="90" t="s">
        <v>285</v>
      </c>
      <c r="P39" s="57">
        <v>7</v>
      </c>
      <c r="Q39" s="56"/>
      <c r="R39" s="55"/>
      <c r="S39" s="55"/>
      <c r="T39" s="55"/>
    </row>
    <row r="40" spans="1:20" s="51" customFormat="1" ht="18" customHeight="1" x14ac:dyDescent="0.3">
      <c r="A40" s="99" t="s">
        <v>397</v>
      </c>
      <c r="B40" s="86">
        <v>0</v>
      </c>
      <c r="C40" s="86">
        <v>3</v>
      </c>
      <c r="D40" s="86">
        <v>0</v>
      </c>
      <c r="E40" s="86">
        <v>4</v>
      </c>
      <c r="F40" s="86">
        <v>0</v>
      </c>
      <c r="G40" s="87">
        <f t="shared" si="2"/>
        <v>7</v>
      </c>
      <c r="H40" s="46">
        <v>11</v>
      </c>
      <c r="I40" s="47">
        <f t="shared" si="3"/>
        <v>0.2</v>
      </c>
      <c r="J40" s="43" t="s">
        <v>3</v>
      </c>
      <c r="K40" s="88" t="s">
        <v>398</v>
      </c>
      <c r="L40" s="88"/>
      <c r="M40" s="88"/>
      <c r="N40" s="92"/>
      <c r="O40" s="90" t="s">
        <v>29</v>
      </c>
      <c r="P40" s="57">
        <v>7</v>
      </c>
      <c r="Q40" s="56"/>
      <c r="R40" s="55"/>
      <c r="S40" s="55"/>
      <c r="T40" s="55"/>
    </row>
    <row r="41" spans="1:20" s="51" customFormat="1" ht="18" customHeight="1" x14ac:dyDescent="0.3">
      <c r="A41" s="99" t="s">
        <v>520</v>
      </c>
      <c r="B41" s="86">
        <v>0</v>
      </c>
      <c r="C41" s="86">
        <v>1</v>
      </c>
      <c r="D41" s="86">
        <v>0</v>
      </c>
      <c r="E41" s="86">
        <v>6</v>
      </c>
      <c r="F41" s="86">
        <v>0</v>
      </c>
      <c r="G41" s="87">
        <f t="shared" si="2"/>
        <v>7</v>
      </c>
      <c r="H41" s="46">
        <v>11</v>
      </c>
      <c r="I41" s="47">
        <f t="shared" si="3"/>
        <v>0.2</v>
      </c>
      <c r="J41" s="43" t="s">
        <v>3</v>
      </c>
      <c r="K41" s="88" t="s">
        <v>521</v>
      </c>
      <c r="L41" s="88"/>
      <c r="M41" s="88"/>
      <c r="N41" s="92"/>
      <c r="O41" s="90" t="s">
        <v>300</v>
      </c>
      <c r="P41" s="57">
        <v>7</v>
      </c>
      <c r="Q41" s="56"/>
      <c r="R41" s="55"/>
      <c r="S41" s="55"/>
      <c r="T41" s="55"/>
    </row>
    <row r="42" spans="1:20" s="51" customFormat="1" ht="18" customHeight="1" x14ac:dyDescent="0.3">
      <c r="A42" s="99" t="s">
        <v>399</v>
      </c>
      <c r="B42" s="86">
        <v>0</v>
      </c>
      <c r="C42" s="86">
        <v>0</v>
      </c>
      <c r="D42" s="86">
        <v>0</v>
      </c>
      <c r="E42" s="86">
        <v>7</v>
      </c>
      <c r="F42" s="86">
        <v>0</v>
      </c>
      <c r="G42" s="87">
        <f t="shared" si="2"/>
        <v>7</v>
      </c>
      <c r="H42" s="46">
        <v>11</v>
      </c>
      <c r="I42" s="47">
        <f t="shared" si="3"/>
        <v>0.2</v>
      </c>
      <c r="J42" s="43" t="s">
        <v>3</v>
      </c>
      <c r="K42" s="88" t="s">
        <v>400</v>
      </c>
      <c r="L42" s="88"/>
      <c r="M42" s="88"/>
      <c r="N42" s="92"/>
      <c r="O42" s="90" t="s">
        <v>29</v>
      </c>
      <c r="P42" s="57">
        <v>7</v>
      </c>
      <c r="Q42" s="56"/>
      <c r="R42" s="55"/>
      <c r="S42" s="55"/>
      <c r="T42" s="55"/>
    </row>
    <row r="43" spans="1:20" s="51" customFormat="1" ht="18" customHeight="1" x14ac:dyDescent="0.3">
      <c r="A43" s="99" t="s">
        <v>526</v>
      </c>
      <c r="B43" s="86">
        <v>0</v>
      </c>
      <c r="C43" s="86">
        <v>3</v>
      </c>
      <c r="D43" s="86">
        <v>0</v>
      </c>
      <c r="E43" s="86">
        <v>4</v>
      </c>
      <c r="F43" s="86">
        <v>0</v>
      </c>
      <c r="G43" s="87">
        <f t="shared" si="2"/>
        <v>7</v>
      </c>
      <c r="H43" s="46">
        <v>11</v>
      </c>
      <c r="I43" s="47">
        <f t="shared" si="3"/>
        <v>0.2</v>
      </c>
      <c r="J43" s="43" t="s">
        <v>3</v>
      </c>
      <c r="K43" s="88" t="s">
        <v>527</v>
      </c>
      <c r="L43" s="88"/>
      <c r="M43" s="88"/>
      <c r="N43" s="92"/>
      <c r="O43" s="90" t="s">
        <v>300</v>
      </c>
      <c r="P43" s="57">
        <v>7</v>
      </c>
      <c r="Q43" s="56"/>
      <c r="R43" s="55"/>
      <c r="S43" s="55"/>
      <c r="T43" s="55"/>
    </row>
    <row r="44" spans="1:20" s="51" customFormat="1" ht="18" customHeight="1" x14ac:dyDescent="0.3">
      <c r="A44" s="85" t="s">
        <v>357</v>
      </c>
      <c r="B44" s="86">
        <v>0</v>
      </c>
      <c r="C44" s="86">
        <v>4</v>
      </c>
      <c r="D44" s="86">
        <v>0</v>
      </c>
      <c r="E44" s="86">
        <v>3</v>
      </c>
      <c r="F44" s="86">
        <v>0</v>
      </c>
      <c r="G44" s="87">
        <f t="shared" si="2"/>
        <v>7</v>
      </c>
      <c r="H44" s="46">
        <v>11</v>
      </c>
      <c r="I44" s="47">
        <f t="shared" si="3"/>
        <v>0.2</v>
      </c>
      <c r="J44" s="43" t="s">
        <v>3</v>
      </c>
      <c r="K44" s="88" t="s">
        <v>358</v>
      </c>
      <c r="L44" s="88"/>
      <c r="M44" s="88"/>
      <c r="N44" s="92"/>
      <c r="O44" s="90" t="s">
        <v>19</v>
      </c>
      <c r="P44" s="57">
        <v>7</v>
      </c>
      <c r="Q44" s="56"/>
      <c r="R44" s="55"/>
      <c r="S44" s="55"/>
      <c r="T44" s="55"/>
    </row>
    <row r="45" spans="1:20" s="51" customFormat="1" ht="18" customHeight="1" x14ac:dyDescent="0.3">
      <c r="A45" s="99" t="s">
        <v>494</v>
      </c>
      <c r="B45" s="86">
        <v>0</v>
      </c>
      <c r="C45" s="86">
        <v>2</v>
      </c>
      <c r="D45" s="86">
        <v>0</v>
      </c>
      <c r="E45" s="86">
        <v>5</v>
      </c>
      <c r="F45" s="86">
        <v>0</v>
      </c>
      <c r="G45" s="87">
        <f t="shared" si="2"/>
        <v>7</v>
      </c>
      <c r="H45" s="46">
        <v>11</v>
      </c>
      <c r="I45" s="47">
        <f t="shared" si="3"/>
        <v>0.2</v>
      </c>
      <c r="J45" s="43" t="s">
        <v>3</v>
      </c>
      <c r="K45" s="88" t="s">
        <v>495</v>
      </c>
      <c r="L45" s="88"/>
      <c r="M45" s="88"/>
      <c r="N45" s="92"/>
      <c r="O45" s="90" t="s">
        <v>30</v>
      </c>
      <c r="P45" s="57">
        <v>7</v>
      </c>
      <c r="Q45" s="56"/>
      <c r="R45" s="55"/>
      <c r="S45" s="55"/>
      <c r="T45" s="55"/>
    </row>
    <row r="46" spans="1:20" s="51" customFormat="1" ht="18" customHeight="1" x14ac:dyDescent="0.3">
      <c r="A46" s="99" t="s">
        <v>417</v>
      </c>
      <c r="B46" s="86">
        <v>4</v>
      </c>
      <c r="C46" s="86">
        <v>0</v>
      </c>
      <c r="D46" s="86">
        <v>0</v>
      </c>
      <c r="E46" s="86">
        <v>3</v>
      </c>
      <c r="F46" s="86" t="s">
        <v>214</v>
      </c>
      <c r="G46" s="87">
        <f t="shared" si="2"/>
        <v>7</v>
      </c>
      <c r="H46" s="46">
        <v>11</v>
      </c>
      <c r="I46" s="47">
        <f t="shared" si="3"/>
        <v>0.2</v>
      </c>
      <c r="J46" s="43" t="s">
        <v>3</v>
      </c>
      <c r="K46" s="88" t="s">
        <v>418</v>
      </c>
      <c r="L46" s="88"/>
      <c r="M46" s="88"/>
      <c r="N46" s="92"/>
      <c r="O46" s="90" t="s">
        <v>29</v>
      </c>
      <c r="P46" s="57">
        <v>7</v>
      </c>
      <c r="Q46" s="56"/>
      <c r="R46" s="55"/>
      <c r="S46" s="55"/>
      <c r="T46" s="55"/>
    </row>
    <row r="47" spans="1:20" s="51" customFormat="1" ht="18" customHeight="1" x14ac:dyDescent="0.3">
      <c r="A47" s="85" t="s">
        <v>516</v>
      </c>
      <c r="B47" s="86">
        <v>0</v>
      </c>
      <c r="C47" s="86">
        <v>6</v>
      </c>
      <c r="D47" s="86">
        <v>0</v>
      </c>
      <c r="E47" s="86">
        <v>0</v>
      </c>
      <c r="F47" s="86" t="s">
        <v>214</v>
      </c>
      <c r="G47" s="87">
        <f t="shared" si="2"/>
        <v>6</v>
      </c>
      <c r="H47" s="46">
        <v>12</v>
      </c>
      <c r="I47" s="47">
        <f t="shared" si="3"/>
        <v>0.17142857142857143</v>
      </c>
      <c r="J47" s="43" t="s">
        <v>3</v>
      </c>
      <c r="K47" s="88" t="s">
        <v>517</v>
      </c>
      <c r="L47" s="88"/>
      <c r="M47" s="88"/>
      <c r="N47" s="92"/>
      <c r="O47" s="90" t="s">
        <v>300</v>
      </c>
      <c r="P47" s="57">
        <v>7</v>
      </c>
      <c r="Q47" s="56"/>
      <c r="R47" s="55"/>
      <c r="S47" s="55"/>
      <c r="T47" s="55"/>
    </row>
    <row r="48" spans="1:20" s="51" customFormat="1" ht="18" customHeight="1" x14ac:dyDescent="0.3">
      <c r="A48" s="99" t="s">
        <v>488</v>
      </c>
      <c r="B48" s="86">
        <v>0</v>
      </c>
      <c r="C48" s="86">
        <v>4</v>
      </c>
      <c r="D48" s="86">
        <v>0</v>
      </c>
      <c r="E48" s="86">
        <v>2</v>
      </c>
      <c r="F48" s="86">
        <v>0</v>
      </c>
      <c r="G48" s="87">
        <f t="shared" si="2"/>
        <v>6</v>
      </c>
      <c r="H48" s="46">
        <v>12</v>
      </c>
      <c r="I48" s="47">
        <f t="shared" si="3"/>
        <v>0.17142857142857143</v>
      </c>
      <c r="J48" s="43" t="s">
        <v>3</v>
      </c>
      <c r="K48" s="88" t="s">
        <v>489</v>
      </c>
      <c r="L48" s="88"/>
      <c r="M48" s="88"/>
      <c r="N48" s="92"/>
      <c r="O48" s="90" t="s">
        <v>30</v>
      </c>
      <c r="P48" s="57">
        <v>7</v>
      </c>
      <c r="Q48" s="56"/>
      <c r="R48" s="55"/>
      <c r="S48" s="55"/>
      <c r="T48" s="55"/>
    </row>
    <row r="49" spans="1:20" s="51" customFormat="1" ht="18" customHeight="1" x14ac:dyDescent="0.3">
      <c r="A49" s="99" t="s">
        <v>522</v>
      </c>
      <c r="B49" s="86">
        <v>0</v>
      </c>
      <c r="C49" s="86">
        <v>2</v>
      </c>
      <c r="D49" s="86">
        <v>0</v>
      </c>
      <c r="E49" s="86">
        <v>4</v>
      </c>
      <c r="F49" s="86">
        <v>0</v>
      </c>
      <c r="G49" s="87">
        <f t="shared" si="2"/>
        <v>6</v>
      </c>
      <c r="H49" s="46">
        <v>12</v>
      </c>
      <c r="I49" s="47">
        <f t="shared" si="3"/>
        <v>0.17142857142857143</v>
      </c>
      <c r="J49" s="43" t="s">
        <v>3</v>
      </c>
      <c r="K49" s="88" t="s">
        <v>523</v>
      </c>
      <c r="L49" s="88"/>
      <c r="M49" s="88"/>
      <c r="N49" s="92"/>
      <c r="O49" s="90" t="s">
        <v>300</v>
      </c>
      <c r="P49" s="57">
        <v>7</v>
      </c>
      <c r="Q49" s="56"/>
      <c r="R49" s="55"/>
      <c r="S49" s="55"/>
      <c r="T49" s="55"/>
    </row>
    <row r="50" spans="1:20" s="51" customFormat="1" ht="18" customHeight="1" x14ac:dyDescent="0.3">
      <c r="A50" s="85" t="s">
        <v>343</v>
      </c>
      <c r="B50" s="86">
        <v>0</v>
      </c>
      <c r="C50" s="86">
        <v>6</v>
      </c>
      <c r="D50" s="86">
        <v>0</v>
      </c>
      <c r="E50" s="86">
        <v>0</v>
      </c>
      <c r="F50" s="86" t="s">
        <v>214</v>
      </c>
      <c r="G50" s="87">
        <f t="shared" si="2"/>
        <v>6</v>
      </c>
      <c r="H50" s="46">
        <v>12</v>
      </c>
      <c r="I50" s="47">
        <f t="shared" si="3"/>
        <v>0.17142857142857143</v>
      </c>
      <c r="J50" s="43" t="s">
        <v>3</v>
      </c>
      <c r="K50" s="88" t="s">
        <v>344</v>
      </c>
      <c r="L50" s="88"/>
      <c r="M50" s="88"/>
      <c r="N50" s="92"/>
      <c r="O50" s="90" t="s">
        <v>53</v>
      </c>
      <c r="P50" s="57">
        <v>7</v>
      </c>
      <c r="Q50" s="56"/>
      <c r="R50" s="55"/>
      <c r="S50" s="55"/>
      <c r="T50" s="55"/>
    </row>
    <row r="51" spans="1:20" s="51" customFormat="1" ht="18" customHeight="1" x14ac:dyDescent="0.3">
      <c r="A51" s="99" t="s">
        <v>421</v>
      </c>
      <c r="B51" s="86">
        <v>0</v>
      </c>
      <c r="C51" s="86">
        <v>2</v>
      </c>
      <c r="D51" s="86">
        <v>0</v>
      </c>
      <c r="E51" s="86">
        <v>4</v>
      </c>
      <c r="F51" s="86" t="s">
        <v>214</v>
      </c>
      <c r="G51" s="87">
        <f t="shared" si="2"/>
        <v>6</v>
      </c>
      <c r="H51" s="46">
        <v>12</v>
      </c>
      <c r="I51" s="47">
        <f t="shared" si="3"/>
        <v>0.17142857142857143</v>
      </c>
      <c r="J51" s="43" t="s">
        <v>3</v>
      </c>
      <c r="K51" s="88" t="s">
        <v>422</v>
      </c>
      <c r="L51" s="88"/>
      <c r="M51" s="88"/>
      <c r="N51" s="92"/>
      <c r="O51" s="90" t="s">
        <v>423</v>
      </c>
      <c r="P51" s="57">
        <v>7</v>
      </c>
      <c r="Q51" s="56"/>
      <c r="R51" s="55"/>
      <c r="S51" s="55"/>
      <c r="T51" s="55"/>
    </row>
    <row r="52" spans="1:20" s="51" customFormat="1" ht="18" customHeight="1" x14ac:dyDescent="0.3">
      <c r="A52" s="99" t="s">
        <v>428</v>
      </c>
      <c r="B52" s="86" t="s">
        <v>217</v>
      </c>
      <c r="C52" s="86">
        <v>1</v>
      </c>
      <c r="D52" s="86">
        <v>0</v>
      </c>
      <c r="E52" s="86">
        <v>4</v>
      </c>
      <c r="F52" s="86" t="s">
        <v>214</v>
      </c>
      <c r="G52" s="87">
        <f t="shared" si="2"/>
        <v>5</v>
      </c>
      <c r="H52" s="46">
        <v>13</v>
      </c>
      <c r="I52" s="47">
        <f t="shared" si="3"/>
        <v>0.14285714285714285</v>
      </c>
      <c r="J52" s="43" t="s">
        <v>3</v>
      </c>
      <c r="K52" s="88" t="s">
        <v>429</v>
      </c>
      <c r="L52" s="88"/>
      <c r="M52" s="88"/>
      <c r="N52" s="92"/>
      <c r="O52" s="90" t="s">
        <v>33</v>
      </c>
      <c r="P52" s="57">
        <v>7</v>
      </c>
      <c r="Q52" s="56"/>
      <c r="R52" s="55"/>
      <c r="S52" s="55"/>
      <c r="T52" s="55"/>
    </row>
    <row r="53" spans="1:20" s="51" customFormat="1" ht="18" customHeight="1" x14ac:dyDescent="0.3">
      <c r="A53" s="99" t="s">
        <v>470</v>
      </c>
      <c r="B53" s="86">
        <v>0</v>
      </c>
      <c r="C53" s="86">
        <v>1</v>
      </c>
      <c r="D53" s="86">
        <v>0</v>
      </c>
      <c r="E53" s="86">
        <v>4</v>
      </c>
      <c r="F53" s="86">
        <v>0</v>
      </c>
      <c r="G53" s="87">
        <f t="shared" si="2"/>
        <v>5</v>
      </c>
      <c r="H53" s="46">
        <v>13</v>
      </c>
      <c r="I53" s="47">
        <f t="shared" si="3"/>
        <v>0.14285714285714285</v>
      </c>
      <c r="J53" s="43" t="s">
        <v>3</v>
      </c>
      <c r="K53" s="88" t="s">
        <v>471</v>
      </c>
      <c r="L53" s="88"/>
      <c r="M53" s="88"/>
      <c r="N53" s="92"/>
      <c r="O53" s="90" t="s">
        <v>423</v>
      </c>
      <c r="P53" s="57">
        <v>7</v>
      </c>
      <c r="Q53" s="56"/>
      <c r="R53" s="55"/>
      <c r="S53" s="55"/>
      <c r="T53" s="55"/>
    </row>
    <row r="54" spans="1:20" s="51" customFormat="1" ht="18" customHeight="1" x14ac:dyDescent="0.3">
      <c r="A54" s="99" t="s">
        <v>430</v>
      </c>
      <c r="B54" s="86">
        <v>0</v>
      </c>
      <c r="C54" s="86">
        <v>0</v>
      </c>
      <c r="D54" s="86">
        <v>0</v>
      </c>
      <c r="E54" s="86">
        <v>5</v>
      </c>
      <c r="F54" s="86">
        <v>0</v>
      </c>
      <c r="G54" s="87">
        <f t="shared" si="2"/>
        <v>5</v>
      </c>
      <c r="H54" s="46">
        <v>13</v>
      </c>
      <c r="I54" s="47">
        <f t="shared" si="3"/>
        <v>0.14285714285714285</v>
      </c>
      <c r="J54" s="43" t="s">
        <v>3</v>
      </c>
      <c r="K54" s="88" t="s">
        <v>431</v>
      </c>
      <c r="L54" s="88"/>
      <c r="M54" s="88"/>
      <c r="N54" s="92"/>
      <c r="O54" s="90" t="s">
        <v>33</v>
      </c>
      <c r="P54" s="57">
        <v>7</v>
      </c>
      <c r="Q54" s="56"/>
      <c r="R54" s="55"/>
      <c r="S54" s="55"/>
      <c r="T54" s="55"/>
    </row>
    <row r="55" spans="1:20" s="51" customFormat="1" ht="18" customHeight="1" x14ac:dyDescent="0.3">
      <c r="A55" s="99" t="s">
        <v>540</v>
      </c>
      <c r="B55" s="86">
        <v>0</v>
      </c>
      <c r="C55" s="86">
        <v>2</v>
      </c>
      <c r="D55" s="86">
        <v>0</v>
      </c>
      <c r="E55" s="86">
        <v>3</v>
      </c>
      <c r="F55" s="86">
        <v>0</v>
      </c>
      <c r="G55" s="87">
        <f t="shared" si="2"/>
        <v>5</v>
      </c>
      <c r="H55" s="46">
        <v>13</v>
      </c>
      <c r="I55" s="47">
        <f t="shared" si="3"/>
        <v>0.14285714285714285</v>
      </c>
      <c r="J55" s="43" t="s">
        <v>3</v>
      </c>
      <c r="K55" s="88" t="s">
        <v>541</v>
      </c>
      <c r="L55" s="88"/>
      <c r="M55" s="88"/>
      <c r="N55" s="92"/>
      <c r="O55" s="90" t="s">
        <v>51</v>
      </c>
      <c r="P55" s="57">
        <v>7</v>
      </c>
      <c r="Q55" s="56"/>
      <c r="R55" s="55"/>
      <c r="S55" s="55"/>
      <c r="T55" s="55"/>
    </row>
    <row r="56" spans="1:20" s="51" customFormat="1" ht="18" customHeight="1" x14ac:dyDescent="0.3">
      <c r="A56" s="99" t="s">
        <v>542</v>
      </c>
      <c r="B56" s="86">
        <v>0</v>
      </c>
      <c r="C56" s="86">
        <v>1</v>
      </c>
      <c r="D56" s="86">
        <v>0</v>
      </c>
      <c r="E56" s="86">
        <v>4</v>
      </c>
      <c r="F56" s="86" t="s">
        <v>214</v>
      </c>
      <c r="G56" s="87">
        <f t="shared" si="2"/>
        <v>5</v>
      </c>
      <c r="H56" s="46">
        <v>13</v>
      </c>
      <c r="I56" s="47">
        <f t="shared" si="3"/>
        <v>0.14285714285714285</v>
      </c>
      <c r="J56" s="43" t="s">
        <v>3</v>
      </c>
      <c r="K56" s="88" t="s">
        <v>543</v>
      </c>
      <c r="L56" s="88"/>
      <c r="M56" s="88"/>
      <c r="N56" s="92"/>
      <c r="O56" s="90" t="s">
        <v>51</v>
      </c>
      <c r="P56" s="57">
        <v>7</v>
      </c>
      <c r="Q56" s="56"/>
      <c r="R56" s="55"/>
      <c r="S56" s="55"/>
      <c r="T56" s="55"/>
    </row>
    <row r="57" spans="1:20" s="51" customFormat="1" ht="18" customHeight="1" x14ac:dyDescent="0.3">
      <c r="A57" s="85" t="s">
        <v>518</v>
      </c>
      <c r="B57" s="86">
        <v>0</v>
      </c>
      <c r="C57" s="86">
        <v>0</v>
      </c>
      <c r="D57" s="86">
        <v>0</v>
      </c>
      <c r="E57" s="86">
        <v>4</v>
      </c>
      <c r="F57" s="86" t="s">
        <v>214</v>
      </c>
      <c r="G57" s="87">
        <f t="shared" si="2"/>
        <v>4</v>
      </c>
      <c r="H57" s="46">
        <v>14</v>
      </c>
      <c r="I57" s="47">
        <f t="shared" si="3"/>
        <v>0.11428571428571428</v>
      </c>
      <c r="J57" s="43" t="s">
        <v>3</v>
      </c>
      <c r="K57" s="88" t="s">
        <v>519</v>
      </c>
      <c r="L57" s="88"/>
      <c r="M57" s="88"/>
      <c r="N57" s="92"/>
      <c r="O57" s="90" t="s">
        <v>300</v>
      </c>
      <c r="P57" s="57">
        <v>7</v>
      </c>
      <c r="Q57" s="56"/>
      <c r="R57" s="55"/>
      <c r="S57" s="55"/>
      <c r="T57" s="55"/>
    </row>
    <row r="58" spans="1:20" s="51" customFormat="1" ht="18" customHeight="1" x14ac:dyDescent="0.3">
      <c r="A58" s="85" t="s">
        <v>347</v>
      </c>
      <c r="B58" s="86">
        <v>0</v>
      </c>
      <c r="C58" s="86">
        <v>1</v>
      </c>
      <c r="D58" s="86">
        <v>0</v>
      </c>
      <c r="E58" s="86">
        <v>3</v>
      </c>
      <c r="F58" s="86">
        <v>0</v>
      </c>
      <c r="G58" s="87">
        <f t="shared" si="2"/>
        <v>4</v>
      </c>
      <c r="H58" s="46">
        <v>14</v>
      </c>
      <c r="I58" s="47">
        <f t="shared" si="3"/>
        <v>0.11428571428571428</v>
      </c>
      <c r="J58" s="43" t="s">
        <v>3</v>
      </c>
      <c r="K58" s="88" t="s">
        <v>348</v>
      </c>
      <c r="L58" s="88"/>
      <c r="M58" s="88"/>
      <c r="N58" s="92"/>
      <c r="O58" s="90" t="s">
        <v>19</v>
      </c>
      <c r="P58" s="57">
        <v>7</v>
      </c>
      <c r="Q58" s="56"/>
      <c r="R58" s="55"/>
      <c r="S58" s="55"/>
      <c r="T58" s="55"/>
    </row>
    <row r="59" spans="1:20" s="51" customFormat="1" ht="18" customHeight="1" x14ac:dyDescent="0.3">
      <c r="A59" s="99" t="s">
        <v>464</v>
      </c>
      <c r="B59" s="86">
        <v>0</v>
      </c>
      <c r="C59" s="86">
        <v>0</v>
      </c>
      <c r="D59" s="86">
        <v>0</v>
      </c>
      <c r="E59" s="86">
        <v>4</v>
      </c>
      <c r="F59" s="86" t="s">
        <v>214</v>
      </c>
      <c r="G59" s="87">
        <f t="shared" si="2"/>
        <v>4</v>
      </c>
      <c r="H59" s="46">
        <v>14</v>
      </c>
      <c r="I59" s="47">
        <f t="shared" si="3"/>
        <v>0.11428571428571428</v>
      </c>
      <c r="J59" s="43" t="s">
        <v>3</v>
      </c>
      <c r="K59" s="88" t="s">
        <v>465</v>
      </c>
      <c r="L59" s="88"/>
      <c r="M59" s="88"/>
      <c r="N59" s="92"/>
      <c r="O59" s="90" t="s">
        <v>41</v>
      </c>
      <c r="P59" s="57">
        <v>7</v>
      </c>
      <c r="Q59" s="56"/>
      <c r="R59" s="55"/>
      <c r="S59" s="55"/>
      <c r="T59" s="55"/>
    </row>
    <row r="60" spans="1:20" s="51" customFormat="1" ht="18" customHeight="1" x14ac:dyDescent="0.3">
      <c r="A60" s="99" t="s">
        <v>480</v>
      </c>
      <c r="B60" s="86">
        <v>0</v>
      </c>
      <c r="C60" s="86">
        <v>1</v>
      </c>
      <c r="D60" s="86">
        <v>0</v>
      </c>
      <c r="E60" s="86">
        <v>3</v>
      </c>
      <c r="F60" s="86" t="s">
        <v>214</v>
      </c>
      <c r="G60" s="87">
        <f t="shared" si="2"/>
        <v>4</v>
      </c>
      <c r="H60" s="46">
        <v>14</v>
      </c>
      <c r="I60" s="47">
        <f t="shared" si="3"/>
        <v>0.11428571428571428</v>
      </c>
      <c r="J60" s="43" t="s">
        <v>3</v>
      </c>
      <c r="K60" s="88" t="s">
        <v>481</v>
      </c>
      <c r="L60" s="88"/>
      <c r="M60" s="88"/>
      <c r="N60" s="92"/>
      <c r="O60" s="90" t="s">
        <v>45</v>
      </c>
      <c r="P60" s="57">
        <v>7</v>
      </c>
      <c r="Q60" s="56"/>
      <c r="R60" s="55"/>
      <c r="S60" s="55"/>
      <c r="T60" s="55"/>
    </row>
    <row r="61" spans="1:20" s="51" customFormat="1" ht="18" customHeight="1" x14ac:dyDescent="0.3">
      <c r="A61" s="85" t="s">
        <v>340</v>
      </c>
      <c r="B61" s="86">
        <v>0</v>
      </c>
      <c r="C61" s="86">
        <v>1</v>
      </c>
      <c r="D61" s="86">
        <v>0</v>
      </c>
      <c r="E61" s="86">
        <v>3</v>
      </c>
      <c r="F61" s="86" t="s">
        <v>214</v>
      </c>
      <c r="G61" s="87">
        <f t="shared" si="2"/>
        <v>4</v>
      </c>
      <c r="H61" s="46">
        <v>14</v>
      </c>
      <c r="I61" s="47">
        <f t="shared" si="3"/>
        <v>0.11428571428571428</v>
      </c>
      <c r="J61" s="43" t="s">
        <v>3</v>
      </c>
      <c r="K61" s="88" t="s">
        <v>341</v>
      </c>
      <c r="L61" s="88"/>
      <c r="M61" s="88"/>
      <c r="N61" s="89"/>
      <c r="O61" s="90" t="s">
        <v>342</v>
      </c>
      <c r="P61" s="57">
        <v>7</v>
      </c>
      <c r="Q61" s="56"/>
      <c r="R61" s="55"/>
      <c r="S61" s="55"/>
      <c r="T61" s="55"/>
    </row>
    <row r="62" spans="1:20" s="51" customFormat="1" ht="18" customHeight="1" x14ac:dyDescent="0.3">
      <c r="A62" s="99" t="s">
        <v>486</v>
      </c>
      <c r="B62" s="86">
        <v>0</v>
      </c>
      <c r="C62" s="86">
        <v>4</v>
      </c>
      <c r="D62" s="86">
        <v>0</v>
      </c>
      <c r="E62" s="86">
        <v>0</v>
      </c>
      <c r="F62" s="86">
        <v>0</v>
      </c>
      <c r="G62" s="87">
        <f t="shared" si="2"/>
        <v>4</v>
      </c>
      <c r="H62" s="46">
        <v>14</v>
      </c>
      <c r="I62" s="47">
        <f t="shared" si="3"/>
        <v>0.11428571428571428</v>
      </c>
      <c r="J62" s="43" t="s">
        <v>3</v>
      </c>
      <c r="K62" s="88" t="s">
        <v>487</v>
      </c>
      <c r="L62" s="88"/>
      <c r="M62" s="88"/>
      <c r="N62" s="92"/>
      <c r="O62" s="90" t="s">
        <v>46</v>
      </c>
      <c r="P62" s="57">
        <v>7</v>
      </c>
      <c r="Q62" s="56"/>
      <c r="R62" s="55"/>
      <c r="S62" s="55"/>
      <c r="T62" s="55"/>
    </row>
    <row r="63" spans="1:20" s="51" customFormat="1" ht="18" customHeight="1" x14ac:dyDescent="0.3">
      <c r="A63" s="99" t="s">
        <v>434</v>
      </c>
      <c r="B63" s="86" t="s">
        <v>217</v>
      </c>
      <c r="C63" s="86">
        <v>1</v>
      </c>
      <c r="D63" s="86">
        <v>0</v>
      </c>
      <c r="E63" s="86">
        <v>3</v>
      </c>
      <c r="F63" s="86" t="s">
        <v>214</v>
      </c>
      <c r="G63" s="87">
        <f t="shared" si="2"/>
        <v>4</v>
      </c>
      <c r="H63" s="46">
        <v>14</v>
      </c>
      <c r="I63" s="47">
        <f t="shared" si="3"/>
        <v>0.11428571428571428</v>
      </c>
      <c r="J63" s="43" t="s">
        <v>3</v>
      </c>
      <c r="K63" s="88" t="s">
        <v>435</v>
      </c>
      <c r="L63" s="88"/>
      <c r="M63" s="88"/>
      <c r="N63" s="92"/>
      <c r="O63" s="90" t="s">
        <v>198</v>
      </c>
      <c r="P63" s="57">
        <v>7</v>
      </c>
      <c r="Q63" s="56"/>
      <c r="R63" s="55"/>
      <c r="S63" s="55"/>
      <c r="T63" s="55"/>
    </row>
    <row r="64" spans="1:20" s="51" customFormat="1" ht="18" customHeight="1" x14ac:dyDescent="0.3">
      <c r="A64" s="99" t="s">
        <v>383</v>
      </c>
      <c r="B64" s="86">
        <v>0</v>
      </c>
      <c r="C64" s="86">
        <v>1</v>
      </c>
      <c r="D64" s="86">
        <v>0</v>
      </c>
      <c r="E64" s="86">
        <v>3</v>
      </c>
      <c r="F64" s="86">
        <v>0</v>
      </c>
      <c r="G64" s="87">
        <f t="shared" si="2"/>
        <v>4</v>
      </c>
      <c r="H64" s="46">
        <v>14</v>
      </c>
      <c r="I64" s="47">
        <f t="shared" si="3"/>
        <v>0.11428571428571428</v>
      </c>
      <c r="J64" s="43" t="s">
        <v>3</v>
      </c>
      <c r="K64" s="88" t="s">
        <v>384</v>
      </c>
      <c r="L64" s="88"/>
      <c r="M64" s="88"/>
      <c r="N64" s="92"/>
      <c r="O64" s="90" t="s">
        <v>342</v>
      </c>
      <c r="P64" s="57">
        <v>7</v>
      </c>
      <c r="Q64" s="56"/>
      <c r="R64" s="55"/>
      <c r="S64" s="55"/>
      <c r="T64" s="55"/>
    </row>
    <row r="65" spans="1:20" s="51" customFormat="1" ht="18" customHeight="1" x14ac:dyDescent="0.3">
      <c r="A65" s="99" t="s">
        <v>556</v>
      </c>
      <c r="B65" s="86">
        <v>0</v>
      </c>
      <c r="C65" s="86">
        <v>1</v>
      </c>
      <c r="D65" s="104">
        <v>0</v>
      </c>
      <c r="E65" s="86">
        <v>3</v>
      </c>
      <c r="F65" s="86">
        <v>0</v>
      </c>
      <c r="G65" s="87">
        <f t="shared" si="2"/>
        <v>4</v>
      </c>
      <c r="H65" s="46">
        <v>14</v>
      </c>
      <c r="I65" s="47">
        <f t="shared" si="3"/>
        <v>0.11428571428571428</v>
      </c>
      <c r="J65" s="43" t="s">
        <v>3</v>
      </c>
      <c r="K65" s="88" t="s">
        <v>557</v>
      </c>
      <c r="L65" s="88"/>
      <c r="M65" s="88"/>
      <c r="N65" s="92"/>
      <c r="O65" s="90" t="s">
        <v>52</v>
      </c>
      <c r="P65" s="57">
        <v>7</v>
      </c>
      <c r="Q65" s="56"/>
      <c r="R65" s="55"/>
      <c r="S65" s="55"/>
      <c r="T65" s="55"/>
    </row>
    <row r="66" spans="1:20" s="51" customFormat="1" ht="18" customHeight="1" x14ac:dyDescent="0.3">
      <c r="A66" s="85" t="s">
        <v>504</v>
      </c>
      <c r="B66" s="86">
        <v>0</v>
      </c>
      <c r="C66" s="86">
        <v>0</v>
      </c>
      <c r="D66" s="86">
        <v>0</v>
      </c>
      <c r="E66" s="86">
        <v>4</v>
      </c>
      <c r="F66" s="86">
        <v>0</v>
      </c>
      <c r="G66" s="87">
        <f t="shared" si="2"/>
        <v>4</v>
      </c>
      <c r="H66" s="46">
        <v>14</v>
      </c>
      <c r="I66" s="47">
        <f t="shared" si="3"/>
        <v>0.11428571428571428</v>
      </c>
      <c r="J66" s="43" t="s">
        <v>3</v>
      </c>
      <c r="K66" s="88" t="s">
        <v>505</v>
      </c>
      <c r="L66" s="88"/>
      <c r="M66" s="88"/>
      <c r="N66" s="92"/>
      <c r="O66" s="90" t="s">
        <v>49</v>
      </c>
      <c r="P66" s="57">
        <v>7</v>
      </c>
      <c r="Q66" s="56"/>
      <c r="R66" s="55"/>
      <c r="S66" s="55"/>
      <c r="T66" s="55"/>
    </row>
    <row r="67" spans="1:20" s="51" customFormat="1" ht="18" customHeight="1" x14ac:dyDescent="0.3">
      <c r="A67" s="99" t="s">
        <v>550</v>
      </c>
      <c r="B67" s="86">
        <v>2</v>
      </c>
      <c r="C67" s="86">
        <v>1</v>
      </c>
      <c r="D67" s="86">
        <v>0</v>
      </c>
      <c r="E67" s="86">
        <v>0</v>
      </c>
      <c r="F67" s="86" t="s">
        <v>214</v>
      </c>
      <c r="G67" s="87">
        <f t="shared" si="2"/>
        <v>3</v>
      </c>
      <c r="H67" s="46">
        <v>15</v>
      </c>
      <c r="I67" s="47">
        <f t="shared" si="3"/>
        <v>8.5714285714285715E-2</v>
      </c>
      <c r="J67" s="43" t="s">
        <v>3</v>
      </c>
      <c r="K67" s="88" t="s">
        <v>551</v>
      </c>
      <c r="L67" s="88"/>
      <c r="M67" s="88"/>
      <c r="N67" s="92"/>
      <c r="O67" s="90" t="s">
        <v>52</v>
      </c>
      <c r="P67" s="57">
        <v>7</v>
      </c>
      <c r="Q67" s="56"/>
      <c r="R67" s="55"/>
      <c r="S67" s="55"/>
      <c r="T67" s="55"/>
    </row>
    <row r="68" spans="1:20" s="51" customFormat="1" ht="18" customHeight="1" x14ac:dyDescent="0.3">
      <c r="A68" s="99" t="s">
        <v>466</v>
      </c>
      <c r="B68" s="86">
        <v>0</v>
      </c>
      <c r="C68" s="86">
        <v>0</v>
      </c>
      <c r="D68" s="86">
        <v>0</v>
      </c>
      <c r="E68" s="86">
        <v>3</v>
      </c>
      <c r="F68" s="86">
        <v>0</v>
      </c>
      <c r="G68" s="87">
        <f t="shared" si="2"/>
        <v>3</v>
      </c>
      <c r="H68" s="46">
        <v>15</v>
      </c>
      <c r="I68" s="47">
        <f t="shared" si="3"/>
        <v>8.5714285714285715E-2</v>
      </c>
      <c r="J68" s="43" t="s">
        <v>3</v>
      </c>
      <c r="K68" s="88" t="s">
        <v>467</v>
      </c>
      <c r="L68" s="88"/>
      <c r="M68" s="88"/>
      <c r="N68" s="92"/>
      <c r="O68" s="90" t="s">
        <v>574</v>
      </c>
      <c r="P68" s="57">
        <v>7</v>
      </c>
      <c r="Q68" s="56"/>
      <c r="R68" s="55"/>
      <c r="S68" s="55"/>
      <c r="T68" s="55"/>
    </row>
    <row r="69" spans="1:20" s="51" customFormat="1" ht="18" customHeight="1" x14ac:dyDescent="0.3">
      <c r="A69" s="99" t="s">
        <v>401</v>
      </c>
      <c r="B69" s="86">
        <v>0</v>
      </c>
      <c r="C69" s="86">
        <v>1</v>
      </c>
      <c r="D69" s="86">
        <v>0</v>
      </c>
      <c r="E69" s="86">
        <v>2</v>
      </c>
      <c r="F69" s="86">
        <v>0</v>
      </c>
      <c r="G69" s="87">
        <f t="shared" si="2"/>
        <v>3</v>
      </c>
      <c r="H69" s="46">
        <v>15</v>
      </c>
      <c r="I69" s="47">
        <f t="shared" si="3"/>
        <v>8.5714285714285715E-2</v>
      </c>
      <c r="J69" s="43" t="s">
        <v>3</v>
      </c>
      <c r="K69" s="88" t="s">
        <v>402</v>
      </c>
      <c r="L69" s="88"/>
      <c r="M69" s="88"/>
      <c r="N69" s="92"/>
      <c r="O69" s="90" t="s">
        <v>29</v>
      </c>
      <c r="P69" s="57">
        <v>7</v>
      </c>
      <c r="Q69" s="56"/>
      <c r="R69" s="55"/>
      <c r="S69" s="55"/>
      <c r="T69" s="55"/>
    </row>
    <row r="70" spans="1:20" s="51" customFormat="1" ht="18" customHeight="1" x14ac:dyDescent="0.3">
      <c r="A70" s="99" t="s">
        <v>385</v>
      </c>
      <c r="B70" s="86" t="s">
        <v>217</v>
      </c>
      <c r="C70" s="86">
        <v>3</v>
      </c>
      <c r="D70" s="86">
        <v>0</v>
      </c>
      <c r="E70" s="86">
        <v>0</v>
      </c>
      <c r="F70" s="86" t="s">
        <v>214</v>
      </c>
      <c r="G70" s="87">
        <f t="shared" si="2"/>
        <v>3</v>
      </c>
      <c r="H70" s="46">
        <v>15</v>
      </c>
      <c r="I70" s="47">
        <f t="shared" si="3"/>
        <v>8.5714285714285715E-2</v>
      </c>
      <c r="J70" s="43" t="s">
        <v>3</v>
      </c>
      <c r="K70" s="88" t="s">
        <v>386</v>
      </c>
      <c r="L70" s="88"/>
      <c r="M70" s="88"/>
      <c r="N70" s="92"/>
      <c r="O70" s="90" t="s">
        <v>22</v>
      </c>
      <c r="P70" s="57">
        <v>7</v>
      </c>
      <c r="Q70" s="56"/>
      <c r="R70" s="55"/>
      <c r="S70" s="55"/>
      <c r="T70" s="55"/>
    </row>
    <row r="71" spans="1:20" s="51" customFormat="1" ht="18" customHeight="1" x14ac:dyDescent="0.3">
      <c r="A71" s="99" t="s">
        <v>405</v>
      </c>
      <c r="B71" s="86" t="s">
        <v>217</v>
      </c>
      <c r="C71" s="86">
        <v>0</v>
      </c>
      <c r="D71" s="86">
        <v>0</v>
      </c>
      <c r="E71" s="86">
        <v>3</v>
      </c>
      <c r="F71" s="86">
        <v>0</v>
      </c>
      <c r="G71" s="87">
        <f t="shared" ref="G71:G102" si="4">SUM(B71:F71)</f>
        <v>3</v>
      </c>
      <c r="H71" s="46">
        <v>15</v>
      </c>
      <c r="I71" s="47">
        <f t="shared" ref="I71:I102" si="5">G71/35</f>
        <v>8.5714285714285715E-2</v>
      </c>
      <c r="J71" s="43" t="s">
        <v>3</v>
      </c>
      <c r="K71" s="88" t="s">
        <v>406</v>
      </c>
      <c r="L71" s="88"/>
      <c r="M71" s="88"/>
      <c r="N71" s="92"/>
      <c r="O71" s="90" t="s">
        <v>29</v>
      </c>
      <c r="P71" s="57">
        <v>7</v>
      </c>
      <c r="Q71" s="56"/>
      <c r="R71" s="55"/>
      <c r="S71" s="55"/>
      <c r="T71" s="55"/>
    </row>
    <row r="72" spans="1:20" s="51" customFormat="1" ht="18" customHeight="1" x14ac:dyDescent="0.3">
      <c r="A72" s="99" t="s">
        <v>389</v>
      </c>
      <c r="B72" s="86" t="s">
        <v>217</v>
      </c>
      <c r="C72" s="86">
        <v>1</v>
      </c>
      <c r="D72" s="86">
        <v>0</v>
      </c>
      <c r="E72" s="86">
        <v>2</v>
      </c>
      <c r="F72" s="86">
        <v>0</v>
      </c>
      <c r="G72" s="87">
        <f t="shared" si="4"/>
        <v>3</v>
      </c>
      <c r="H72" s="46">
        <v>15</v>
      </c>
      <c r="I72" s="47">
        <f t="shared" si="5"/>
        <v>8.5714285714285715E-2</v>
      </c>
      <c r="J72" s="43" t="s">
        <v>3</v>
      </c>
      <c r="K72" s="88" t="s">
        <v>390</v>
      </c>
      <c r="L72" s="88"/>
      <c r="M72" s="88"/>
      <c r="N72" s="92"/>
      <c r="O72" s="90" t="s">
        <v>28</v>
      </c>
      <c r="P72" s="57">
        <v>7</v>
      </c>
      <c r="Q72" s="56"/>
      <c r="R72" s="55"/>
      <c r="S72" s="55"/>
      <c r="T72" s="55"/>
    </row>
    <row r="73" spans="1:20" s="51" customFormat="1" ht="18" customHeight="1" x14ac:dyDescent="0.3">
      <c r="A73" s="99" t="s">
        <v>462</v>
      </c>
      <c r="B73" s="86">
        <v>0</v>
      </c>
      <c r="C73" s="86">
        <v>1</v>
      </c>
      <c r="D73" s="86">
        <v>0</v>
      </c>
      <c r="E73" s="86">
        <v>2</v>
      </c>
      <c r="F73" s="86">
        <v>0</v>
      </c>
      <c r="G73" s="87">
        <f t="shared" si="4"/>
        <v>3</v>
      </c>
      <c r="H73" s="46">
        <v>15</v>
      </c>
      <c r="I73" s="47">
        <f t="shared" si="5"/>
        <v>8.5714285714285715E-2</v>
      </c>
      <c r="J73" s="43" t="s">
        <v>3</v>
      </c>
      <c r="K73" s="88" t="s">
        <v>463</v>
      </c>
      <c r="L73" s="88"/>
      <c r="M73" s="88"/>
      <c r="N73" s="92"/>
      <c r="O73" s="90" t="s">
        <v>40</v>
      </c>
      <c r="P73" s="57">
        <v>7</v>
      </c>
      <c r="Q73" s="56"/>
      <c r="R73" s="55"/>
      <c r="S73" s="55"/>
      <c r="T73" s="55"/>
    </row>
    <row r="74" spans="1:20" s="51" customFormat="1" ht="18" customHeight="1" x14ac:dyDescent="0.3">
      <c r="A74" s="99" t="s">
        <v>436</v>
      </c>
      <c r="B74" s="86">
        <v>0</v>
      </c>
      <c r="C74" s="86">
        <v>1</v>
      </c>
      <c r="D74" s="86">
        <v>0</v>
      </c>
      <c r="E74" s="86">
        <v>1</v>
      </c>
      <c r="F74" s="86">
        <v>0</v>
      </c>
      <c r="G74" s="87">
        <f t="shared" si="4"/>
        <v>2</v>
      </c>
      <c r="H74" s="46">
        <v>16</v>
      </c>
      <c r="I74" s="47">
        <f t="shared" si="5"/>
        <v>5.7142857142857141E-2</v>
      </c>
      <c r="J74" s="43" t="s">
        <v>3</v>
      </c>
      <c r="K74" s="88" t="s">
        <v>437</v>
      </c>
      <c r="L74" s="88"/>
      <c r="M74" s="88"/>
      <c r="N74" s="92"/>
      <c r="O74" s="90" t="s">
        <v>259</v>
      </c>
      <c r="P74" s="57">
        <v>7</v>
      </c>
      <c r="Q74" s="56"/>
      <c r="R74" s="55"/>
      <c r="S74" s="55"/>
      <c r="T74" s="55"/>
    </row>
    <row r="75" spans="1:20" s="51" customFormat="1" ht="18" customHeight="1" x14ac:dyDescent="0.3">
      <c r="A75" s="99" t="s">
        <v>534</v>
      </c>
      <c r="B75" s="86" t="s">
        <v>214</v>
      </c>
      <c r="C75" s="86" t="s">
        <v>214</v>
      </c>
      <c r="D75" s="86">
        <v>0</v>
      </c>
      <c r="E75" s="86">
        <v>2</v>
      </c>
      <c r="F75" s="86" t="s">
        <v>214</v>
      </c>
      <c r="G75" s="87">
        <f t="shared" si="4"/>
        <v>2</v>
      </c>
      <c r="H75" s="46">
        <v>16</v>
      </c>
      <c r="I75" s="47">
        <f t="shared" si="5"/>
        <v>5.7142857142857141E-2</v>
      </c>
      <c r="J75" s="43" t="s">
        <v>3</v>
      </c>
      <c r="K75" s="88" t="s">
        <v>535</v>
      </c>
      <c r="L75" s="88"/>
      <c r="M75" s="88"/>
      <c r="N75" s="92"/>
      <c r="O75" s="90" t="s">
        <v>196</v>
      </c>
      <c r="P75" s="57">
        <v>7</v>
      </c>
      <c r="Q75" s="56"/>
      <c r="R75" s="55"/>
      <c r="S75" s="55"/>
      <c r="T75" s="55"/>
    </row>
    <row r="76" spans="1:20" s="51" customFormat="1" ht="18" customHeight="1" x14ac:dyDescent="0.3">
      <c r="A76" s="85" t="s">
        <v>345</v>
      </c>
      <c r="B76" s="86">
        <v>0</v>
      </c>
      <c r="C76" s="86">
        <v>2</v>
      </c>
      <c r="D76" s="86" t="s">
        <v>214</v>
      </c>
      <c r="E76" s="86">
        <v>0</v>
      </c>
      <c r="F76" s="86" t="s">
        <v>214</v>
      </c>
      <c r="G76" s="87">
        <f t="shared" si="4"/>
        <v>2</v>
      </c>
      <c r="H76" s="46">
        <v>16</v>
      </c>
      <c r="I76" s="47">
        <f t="shared" si="5"/>
        <v>5.7142857142857141E-2</v>
      </c>
      <c r="J76" s="43" t="s">
        <v>3</v>
      </c>
      <c r="K76" s="88" t="s">
        <v>346</v>
      </c>
      <c r="L76" s="88"/>
      <c r="M76" s="88"/>
      <c r="N76" s="92"/>
      <c r="O76" s="90" t="s">
        <v>19</v>
      </c>
      <c r="P76" s="57">
        <v>7</v>
      </c>
      <c r="Q76" s="56"/>
      <c r="R76" s="55"/>
      <c r="S76" s="55"/>
      <c r="T76" s="55"/>
    </row>
    <row r="77" spans="1:20" s="51" customFormat="1" ht="18" customHeight="1" x14ac:dyDescent="0.3">
      <c r="A77" s="85" t="s">
        <v>514</v>
      </c>
      <c r="B77" s="86">
        <v>0</v>
      </c>
      <c r="C77" s="86">
        <v>1</v>
      </c>
      <c r="D77" s="86">
        <v>0</v>
      </c>
      <c r="E77" s="86">
        <v>1</v>
      </c>
      <c r="F77" s="86">
        <v>0</v>
      </c>
      <c r="G77" s="87">
        <f t="shared" si="4"/>
        <v>2</v>
      </c>
      <c r="H77" s="46">
        <v>16</v>
      </c>
      <c r="I77" s="47">
        <f t="shared" si="5"/>
        <v>5.7142857142857141E-2</v>
      </c>
      <c r="J77" s="43" t="s">
        <v>3</v>
      </c>
      <c r="K77" s="88" t="s">
        <v>515</v>
      </c>
      <c r="L77" s="88"/>
      <c r="M77" s="88"/>
      <c r="N77" s="92"/>
      <c r="O77" s="90" t="s">
        <v>209</v>
      </c>
      <c r="P77" s="57">
        <v>7</v>
      </c>
      <c r="Q77" s="56"/>
      <c r="R77" s="55"/>
      <c r="S77" s="55"/>
      <c r="T77" s="55"/>
    </row>
    <row r="78" spans="1:20" s="51" customFormat="1" ht="18" customHeight="1" x14ac:dyDescent="0.3">
      <c r="A78" s="85" t="s">
        <v>502</v>
      </c>
      <c r="B78" s="86">
        <v>0</v>
      </c>
      <c r="C78" s="86">
        <v>0</v>
      </c>
      <c r="D78" s="86">
        <v>0</v>
      </c>
      <c r="E78" s="86">
        <v>2</v>
      </c>
      <c r="F78" s="86">
        <v>0</v>
      </c>
      <c r="G78" s="87">
        <f t="shared" si="4"/>
        <v>2</v>
      </c>
      <c r="H78" s="46">
        <v>16</v>
      </c>
      <c r="I78" s="47">
        <f t="shared" si="5"/>
        <v>5.7142857142857141E-2</v>
      </c>
      <c r="J78" s="43" t="s">
        <v>3</v>
      </c>
      <c r="K78" s="88" t="s">
        <v>503</v>
      </c>
      <c r="L78" s="88"/>
      <c r="M78" s="88"/>
      <c r="N78" s="92"/>
      <c r="O78" s="90" t="s">
        <v>49</v>
      </c>
      <c r="P78" s="57">
        <v>7</v>
      </c>
      <c r="Q78" s="56"/>
      <c r="R78" s="55"/>
      <c r="S78" s="55"/>
      <c r="T78" s="55"/>
    </row>
    <row r="79" spans="1:20" s="51" customFormat="1" ht="18" customHeight="1" x14ac:dyDescent="0.3">
      <c r="A79" s="99" t="s">
        <v>484</v>
      </c>
      <c r="B79" s="86">
        <v>0</v>
      </c>
      <c r="C79" s="86">
        <v>1</v>
      </c>
      <c r="D79" s="86">
        <v>0</v>
      </c>
      <c r="E79" s="86">
        <v>1</v>
      </c>
      <c r="F79" s="86" t="s">
        <v>214</v>
      </c>
      <c r="G79" s="87">
        <f t="shared" si="4"/>
        <v>2</v>
      </c>
      <c r="H79" s="46">
        <v>16</v>
      </c>
      <c r="I79" s="47">
        <f t="shared" si="5"/>
        <v>5.7142857142857141E-2</v>
      </c>
      <c r="J79" s="43" t="s">
        <v>3</v>
      </c>
      <c r="K79" s="88" t="s">
        <v>485</v>
      </c>
      <c r="L79" s="88"/>
      <c r="M79" s="88"/>
      <c r="N79" s="92"/>
      <c r="O79" s="90" t="s">
        <v>45</v>
      </c>
      <c r="P79" s="57">
        <v>7</v>
      </c>
      <c r="Q79" s="56"/>
      <c r="R79" s="55"/>
      <c r="S79" s="55"/>
      <c r="T79" s="55"/>
    </row>
    <row r="80" spans="1:20" s="51" customFormat="1" ht="18" customHeight="1" x14ac:dyDescent="0.3">
      <c r="A80" s="99" t="s">
        <v>496</v>
      </c>
      <c r="B80" s="86" t="s">
        <v>214</v>
      </c>
      <c r="C80" s="86">
        <v>0</v>
      </c>
      <c r="D80" s="86">
        <v>0</v>
      </c>
      <c r="E80" s="86">
        <v>1</v>
      </c>
      <c r="F80" s="86">
        <v>0</v>
      </c>
      <c r="G80" s="87">
        <f t="shared" si="4"/>
        <v>1</v>
      </c>
      <c r="H80" s="46">
        <v>17</v>
      </c>
      <c r="I80" s="47">
        <f t="shared" si="5"/>
        <v>2.8571428571428571E-2</v>
      </c>
      <c r="J80" s="43" t="s">
        <v>3</v>
      </c>
      <c r="K80" s="88" t="s">
        <v>497</v>
      </c>
      <c r="L80" s="88"/>
      <c r="M80" s="88"/>
      <c r="N80" s="92"/>
      <c r="O80" s="90" t="s">
        <v>49</v>
      </c>
      <c r="P80" s="57">
        <v>7</v>
      </c>
      <c r="Q80" s="56"/>
      <c r="R80" s="55"/>
      <c r="S80" s="55"/>
      <c r="T80" s="55"/>
    </row>
    <row r="81" spans="1:21" s="51" customFormat="1" ht="18" customHeight="1" x14ac:dyDescent="0.3">
      <c r="A81" s="85" t="s">
        <v>512</v>
      </c>
      <c r="B81" s="86">
        <v>0</v>
      </c>
      <c r="C81" s="86">
        <v>1</v>
      </c>
      <c r="D81" s="86">
        <v>0</v>
      </c>
      <c r="E81" s="86">
        <v>0</v>
      </c>
      <c r="F81" s="86" t="s">
        <v>214</v>
      </c>
      <c r="G81" s="87">
        <f t="shared" si="4"/>
        <v>1</v>
      </c>
      <c r="H81" s="46">
        <v>17</v>
      </c>
      <c r="I81" s="47">
        <f t="shared" si="5"/>
        <v>2.8571428571428571E-2</v>
      </c>
      <c r="J81" s="43" t="s">
        <v>3</v>
      </c>
      <c r="K81" s="88" t="s">
        <v>513</v>
      </c>
      <c r="L81" s="88"/>
      <c r="M81" s="88"/>
      <c r="N81" s="103"/>
      <c r="O81" s="90" t="s">
        <v>209</v>
      </c>
      <c r="P81" s="57">
        <v>7</v>
      </c>
      <c r="Q81" s="56"/>
      <c r="R81" s="55"/>
      <c r="S81" s="55"/>
      <c r="T81" s="55"/>
    </row>
    <row r="82" spans="1:21" s="51" customFormat="1" ht="18" customHeight="1" x14ac:dyDescent="0.3">
      <c r="A82" s="99" t="s">
        <v>482</v>
      </c>
      <c r="B82" s="86">
        <v>0</v>
      </c>
      <c r="C82" s="86">
        <v>1</v>
      </c>
      <c r="D82" s="86">
        <v>0</v>
      </c>
      <c r="E82" s="86">
        <v>0</v>
      </c>
      <c r="F82" s="86">
        <v>0</v>
      </c>
      <c r="G82" s="87">
        <f t="shared" si="4"/>
        <v>1</v>
      </c>
      <c r="H82" s="46">
        <v>17</v>
      </c>
      <c r="I82" s="47">
        <f t="shared" si="5"/>
        <v>2.8571428571428571E-2</v>
      </c>
      <c r="J82" s="43" t="s">
        <v>3</v>
      </c>
      <c r="K82" s="88" t="s">
        <v>483</v>
      </c>
      <c r="L82" s="88"/>
      <c r="M82" s="88"/>
      <c r="N82" s="92"/>
      <c r="O82" s="90" t="s">
        <v>45</v>
      </c>
      <c r="P82" s="57">
        <v>7</v>
      </c>
      <c r="Q82" s="56"/>
      <c r="R82" s="55"/>
      <c r="S82" s="55"/>
      <c r="T82" s="55"/>
    </row>
    <row r="83" spans="1:21" s="51" customFormat="1" ht="18" customHeight="1" x14ac:dyDescent="0.3">
      <c r="A83" s="99" t="s">
        <v>440</v>
      </c>
      <c r="B83" s="86" t="s">
        <v>217</v>
      </c>
      <c r="C83" s="86">
        <v>1</v>
      </c>
      <c r="D83" s="86">
        <v>0</v>
      </c>
      <c r="E83" s="86">
        <v>0</v>
      </c>
      <c r="F83" s="86" t="s">
        <v>214</v>
      </c>
      <c r="G83" s="87">
        <f t="shared" si="4"/>
        <v>1</v>
      </c>
      <c r="H83" s="46">
        <v>17</v>
      </c>
      <c r="I83" s="47">
        <f t="shared" si="5"/>
        <v>2.8571428571428571E-2</v>
      </c>
      <c r="J83" s="43" t="s">
        <v>3</v>
      </c>
      <c r="K83" s="88" t="s">
        <v>441</v>
      </c>
      <c r="L83" s="88"/>
      <c r="M83" s="88"/>
      <c r="N83" s="92"/>
      <c r="O83" s="90" t="s">
        <v>259</v>
      </c>
      <c r="P83" s="57">
        <v>7</v>
      </c>
      <c r="Q83" s="56"/>
      <c r="R83" s="55"/>
      <c r="S83" s="55"/>
      <c r="T83" s="55"/>
    </row>
    <row r="84" spans="1:21" s="51" customFormat="1" ht="18" customHeight="1" x14ac:dyDescent="0.3">
      <c r="A84" s="99" t="s">
        <v>524</v>
      </c>
      <c r="B84" s="86">
        <v>0</v>
      </c>
      <c r="C84" s="86">
        <v>1</v>
      </c>
      <c r="D84" s="86">
        <v>0</v>
      </c>
      <c r="E84" s="86">
        <v>0</v>
      </c>
      <c r="F84" s="86">
        <v>0</v>
      </c>
      <c r="G84" s="87">
        <f t="shared" si="4"/>
        <v>1</v>
      </c>
      <c r="H84" s="46">
        <v>17</v>
      </c>
      <c r="I84" s="47">
        <f t="shared" si="5"/>
        <v>2.8571428571428571E-2</v>
      </c>
      <c r="J84" s="43" t="s">
        <v>3</v>
      </c>
      <c r="K84" s="88" t="s">
        <v>525</v>
      </c>
      <c r="L84" s="88"/>
      <c r="M84" s="88"/>
      <c r="N84" s="92"/>
      <c r="O84" s="90" t="s">
        <v>300</v>
      </c>
      <c r="P84" s="57">
        <v>7</v>
      </c>
      <c r="Q84" s="56"/>
      <c r="R84" s="55"/>
      <c r="S84" s="55"/>
      <c r="T84" s="55"/>
    </row>
    <row r="85" spans="1:21" s="51" customFormat="1" ht="18" customHeight="1" x14ac:dyDescent="0.3">
      <c r="A85" s="85" t="s">
        <v>375</v>
      </c>
      <c r="B85" s="86">
        <v>0</v>
      </c>
      <c r="C85" s="86">
        <v>1</v>
      </c>
      <c r="D85" s="86">
        <v>0</v>
      </c>
      <c r="E85" s="86">
        <v>0</v>
      </c>
      <c r="F85" s="86">
        <v>0</v>
      </c>
      <c r="G85" s="87">
        <f t="shared" si="4"/>
        <v>1</v>
      </c>
      <c r="H85" s="46">
        <v>17</v>
      </c>
      <c r="I85" s="47">
        <f t="shared" si="5"/>
        <v>2.8571428571428571E-2</v>
      </c>
      <c r="J85" s="43" t="s">
        <v>3</v>
      </c>
      <c r="K85" s="88" t="s">
        <v>376</v>
      </c>
      <c r="L85" s="88"/>
      <c r="M85" s="88"/>
      <c r="N85" s="92"/>
      <c r="O85" s="90" t="s">
        <v>20</v>
      </c>
      <c r="P85" s="57">
        <v>7</v>
      </c>
      <c r="Q85" s="56"/>
      <c r="R85" s="55"/>
      <c r="S85" s="55"/>
      <c r="T85" s="55"/>
    </row>
    <row r="86" spans="1:21" s="51" customFormat="1" ht="18" customHeight="1" x14ac:dyDescent="0.3">
      <c r="A86" s="99" t="s">
        <v>444</v>
      </c>
      <c r="B86" s="86">
        <v>0</v>
      </c>
      <c r="C86" s="86">
        <v>0</v>
      </c>
      <c r="D86" s="86">
        <v>0</v>
      </c>
      <c r="E86" s="86">
        <v>1</v>
      </c>
      <c r="F86" s="86">
        <v>0</v>
      </c>
      <c r="G86" s="87">
        <f t="shared" si="4"/>
        <v>1</v>
      </c>
      <c r="H86" s="46">
        <v>17</v>
      </c>
      <c r="I86" s="47">
        <f t="shared" si="5"/>
        <v>2.8571428571428571E-2</v>
      </c>
      <c r="J86" s="43" t="s">
        <v>3</v>
      </c>
      <c r="K86" s="88" t="s">
        <v>445</v>
      </c>
      <c r="L86" s="88"/>
      <c r="M86" s="88"/>
      <c r="N86" s="92"/>
      <c r="O86" s="90" t="s">
        <v>259</v>
      </c>
      <c r="P86" s="57">
        <v>7</v>
      </c>
      <c r="Q86" s="56"/>
      <c r="R86" s="55"/>
      <c r="S86" s="55"/>
      <c r="T86" s="55"/>
    </row>
    <row r="87" spans="1:21" s="51" customFormat="1" ht="18" customHeight="1" x14ac:dyDescent="0.3">
      <c r="A87" s="99" t="s">
        <v>419</v>
      </c>
      <c r="B87" s="86">
        <v>0</v>
      </c>
      <c r="C87" s="86">
        <v>0</v>
      </c>
      <c r="D87" s="86">
        <v>0</v>
      </c>
      <c r="E87" s="86">
        <v>1</v>
      </c>
      <c r="F87" s="86" t="s">
        <v>214</v>
      </c>
      <c r="G87" s="87">
        <f t="shared" si="4"/>
        <v>1</v>
      </c>
      <c r="H87" s="46">
        <v>17</v>
      </c>
      <c r="I87" s="47">
        <f t="shared" si="5"/>
        <v>2.8571428571428571E-2</v>
      </c>
      <c r="J87" s="43" t="s">
        <v>3</v>
      </c>
      <c r="K87" s="88" t="s">
        <v>420</v>
      </c>
      <c r="L87" s="88"/>
      <c r="M87" s="88"/>
      <c r="N87" s="92"/>
      <c r="O87" s="90" t="s">
        <v>31</v>
      </c>
      <c r="P87" s="57">
        <v>7</v>
      </c>
      <c r="Q87" s="56"/>
      <c r="R87" s="55"/>
      <c r="S87" s="55"/>
      <c r="T87" s="55"/>
    </row>
    <row r="88" spans="1:21" s="51" customFormat="1" ht="18" customHeight="1" x14ac:dyDescent="0.3">
      <c r="A88" s="99" t="s">
        <v>432</v>
      </c>
      <c r="B88" s="86">
        <v>0</v>
      </c>
      <c r="C88" s="86">
        <v>1</v>
      </c>
      <c r="D88" s="86">
        <v>0</v>
      </c>
      <c r="E88" s="86">
        <v>0</v>
      </c>
      <c r="F88" s="86">
        <v>0</v>
      </c>
      <c r="G88" s="87">
        <f t="shared" si="4"/>
        <v>1</v>
      </c>
      <c r="H88" s="46">
        <v>17</v>
      </c>
      <c r="I88" s="47">
        <f t="shared" si="5"/>
        <v>2.8571428571428571E-2</v>
      </c>
      <c r="J88" s="43" t="s">
        <v>3</v>
      </c>
      <c r="K88" s="88" t="s">
        <v>433</v>
      </c>
      <c r="L88" s="88"/>
      <c r="M88" s="88"/>
      <c r="N88" s="92"/>
      <c r="O88" s="90" t="s">
        <v>33</v>
      </c>
      <c r="P88" s="57">
        <v>7</v>
      </c>
      <c r="Q88" s="56"/>
      <c r="R88" s="55"/>
      <c r="S88" s="55"/>
      <c r="T88" s="55"/>
    </row>
    <row r="89" spans="1:21" s="51" customFormat="1" ht="18" customHeight="1" x14ac:dyDescent="0.3">
      <c r="A89" s="99" t="s">
        <v>546</v>
      </c>
      <c r="B89" s="86" t="s">
        <v>214</v>
      </c>
      <c r="C89" s="86">
        <v>1</v>
      </c>
      <c r="D89" s="86" t="s">
        <v>214</v>
      </c>
      <c r="E89" s="86">
        <v>0</v>
      </c>
      <c r="F89" s="86" t="s">
        <v>214</v>
      </c>
      <c r="G89" s="87">
        <f t="shared" si="4"/>
        <v>1</v>
      </c>
      <c r="H89" s="46">
        <v>17</v>
      </c>
      <c r="I89" s="47">
        <f t="shared" si="5"/>
        <v>2.8571428571428571E-2</v>
      </c>
      <c r="J89" s="43" t="s">
        <v>3</v>
      </c>
      <c r="K89" s="88" t="s">
        <v>547</v>
      </c>
      <c r="L89" s="88"/>
      <c r="M89" s="88"/>
      <c r="N89" s="92"/>
      <c r="O89" s="90" t="s">
        <v>51</v>
      </c>
      <c r="P89" s="57">
        <v>7</v>
      </c>
      <c r="Q89" s="56"/>
      <c r="R89" s="55"/>
      <c r="S89" s="55"/>
      <c r="T89" s="55"/>
      <c r="U89" s="30"/>
    </row>
    <row r="90" spans="1:21" s="51" customFormat="1" ht="18" customHeight="1" x14ac:dyDescent="0.3">
      <c r="A90" s="99" t="s">
        <v>413</v>
      </c>
      <c r="B90" s="86">
        <v>0</v>
      </c>
      <c r="C90" s="86">
        <v>0</v>
      </c>
      <c r="D90" s="86">
        <v>0</v>
      </c>
      <c r="E90" s="86">
        <v>1</v>
      </c>
      <c r="F90" s="86" t="s">
        <v>214</v>
      </c>
      <c r="G90" s="87">
        <f t="shared" si="4"/>
        <v>1</v>
      </c>
      <c r="H90" s="46">
        <v>17</v>
      </c>
      <c r="I90" s="47">
        <f t="shared" si="5"/>
        <v>2.8571428571428571E-2</v>
      </c>
      <c r="J90" s="43" t="s">
        <v>3</v>
      </c>
      <c r="K90" s="88" t="s">
        <v>414</v>
      </c>
      <c r="L90" s="88"/>
      <c r="M90" s="88"/>
      <c r="N90" s="92"/>
      <c r="O90" s="90" t="s">
        <v>29</v>
      </c>
      <c r="P90" s="57">
        <v>7</v>
      </c>
      <c r="Q90" s="56"/>
      <c r="R90" s="55"/>
      <c r="S90" s="55"/>
      <c r="T90" s="55"/>
    </row>
    <row r="91" spans="1:21" s="51" customFormat="1" ht="18" customHeight="1" x14ac:dyDescent="0.3">
      <c r="A91" s="99" t="s">
        <v>490</v>
      </c>
      <c r="B91" s="86">
        <v>0</v>
      </c>
      <c r="C91" s="86">
        <v>0</v>
      </c>
      <c r="D91" s="86">
        <v>0</v>
      </c>
      <c r="E91" s="86">
        <v>1</v>
      </c>
      <c r="F91" s="86">
        <v>0</v>
      </c>
      <c r="G91" s="87">
        <f t="shared" si="4"/>
        <v>1</v>
      </c>
      <c r="H91" s="46">
        <v>17</v>
      </c>
      <c r="I91" s="47">
        <f t="shared" si="5"/>
        <v>2.8571428571428571E-2</v>
      </c>
      <c r="J91" s="43" t="s">
        <v>3</v>
      </c>
      <c r="K91" s="88" t="s">
        <v>491</v>
      </c>
      <c r="L91" s="88"/>
      <c r="M91" s="88"/>
      <c r="N91" s="92"/>
      <c r="O91" s="90" t="s">
        <v>208</v>
      </c>
      <c r="P91" s="57">
        <v>7</v>
      </c>
      <c r="Q91" s="56"/>
      <c r="R91" s="55"/>
      <c r="S91" s="55"/>
      <c r="T91" s="55"/>
    </row>
    <row r="92" spans="1:21" s="30" customFormat="1" ht="18" customHeight="1" x14ac:dyDescent="0.3">
      <c r="A92" s="99" t="s">
        <v>456</v>
      </c>
      <c r="B92" s="86" t="s">
        <v>214</v>
      </c>
      <c r="C92" s="86">
        <v>1</v>
      </c>
      <c r="D92" s="86">
        <v>0</v>
      </c>
      <c r="E92" s="86">
        <v>0</v>
      </c>
      <c r="F92" s="86" t="s">
        <v>214</v>
      </c>
      <c r="G92" s="87">
        <f t="shared" si="4"/>
        <v>1</v>
      </c>
      <c r="H92" s="46">
        <v>17</v>
      </c>
      <c r="I92" s="47">
        <f t="shared" si="5"/>
        <v>2.8571428571428571E-2</v>
      </c>
      <c r="J92" s="43" t="s">
        <v>3</v>
      </c>
      <c r="K92" s="88" t="s">
        <v>457</v>
      </c>
      <c r="L92" s="88"/>
      <c r="M92" s="88"/>
      <c r="N92" s="92"/>
      <c r="O92" s="90" t="s">
        <v>259</v>
      </c>
      <c r="P92" s="57">
        <v>7</v>
      </c>
      <c r="Q92" s="56"/>
      <c r="R92" s="55"/>
      <c r="S92" s="55"/>
      <c r="T92" s="55"/>
      <c r="U92" s="51"/>
    </row>
    <row r="93" spans="1:21" s="51" customFormat="1" ht="18" customHeight="1" x14ac:dyDescent="0.3">
      <c r="A93" s="85" t="s">
        <v>510</v>
      </c>
      <c r="B93" s="86">
        <v>0</v>
      </c>
      <c r="C93" s="86">
        <v>0</v>
      </c>
      <c r="D93" s="86">
        <v>0</v>
      </c>
      <c r="E93" s="86">
        <v>0</v>
      </c>
      <c r="F93" s="86" t="s">
        <v>214</v>
      </c>
      <c r="G93" s="87">
        <f t="shared" si="4"/>
        <v>0</v>
      </c>
      <c r="H93" s="59"/>
      <c r="I93" s="47">
        <f t="shared" si="5"/>
        <v>0</v>
      </c>
      <c r="J93" s="43" t="s">
        <v>3</v>
      </c>
      <c r="K93" s="88" t="s">
        <v>511</v>
      </c>
      <c r="L93" s="88"/>
      <c r="M93" s="88"/>
      <c r="N93" s="92"/>
      <c r="O93" s="90" t="s">
        <v>50</v>
      </c>
      <c r="P93" s="57">
        <v>7</v>
      </c>
      <c r="Q93" s="56"/>
      <c r="R93" s="55"/>
      <c r="S93" s="55"/>
      <c r="T93" s="55"/>
    </row>
    <row r="94" spans="1:21" s="51" customFormat="1" ht="18" customHeight="1" x14ac:dyDescent="0.3">
      <c r="A94" s="99" t="s">
        <v>468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7">
        <f t="shared" si="4"/>
        <v>0</v>
      </c>
      <c r="H94" s="59"/>
      <c r="I94" s="47">
        <f t="shared" si="5"/>
        <v>0</v>
      </c>
      <c r="J94" s="43" t="s">
        <v>3</v>
      </c>
      <c r="K94" s="88" t="s">
        <v>469</v>
      </c>
      <c r="L94" s="88"/>
      <c r="M94" s="88"/>
      <c r="N94" s="92"/>
      <c r="O94" s="90" t="s">
        <v>42</v>
      </c>
      <c r="P94" s="57">
        <v>7</v>
      </c>
      <c r="Q94" s="56"/>
      <c r="R94" s="55"/>
      <c r="S94" s="55"/>
      <c r="T94" s="55"/>
    </row>
    <row r="95" spans="1:21" s="51" customFormat="1" ht="18" customHeight="1" x14ac:dyDescent="0.3">
      <c r="A95" s="99" t="s">
        <v>438</v>
      </c>
      <c r="B95" s="86">
        <v>0</v>
      </c>
      <c r="C95" s="86">
        <v>0</v>
      </c>
      <c r="D95" s="86">
        <v>0</v>
      </c>
      <c r="E95" s="86">
        <v>0</v>
      </c>
      <c r="F95" s="86">
        <v>0</v>
      </c>
      <c r="G95" s="87">
        <f t="shared" si="4"/>
        <v>0</v>
      </c>
      <c r="H95" s="46"/>
      <c r="I95" s="47">
        <f t="shared" si="5"/>
        <v>0</v>
      </c>
      <c r="J95" s="43" t="s">
        <v>3</v>
      </c>
      <c r="K95" s="88" t="s">
        <v>439</v>
      </c>
      <c r="L95" s="88"/>
      <c r="M95" s="88"/>
      <c r="N95" s="92"/>
      <c r="O95" s="90" t="s">
        <v>259</v>
      </c>
      <c r="P95" s="57">
        <v>7</v>
      </c>
      <c r="Q95" s="56"/>
      <c r="R95" s="55"/>
      <c r="S95" s="55"/>
      <c r="T95" s="55"/>
    </row>
    <row r="96" spans="1:21" s="51" customFormat="1" ht="18" customHeight="1" x14ac:dyDescent="0.3">
      <c r="A96" s="99" t="s">
        <v>458</v>
      </c>
      <c r="B96" s="86">
        <v>0</v>
      </c>
      <c r="C96" s="86">
        <v>0</v>
      </c>
      <c r="D96" s="86">
        <v>0</v>
      </c>
      <c r="E96" s="86">
        <v>0</v>
      </c>
      <c r="F96" s="86">
        <v>0</v>
      </c>
      <c r="G96" s="87">
        <f t="shared" si="4"/>
        <v>0</v>
      </c>
      <c r="H96" s="46"/>
      <c r="I96" s="47">
        <f t="shared" si="5"/>
        <v>0</v>
      </c>
      <c r="J96" s="43" t="s">
        <v>3</v>
      </c>
      <c r="K96" s="88" t="s">
        <v>459</v>
      </c>
      <c r="L96" s="88"/>
      <c r="M96" s="88"/>
      <c r="N96" s="92"/>
      <c r="O96" s="90" t="s">
        <v>204</v>
      </c>
      <c r="P96" s="57">
        <v>7</v>
      </c>
      <c r="Q96" s="56"/>
      <c r="R96" s="55"/>
      <c r="S96" s="55"/>
      <c r="T96" s="55"/>
    </row>
    <row r="97" spans="1:20" s="51" customFormat="1" ht="18" customHeight="1" x14ac:dyDescent="0.3">
      <c r="A97" s="99" t="s">
        <v>476</v>
      </c>
      <c r="B97" s="86" t="s">
        <v>214</v>
      </c>
      <c r="C97" s="86">
        <v>0</v>
      </c>
      <c r="D97" s="86">
        <v>0</v>
      </c>
      <c r="E97" s="86">
        <v>0</v>
      </c>
      <c r="F97" s="86" t="s">
        <v>214</v>
      </c>
      <c r="G97" s="87">
        <f t="shared" si="4"/>
        <v>0</v>
      </c>
      <c r="H97" s="59"/>
      <c r="I97" s="47">
        <f t="shared" si="5"/>
        <v>0</v>
      </c>
      <c r="J97" s="43" t="s">
        <v>3</v>
      </c>
      <c r="K97" s="88" t="s">
        <v>477</v>
      </c>
      <c r="L97" s="88"/>
      <c r="M97" s="88"/>
      <c r="N97" s="92"/>
      <c r="O97" s="90" t="s">
        <v>285</v>
      </c>
      <c r="P97" s="57">
        <v>7</v>
      </c>
      <c r="Q97" s="56"/>
      <c r="R97" s="55"/>
      <c r="S97" s="55"/>
      <c r="T97" s="55"/>
    </row>
    <row r="98" spans="1:20" s="51" customFormat="1" ht="18" customHeight="1" x14ac:dyDescent="0.3">
      <c r="A98" s="99" t="s">
        <v>552</v>
      </c>
      <c r="B98" s="86">
        <v>0</v>
      </c>
      <c r="C98" s="86">
        <v>0</v>
      </c>
      <c r="D98" s="104" t="s">
        <v>214</v>
      </c>
      <c r="E98" s="86">
        <v>0</v>
      </c>
      <c r="F98" s="86" t="s">
        <v>214</v>
      </c>
      <c r="G98" s="87">
        <f t="shared" si="4"/>
        <v>0</v>
      </c>
      <c r="H98" s="59"/>
      <c r="I98" s="47">
        <f t="shared" si="5"/>
        <v>0</v>
      </c>
      <c r="J98" s="43" t="s">
        <v>3</v>
      </c>
      <c r="K98" s="88" t="s">
        <v>553</v>
      </c>
      <c r="L98" s="88"/>
      <c r="M98" s="88"/>
      <c r="N98" s="92"/>
      <c r="O98" s="90" t="s">
        <v>52</v>
      </c>
      <c r="P98" s="57">
        <v>7</v>
      </c>
      <c r="Q98" s="56"/>
      <c r="R98" s="55"/>
      <c r="S98" s="55"/>
      <c r="T98" s="55"/>
    </row>
    <row r="99" spans="1:20" s="51" customFormat="1" ht="18" customHeight="1" x14ac:dyDescent="0.3">
      <c r="A99" s="99" t="s">
        <v>478</v>
      </c>
      <c r="B99" s="86">
        <v>0</v>
      </c>
      <c r="C99" s="86">
        <v>0</v>
      </c>
      <c r="D99" s="86">
        <v>0</v>
      </c>
      <c r="E99" s="86">
        <v>0</v>
      </c>
      <c r="F99" s="86">
        <v>0</v>
      </c>
      <c r="G99" s="87">
        <f t="shared" si="4"/>
        <v>0</v>
      </c>
      <c r="H99" s="59"/>
      <c r="I99" s="47">
        <f t="shared" si="5"/>
        <v>0</v>
      </c>
      <c r="J99" s="43" t="s">
        <v>3</v>
      </c>
      <c r="K99" s="88" t="s">
        <v>479</v>
      </c>
      <c r="L99" s="88"/>
      <c r="M99" s="88"/>
      <c r="N99" s="92"/>
      <c r="O99" s="90" t="s">
        <v>45</v>
      </c>
      <c r="P99" s="57">
        <v>7</v>
      </c>
      <c r="Q99" s="56"/>
      <c r="R99" s="55"/>
      <c r="S99" s="55"/>
      <c r="T99" s="55"/>
    </row>
    <row r="100" spans="1:20" s="51" customFormat="1" ht="18" customHeight="1" x14ac:dyDescent="0.3">
      <c r="A100" s="85" t="s">
        <v>371</v>
      </c>
      <c r="B100" s="86">
        <v>0</v>
      </c>
      <c r="C100" s="86">
        <v>0</v>
      </c>
      <c r="D100" s="86">
        <v>0</v>
      </c>
      <c r="E100" s="86">
        <v>0</v>
      </c>
      <c r="F100" s="86">
        <v>0</v>
      </c>
      <c r="G100" s="87">
        <f t="shared" si="4"/>
        <v>0</v>
      </c>
      <c r="H100" s="46"/>
      <c r="I100" s="47">
        <f t="shared" si="5"/>
        <v>0</v>
      </c>
      <c r="J100" s="43" t="s">
        <v>3</v>
      </c>
      <c r="K100" s="88" t="s">
        <v>372</v>
      </c>
      <c r="L100" s="88"/>
      <c r="M100" s="88"/>
      <c r="N100" s="92"/>
      <c r="O100" s="90" t="s">
        <v>20</v>
      </c>
      <c r="P100" s="57">
        <v>7</v>
      </c>
      <c r="Q100" s="56"/>
      <c r="R100" s="55"/>
      <c r="S100" s="55"/>
      <c r="T100" s="55"/>
    </row>
    <row r="101" spans="1:20" s="51" customFormat="1" ht="18" customHeight="1" x14ac:dyDescent="0.3">
      <c r="A101" s="99" t="s">
        <v>498</v>
      </c>
      <c r="B101" s="86">
        <v>0</v>
      </c>
      <c r="C101" s="86">
        <v>0</v>
      </c>
      <c r="D101" s="86">
        <v>0</v>
      </c>
      <c r="E101" s="86">
        <v>0</v>
      </c>
      <c r="F101" s="86">
        <v>0</v>
      </c>
      <c r="G101" s="87">
        <f t="shared" si="4"/>
        <v>0</v>
      </c>
      <c r="H101" s="59"/>
      <c r="I101" s="47">
        <f t="shared" si="5"/>
        <v>0</v>
      </c>
      <c r="J101" s="43" t="s">
        <v>3</v>
      </c>
      <c r="K101" s="88" t="s">
        <v>499</v>
      </c>
      <c r="L101" s="88"/>
      <c r="M101" s="88"/>
      <c r="N101" s="92"/>
      <c r="O101" s="90" t="s">
        <v>49</v>
      </c>
      <c r="P101" s="57">
        <v>7</v>
      </c>
      <c r="Q101" s="56"/>
      <c r="R101" s="55"/>
      <c r="S101" s="55"/>
      <c r="T101" s="55"/>
    </row>
    <row r="102" spans="1:20" s="51" customFormat="1" ht="18" customHeight="1" x14ac:dyDescent="0.3">
      <c r="A102" s="99" t="s">
        <v>403</v>
      </c>
      <c r="B102" s="86">
        <v>0</v>
      </c>
      <c r="C102" s="86">
        <v>0</v>
      </c>
      <c r="D102" s="86">
        <v>0</v>
      </c>
      <c r="E102" s="86">
        <v>0</v>
      </c>
      <c r="F102" s="86">
        <v>0</v>
      </c>
      <c r="G102" s="87">
        <f t="shared" si="4"/>
        <v>0</v>
      </c>
      <c r="H102" s="46"/>
      <c r="I102" s="47">
        <f t="shared" si="5"/>
        <v>0</v>
      </c>
      <c r="J102" s="43" t="s">
        <v>3</v>
      </c>
      <c r="K102" s="88" t="s">
        <v>404</v>
      </c>
      <c r="L102" s="88"/>
      <c r="M102" s="88"/>
      <c r="N102" s="92"/>
      <c r="O102" s="90" t="s">
        <v>29</v>
      </c>
      <c r="P102" s="57">
        <v>7</v>
      </c>
      <c r="Q102" s="56"/>
      <c r="R102" s="55"/>
      <c r="S102" s="55"/>
      <c r="T102" s="55"/>
    </row>
    <row r="103" spans="1:20" s="51" customFormat="1" ht="18" customHeight="1" x14ac:dyDescent="0.3">
      <c r="A103" s="99" t="s">
        <v>442</v>
      </c>
      <c r="B103" s="86" t="s">
        <v>217</v>
      </c>
      <c r="C103" s="86">
        <v>0</v>
      </c>
      <c r="D103" s="86">
        <v>0</v>
      </c>
      <c r="E103" s="86">
        <v>0</v>
      </c>
      <c r="F103" s="86" t="s">
        <v>214</v>
      </c>
      <c r="G103" s="87">
        <f t="shared" ref="G103:G114" si="6">SUM(B103:F103)</f>
        <v>0</v>
      </c>
      <c r="H103" s="46"/>
      <c r="I103" s="47">
        <f t="shared" ref="I103:I114" si="7">G103/35</f>
        <v>0</v>
      </c>
      <c r="J103" s="43" t="s">
        <v>3</v>
      </c>
      <c r="K103" s="88" t="s">
        <v>443</v>
      </c>
      <c r="L103" s="88"/>
      <c r="M103" s="88"/>
      <c r="N103" s="92"/>
      <c r="O103" s="90" t="s">
        <v>259</v>
      </c>
      <c r="P103" s="57">
        <v>7</v>
      </c>
      <c r="Q103" s="56"/>
      <c r="R103" s="55"/>
      <c r="S103" s="55"/>
      <c r="T103" s="55"/>
    </row>
    <row r="104" spans="1:20" s="51" customFormat="1" ht="18" customHeight="1" x14ac:dyDescent="0.3">
      <c r="A104" s="99" t="s">
        <v>426</v>
      </c>
      <c r="B104" s="86" t="s">
        <v>217</v>
      </c>
      <c r="C104" s="86">
        <v>0</v>
      </c>
      <c r="D104" s="86">
        <v>0</v>
      </c>
      <c r="E104" s="86">
        <v>0</v>
      </c>
      <c r="F104" s="86" t="s">
        <v>214</v>
      </c>
      <c r="G104" s="87">
        <f t="shared" si="6"/>
        <v>0</v>
      </c>
      <c r="H104" s="59"/>
      <c r="I104" s="47">
        <f t="shared" si="7"/>
        <v>0</v>
      </c>
      <c r="J104" s="43" t="s">
        <v>3</v>
      </c>
      <c r="K104" s="88" t="s">
        <v>427</v>
      </c>
      <c r="L104" s="88"/>
      <c r="M104" s="88"/>
      <c r="N104" s="92"/>
      <c r="O104" s="90" t="s">
        <v>32</v>
      </c>
      <c r="P104" s="57">
        <v>7</v>
      </c>
      <c r="Q104" s="56"/>
      <c r="R104" s="55"/>
      <c r="S104" s="55"/>
      <c r="T104" s="55"/>
    </row>
    <row r="105" spans="1:20" s="51" customFormat="1" ht="18" customHeight="1" x14ac:dyDescent="0.3">
      <c r="A105" s="99" t="s">
        <v>446</v>
      </c>
      <c r="B105" s="86">
        <v>0</v>
      </c>
      <c r="C105" s="86">
        <v>0</v>
      </c>
      <c r="D105" s="86">
        <v>0</v>
      </c>
      <c r="E105" s="86">
        <v>0</v>
      </c>
      <c r="F105" s="86">
        <v>0</v>
      </c>
      <c r="G105" s="87">
        <f t="shared" si="6"/>
        <v>0</v>
      </c>
      <c r="H105" s="46"/>
      <c r="I105" s="47">
        <f t="shared" si="7"/>
        <v>0</v>
      </c>
      <c r="J105" s="43" t="s">
        <v>3</v>
      </c>
      <c r="K105" s="88" t="s">
        <v>447</v>
      </c>
      <c r="L105" s="88"/>
      <c r="M105" s="88"/>
      <c r="N105" s="92"/>
      <c r="O105" s="90" t="s">
        <v>259</v>
      </c>
      <c r="P105" s="57">
        <v>7</v>
      </c>
      <c r="Q105" s="56"/>
      <c r="R105" s="55"/>
      <c r="S105" s="55"/>
      <c r="T105" s="55"/>
    </row>
    <row r="106" spans="1:20" s="51" customFormat="1" ht="18" customHeight="1" x14ac:dyDescent="0.3">
      <c r="A106" s="99" t="s">
        <v>532</v>
      </c>
      <c r="B106" s="86">
        <v>0</v>
      </c>
      <c r="C106" s="86">
        <v>0</v>
      </c>
      <c r="D106" s="86">
        <v>0</v>
      </c>
      <c r="E106" s="86">
        <v>0</v>
      </c>
      <c r="F106" s="86">
        <v>0</v>
      </c>
      <c r="G106" s="87">
        <f t="shared" si="6"/>
        <v>0</v>
      </c>
      <c r="H106" s="59"/>
      <c r="I106" s="47">
        <f t="shared" si="7"/>
        <v>0</v>
      </c>
      <c r="J106" s="43" t="s">
        <v>3</v>
      </c>
      <c r="K106" s="88" t="s">
        <v>533</v>
      </c>
      <c r="L106" s="88"/>
      <c r="M106" s="88"/>
      <c r="N106" s="92"/>
      <c r="O106" s="90" t="s">
        <v>300</v>
      </c>
      <c r="P106" s="57">
        <v>7</v>
      </c>
      <c r="Q106" s="56"/>
      <c r="R106" s="55"/>
      <c r="S106" s="55"/>
      <c r="T106" s="55"/>
    </row>
    <row r="107" spans="1:20" s="51" customFormat="1" ht="18" customHeight="1" x14ac:dyDescent="0.3">
      <c r="A107" s="99" t="s">
        <v>460</v>
      </c>
      <c r="B107" s="86">
        <v>0</v>
      </c>
      <c r="C107" s="86">
        <v>0</v>
      </c>
      <c r="D107" s="86">
        <v>0</v>
      </c>
      <c r="E107" s="86">
        <v>0</v>
      </c>
      <c r="F107" s="86">
        <v>0</v>
      </c>
      <c r="G107" s="87">
        <f t="shared" si="6"/>
        <v>0</v>
      </c>
      <c r="H107" s="46"/>
      <c r="I107" s="47">
        <f t="shared" si="7"/>
        <v>0</v>
      </c>
      <c r="J107" s="43" t="s">
        <v>3</v>
      </c>
      <c r="K107" s="88" t="s">
        <v>461</v>
      </c>
      <c r="L107" s="88"/>
      <c r="M107" s="88"/>
      <c r="N107" s="92"/>
      <c r="O107" s="90" t="s">
        <v>204</v>
      </c>
      <c r="P107" s="57">
        <v>7</v>
      </c>
      <c r="Q107" s="56"/>
      <c r="R107" s="55"/>
      <c r="S107" s="55"/>
      <c r="T107" s="55"/>
    </row>
    <row r="108" spans="1:20" s="51" customFormat="1" ht="18" customHeight="1" x14ac:dyDescent="0.3">
      <c r="A108" s="99" t="s">
        <v>379</v>
      </c>
      <c r="B108" s="86" t="s">
        <v>217</v>
      </c>
      <c r="C108" s="86">
        <v>0</v>
      </c>
      <c r="D108" s="86">
        <v>0</v>
      </c>
      <c r="E108" s="86">
        <v>0</v>
      </c>
      <c r="F108" s="86" t="s">
        <v>214</v>
      </c>
      <c r="G108" s="87">
        <f t="shared" si="6"/>
        <v>0</v>
      </c>
      <c r="H108" s="59"/>
      <c r="I108" s="47">
        <f t="shared" si="7"/>
        <v>0</v>
      </c>
      <c r="J108" s="43" t="s">
        <v>3</v>
      </c>
      <c r="K108" s="88" t="s">
        <v>380</v>
      </c>
      <c r="L108" s="88"/>
      <c r="M108" s="88"/>
      <c r="N108" s="92"/>
      <c r="O108" s="90" t="s">
        <v>20</v>
      </c>
      <c r="P108" s="57">
        <v>7</v>
      </c>
      <c r="Q108" s="56"/>
      <c r="R108" s="55"/>
      <c r="S108" s="55"/>
      <c r="T108" s="55"/>
    </row>
    <row r="109" spans="1:20" s="51" customFormat="1" ht="18" customHeight="1" x14ac:dyDescent="0.3">
      <c r="A109" s="99" t="s">
        <v>544</v>
      </c>
      <c r="B109" s="86">
        <v>0</v>
      </c>
      <c r="C109" s="86">
        <v>0</v>
      </c>
      <c r="D109" s="86">
        <v>0</v>
      </c>
      <c r="E109" s="86">
        <v>0</v>
      </c>
      <c r="F109" s="86">
        <v>0</v>
      </c>
      <c r="G109" s="87">
        <f t="shared" si="6"/>
        <v>0</v>
      </c>
      <c r="H109" s="59"/>
      <c r="I109" s="47">
        <f t="shared" si="7"/>
        <v>0</v>
      </c>
      <c r="J109" s="43" t="s">
        <v>3</v>
      </c>
      <c r="K109" s="88" t="s">
        <v>545</v>
      </c>
      <c r="L109" s="88"/>
      <c r="M109" s="88"/>
      <c r="N109" s="92"/>
      <c r="O109" s="90" t="s">
        <v>51</v>
      </c>
      <c r="P109" s="57">
        <v>7</v>
      </c>
      <c r="Q109" s="56"/>
      <c r="R109" s="55"/>
      <c r="S109" s="55"/>
      <c r="T109" s="55"/>
    </row>
    <row r="110" spans="1:20" s="51" customFormat="1" ht="18" customHeight="1" x14ac:dyDescent="0.3">
      <c r="A110" s="99" t="s">
        <v>448</v>
      </c>
      <c r="B110" s="86">
        <v>0</v>
      </c>
      <c r="C110" s="86">
        <v>0</v>
      </c>
      <c r="D110" s="86">
        <v>0</v>
      </c>
      <c r="E110" s="86">
        <v>0</v>
      </c>
      <c r="F110" s="86">
        <v>0</v>
      </c>
      <c r="G110" s="87">
        <f t="shared" si="6"/>
        <v>0</v>
      </c>
      <c r="H110" s="46"/>
      <c r="I110" s="47">
        <f t="shared" si="7"/>
        <v>0</v>
      </c>
      <c r="J110" s="43" t="s">
        <v>3</v>
      </c>
      <c r="K110" s="88" t="s">
        <v>449</v>
      </c>
      <c r="L110" s="88"/>
      <c r="M110" s="88"/>
      <c r="N110" s="92"/>
      <c r="O110" s="90" t="s">
        <v>259</v>
      </c>
      <c r="P110" s="57">
        <v>7</v>
      </c>
      <c r="Q110" s="56"/>
      <c r="R110" s="60"/>
      <c r="S110" s="55"/>
      <c r="T110" s="55"/>
    </row>
    <row r="111" spans="1:20" s="51" customFormat="1" ht="18" customHeight="1" x14ac:dyDescent="0.3">
      <c r="A111" s="99" t="s">
        <v>450</v>
      </c>
      <c r="B111" s="86">
        <v>0</v>
      </c>
      <c r="C111" s="86">
        <v>0</v>
      </c>
      <c r="D111" s="86" t="s">
        <v>214</v>
      </c>
      <c r="E111" s="86">
        <v>0</v>
      </c>
      <c r="F111" s="86" t="s">
        <v>214</v>
      </c>
      <c r="G111" s="87">
        <f t="shared" si="6"/>
        <v>0</v>
      </c>
      <c r="H111" s="46"/>
      <c r="I111" s="47">
        <f t="shared" si="7"/>
        <v>0</v>
      </c>
      <c r="J111" s="43" t="s">
        <v>3</v>
      </c>
      <c r="K111" s="88" t="s">
        <v>451</v>
      </c>
      <c r="L111" s="88"/>
      <c r="M111" s="88"/>
      <c r="N111" s="92"/>
      <c r="O111" s="90" t="s">
        <v>259</v>
      </c>
      <c r="P111" s="57">
        <v>7</v>
      </c>
      <c r="Q111" s="56"/>
      <c r="R111" s="55"/>
      <c r="S111" s="55"/>
      <c r="T111" s="55"/>
    </row>
    <row r="112" spans="1:20" s="51" customFormat="1" ht="18" customHeight="1" x14ac:dyDescent="0.3">
      <c r="A112" s="99" t="s">
        <v>548</v>
      </c>
      <c r="B112" s="86">
        <v>0</v>
      </c>
      <c r="C112" s="86">
        <v>0</v>
      </c>
      <c r="D112" s="86">
        <v>0</v>
      </c>
      <c r="E112" s="86">
        <v>0</v>
      </c>
      <c r="F112" s="86">
        <v>0</v>
      </c>
      <c r="G112" s="87">
        <f t="shared" si="6"/>
        <v>0</v>
      </c>
      <c r="H112" s="59"/>
      <c r="I112" s="47">
        <f t="shared" si="7"/>
        <v>0</v>
      </c>
      <c r="J112" s="43" t="s">
        <v>3</v>
      </c>
      <c r="K112" s="88" t="s">
        <v>549</v>
      </c>
      <c r="L112" s="88"/>
      <c r="M112" s="88"/>
      <c r="N112" s="92"/>
      <c r="O112" s="90" t="s">
        <v>51</v>
      </c>
      <c r="P112" s="57">
        <v>7</v>
      </c>
      <c r="Q112" s="56"/>
      <c r="R112" s="55"/>
      <c r="S112" s="55"/>
      <c r="T112" s="55"/>
    </row>
    <row r="113" spans="1:20" s="51" customFormat="1" ht="18" customHeight="1" x14ac:dyDescent="0.3">
      <c r="A113" s="99" t="s">
        <v>452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7">
        <f t="shared" si="6"/>
        <v>0</v>
      </c>
      <c r="H113" s="46"/>
      <c r="I113" s="47">
        <f t="shared" si="7"/>
        <v>0</v>
      </c>
      <c r="J113" s="43" t="s">
        <v>3</v>
      </c>
      <c r="K113" s="88" t="s">
        <v>453</v>
      </c>
      <c r="L113" s="88"/>
      <c r="M113" s="88"/>
      <c r="N113" s="92"/>
      <c r="O113" s="90" t="s">
        <v>259</v>
      </c>
      <c r="P113" s="57">
        <v>7</v>
      </c>
      <c r="Q113" s="56"/>
      <c r="R113" s="55"/>
      <c r="S113" s="55"/>
      <c r="T113" s="55"/>
    </row>
    <row r="114" spans="1:20" s="51" customFormat="1" ht="18" customHeight="1" x14ac:dyDescent="0.3">
      <c r="A114" s="99" t="s">
        <v>454</v>
      </c>
      <c r="B114" s="86">
        <v>0</v>
      </c>
      <c r="C114" s="86">
        <v>0</v>
      </c>
      <c r="D114" s="86">
        <v>0</v>
      </c>
      <c r="E114" s="86">
        <v>0</v>
      </c>
      <c r="F114" s="86">
        <v>0</v>
      </c>
      <c r="G114" s="87">
        <f t="shared" si="6"/>
        <v>0</v>
      </c>
      <c r="H114" s="46"/>
      <c r="I114" s="47">
        <f t="shared" si="7"/>
        <v>0</v>
      </c>
      <c r="J114" s="43" t="s">
        <v>3</v>
      </c>
      <c r="K114" s="88" t="s">
        <v>455</v>
      </c>
      <c r="L114" s="88"/>
      <c r="M114" s="88"/>
      <c r="N114" s="92"/>
      <c r="O114" s="90" t="s">
        <v>259</v>
      </c>
      <c r="P114" s="57">
        <v>7</v>
      </c>
      <c r="Q114" s="56"/>
      <c r="R114" s="55"/>
      <c r="S114" s="55"/>
      <c r="T114" s="55"/>
    </row>
    <row r="115" spans="1:20" s="30" customFormat="1" ht="18.75" x14ac:dyDescent="0.3">
      <c r="A115" s="130"/>
      <c r="B115" s="130"/>
      <c r="C115" s="130"/>
      <c r="D115" s="130"/>
      <c r="E115" s="130"/>
      <c r="F115" s="130"/>
      <c r="G115" s="62"/>
      <c r="H115" s="63"/>
      <c r="I115" s="64"/>
      <c r="J115" s="64"/>
      <c r="K115" s="65"/>
      <c r="L115" s="65"/>
      <c r="M115" s="65"/>
      <c r="N115" s="65"/>
      <c r="O115" s="66"/>
      <c r="P115" s="67"/>
      <c r="Q115" s="67"/>
      <c r="R115" s="65"/>
      <c r="S115" s="68"/>
      <c r="T115" s="68"/>
    </row>
    <row r="116" spans="1:20" s="30" customFormat="1" ht="18.75" x14ac:dyDescent="0.3">
      <c r="A116" s="31" t="s">
        <v>558</v>
      </c>
      <c r="B116" s="31"/>
      <c r="D116" s="31"/>
      <c r="E116" s="31"/>
      <c r="F116" s="31"/>
      <c r="G116" s="31" t="s">
        <v>559</v>
      </c>
      <c r="H116" s="64"/>
      <c r="I116" s="64"/>
      <c r="J116" s="64"/>
      <c r="K116" s="65"/>
      <c r="L116" s="65"/>
      <c r="M116" s="65"/>
      <c r="N116" s="65"/>
      <c r="O116" s="66"/>
      <c r="P116" s="67"/>
      <c r="Q116" s="67"/>
      <c r="R116" s="65"/>
      <c r="S116" s="68"/>
      <c r="T116" s="68"/>
    </row>
    <row r="117" spans="1:20" ht="56.25" x14ac:dyDescent="0.3">
      <c r="A117" s="69" t="s">
        <v>337</v>
      </c>
      <c r="B117" s="69"/>
      <c r="C117" s="69"/>
      <c r="D117" s="69"/>
      <c r="E117" s="69"/>
      <c r="F117" s="69"/>
      <c r="G117" s="69" t="s">
        <v>560</v>
      </c>
      <c r="H117" s="70" t="s">
        <v>338</v>
      </c>
      <c r="I117" s="71"/>
      <c r="J117" s="69"/>
      <c r="K117" s="65"/>
      <c r="L117" s="65"/>
      <c r="M117" s="65"/>
      <c r="N117" s="65"/>
      <c r="O117" s="66"/>
      <c r="P117" s="67"/>
      <c r="Q117" s="67"/>
      <c r="R117" s="65"/>
      <c r="S117" s="68"/>
      <c r="T117" s="68"/>
    </row>
    <row r="118" spans="1:20" ht="18.75" x14ac:dyDescent="0.3">
      <c r="A118" s="72"/>
      <c r="B118" s="72"/>
      <c r="C118" s="72"/>
      <c r="D118" s="72"/>
      <c r="E118" s="72"/>
      <c r="F118" s="72"/>
      <c r="G118" s="72" t="s">
        <v>561</v>
      </c>
      <c r="H118" s="73"/>
      <c r="I118" s="71"/>
      <c r="J118" s="72"/>
      <c r="K118" s="68"/>
      <c r="L118" s="68"/>
      <c r="M118" s="68"/>
      <c r="N118" s="68"/>
      <c r="O118" s="66"/>
      <c r="P118" s="67"/>
      <c r="Q118" s="74"/>
      <c r="R118" s="68"/>
      <c r="S118" s="68"/>
      <c r="T118" s="68"/>
    </row>
    <row r="119" spans="1:20" ht="56.25" x14ac:dyDescent="0.3">
      <c r="A119" s="75"/>
      <c r="B119" s="75"/>
      <c r="C119" s="75"/>
      <c r="D119" s="75"/>
      <c r="E119" s="75"/>
      <c r="F119" s="75"/>
      <c r="G119" s="69" t="s">
        <v>562</v>
      </c>
      <c r="H119" s="75"/>
      <c r="I119" s="76"/>
      <c r="J119" s="76"/>
      <c r="K119" s="34"/>
      <c r="L119" s="34"/>
      <c r="M119" s="34"/>
      <c r="N119" s="34"/>
      <c r="O119" s="105"/>
      <c r="P119" s="77"/>
      <c r="Q119" s="77"/>
      <c r="R119" s="34"/>
      <c r="S119" s="34"/>
      <c r="T119" s="34"/>
    </row>
    <row r="120" spans="1:20" ht="18.75" x14ac:dyDescent="0.3">
      <c r="A120" s="75"/>
      <c r="B120" s="75"/>
      <c r="C120" s="75"/>
      <c r="D120" s="75"/>
      <c r="E120" s="75"/>
      <c r="F120" s="75"/>
      <c r="G120" s="72" t="s">
        <v>563</v>
      </c>
      <c r="H120" s="75"/>
      <c r="I120" s="76"/>
      <c r="J120" s="76"/>
      <c r="K120" s="34"/>
      <c r="L120" s="34"/>
      <c r="M120" s="34"/>
      <c r="N120" s="34"/>
      <c r="O120" s="105"/>
      <c r="P120" s="77"/>
      <c r="Q120" s="77"/>
      <c r="R120" s="34"/>
      <c r="S120" s="34"/>
      <c r="T120" s="34"/>
    </row>
    <row r="121" spans="1:20" ht="56.25" x14ac:dyDescent="0.3">
      <c r="A121" s="75"/>
      <c r="B121" s="75"/>
      <c r="C121" s="75"/>
      <c r="D121" s="75"/>
      <c r="E121" s="75"/>
      <c r="F121" s="75"/>
      <c r="G121" s="69" t="s">
        <v>564</v>
      </c>
      <c r="H121" s="75"/>
      <c r="I121" s="76"/>
      <c r="J121" s="76"/>
      <c r="K121" s="34"/>
      <c r="L121" s="34"/>
      <c r="M121" s="34"/>
      <c r="N121" s="34"/>
      <c r="O121" s="105"/>
      <c r="P121" s="77"/>
      <c r="Q121" s="77"/>
      <c r="R121" s="34"/>
      <c r="S121" s="34"/>
      <c r="T121" s="34"/>
    </row>
    <row r="122" spans="1:20" ht="18.75" x14ac:dyDescent="0.3">
      <c r="A122" s="75"/>
      <c r="B122" s="75"/>
      <c r="C122" s="75"/>
      <c r="D122" s="75"/>
      <c r="E122" s="75"/>
      <c r="F122" s="75"/>
      <c r="G122" s="72" t="s">
        <v>565</v>
      </c>
      <c r="H122" s="75"/>
      <c r="I122" s="76"/>
      <c r="J122" s="76"/>
      <c r="K122" s="34"/>
      <c r="L122" s="34"/>
      <c r="M122" s="34"/>
      <c r="N122" s="34"/>
      <c r="O122" s="105"/>
      <c r="P122" s="77"/>
      <c r="Q122" s="77"/>
      <c r="R122" s="34"/>
      <c r="S122" s="34"/>
      <c r="T122" s="34"/>
    </row>
    <row r="123" spans="1:20" ht="37.5" x14ac:dyDescent="0.3">
      <c r="A123" s="75"/>
      <c r="B123" s="75"/>
      <c r="C123" s="75"/>
      <c r="D123" s="75"/>
      <c r="E123" s="75"/>
      <c r="F123" s="75"/>
      <c r="G123" s="69" t="s">
        <v>566</v>
      </c>
      <c r="H123" s="75"/>
      <c r="I123" s="76"/>
      <c r="J123" s="76"/>
      <c r="K123" s="34"/>
      <c r="L123" s="34"/>
      <c r="M123" s="34"/>
      <c r="N123" s="34"/>
      <c r="O123" s="105"/>
      <c r="P123" s="77"/>
      <c r="Q123" s="77"/>
      <c r="R123" s="34"/>
      <c r="S123" s="34"/>
      <c r="T123" s="34"/>
    </row>
    <row r="124" spans="1:20" ht="18.75" x14ac:dyDescent="0.3">
      <c r="A124" s="75"/>
      <c r="B124" s="75"/>
      <c r="C124" s="75"/>
      <c r="D124" s="75"/>
      <c r="E124" s="75"/>
      <c r="F124" s="75"/>
      <c r="G124" s="72" t="s">
        <v>567</v>
      </c>
      <c r="H124" s="75"/>
      <c r="I124" s="76"/>
      <c r="J124" s="76"/>
      <c r="K124" s="34"/>
      <c r="L124" s="34"/>
      <c r="M124" s="34"/>
      <c r="N124" s="34"/>
      <c r="O124" s="105"/>
      <c r="P124" s="77"/>
      <c r="Q124" s="77"/>
      <c r="R124" s="34"/>
      <c r="S124" s="34"/>
      <c r="T124" s="34"/>
    </row>
    <row r="125" spans="1:20" ht="56.25" x14ac:dyDescent="0.3">
      <c r="A125" s="75"/>
      <c r="B125" s="75"/>
      <c r="C125" s="75"/>
      <c r="D125" s="75"/>
      <c r="E125" s="75"/>
      <c r="F125" s="75"/>
      <c r="G125" s="69" t="s">
        <v>568</v>
      </c>
      <c r="H125" s="75"/>
      <c r="I125" s="76"/>
      <c r="J125" s="76"/>
      <c r="K125" s="34"/>
      <c r="L125" s="34"/>
      <c r="M125" s="34"/>
      <c r="N125" s="34"/>
      <c r="O125" s="105"/>
      <c r="P125" s="77"/>
      <c r="Q125" s="77"/>
      <c r="R125" s="34"/>
      <c r="S125" s="34"/>
      <c r="T125" s="34"/>
    </row>
    <row r="126" spans="1:20" ht="18.75" x14ac:dyDescent="0.3">
      <c r="A126" s="75"/>
      <c r="B126" s="75"/>
      <c r="C126" s="75"/>
      <c r="D126" s="75"/>
      <c r="E126" s="75"/>
      <c r="F126" s="75"/>
      <c r="G126" s="72" t="s">
        <v>569</v>
      </c>
      <c r="H126" s="75"/>
      <c r="I126" s="76"/>
      <c r="J126" s="76"/>
      <c r="K126" s="34"/>
      <c r="L126" s="34"/>
      <c r="M126" s="34"/>
      <c r="N126" s="34"/>
      <c r="O126" s="105"/>
      <c r="P126" s="77"/>
      <c r="Q126" s="77"/>
      <c r="R126" s="34"/>
      <c r="S126" s="34"/>
      <c r="T126" s="34"/>
    </row>
    <row r="127" spans="1:20" ht="56.25" x14ac:dyDescent="0.3">
      <c r="A127" s="75"/>
      <c r="B127" s="75"/>
      <c r="C127" s="75"/>
      <c r="D127" s="75"/>
      <c r="E127" s="75"/>
      <c r="F127" s="75"/>
      <c r="G127" s="69" t="s">
        <v>570</v>
      </c>
      <c r="H127" s="75"/>
      <c r="I127" s="76"/>
      <c r="J127" s="76"/>
      <c r="K127" s="34"/>
      <c r="L127" s="34"/>
      <c r="M127" s="34"/>
      <c r="N127" s="34"/>
      <c r="O127" s="105"/>
      <c r="P127" s="77"/>
      <c r="Q127" s="77"/>
      <c r="R127" s="34"/>
      <c r="S127" s="34"/>
      <c r="T127" s="34"/>
    </row>
    <row r="128" spans="1:20" ht="18.75" x14ac:dyDescent="0.3">
      <c r="A128" s="75"/>
      <c r="B128" s="75"/>
      <c r="C128" s="75"/>
      <c r="D128" s="75"/>
      <c r="E128" s="75"/>
      <c r="F128" s="75"/>
      <c r="G128" s="72" t="s">
        <v>571</v>
      </c>
      <c r="H128" s="75"/>
      <c r="I128" s="76"/>
      <c r="J128" s="76"/>
      <c r="K128" s="34"/>
      <c r="L128" s="34"/>
      <c r="M128" s="34"/>
      <c r="N128" s="34"/>
      <c r="O128" s="105"/>
      <c r="P128" s="77"/>
      <c r="Q128" s="77"/>
      <c r="R128" s="34"/>
      <c r="S128" s="34"/>
      <c r="T128" s="34"/>
    </row>
    <row r="129" spans="1:20" ht="56.25" x14ac:dyDescent="0.3">
      <c r="A129" s="75"/>
      <c r="B129" s="75"/>
      <c r="C129" s="75"/>
      <c r="D129" s="75"/>
      <c r="E129" s="75"/>
      <c r="F129" s="75"/>
      <c r="G129" s="69" t="s">
        <v>572</v>
      </c>
      <c r="H129" s="75"/>
      <c r="I129" s="76"/>
      <c r="J129" s="76"/>
      <c r="K129" s="34"/>
      <c r="L129" s="34"/>
      <c r="M129" s="34"/>
      <c r="N129" s="34"/>
      <c r="O129" s="105"/>
      <c r="P129" s="77"/>
      <c r="Q129" s="77"/>
      <c r="R129" s="34"/>
      <c r="S129" s="34"/>
      <c r="T129" s="34"/>
    </row>
    <row r="130" spans="1:20" ht="18.75" x14ac:dyDescent="0.3">
      <c r="A130" s="75"/>
      <c r="B130" s="75"/>
      <c r="C130" s="75"/>
      <c r="D130" s="75"/>
      <c r="E130" s="75"/>
      <c r="F130" s="75"/>
      <c r="G130" s="72" t="s">
        <v>573</v>
      </c>
      <c r="H130" s="75"/>
      <c r="I130" s="76"/>
      <c r="J130" s="76"/>
      <c r="K130" s="34"/>
      <c r="L130" s="34"/>
      <c r="M130" s="34"/>
      <c r="N130" s="34"/>
      <c r="O130" s="105"/>
      <c r="P130" s="77"/>
      <c r="Q130" s="77"/>
      <c r="R130" s="34"/>
      <c r="S130" s="34"/>
      <c r="T130" s="34"/>
    </row>
  </sheetData>
  <autoFilter ref="A6:U6"/>
  <sortState ref="A7:U114">
    <sortCondition descending="1" ref="G7:G114"/>
    <sortCondition ref="K7:K114"/>
  </sortState>
  <mergeCells count="18">
    <mergeCell ref="A3:K3"/>
    <mergeCell ref="A4:A6"/>
    <mergeCell ref="B4:F5"/>
    <mergeCell ref="G4:G6"/>
    <mergeCell ref="H4:H6"/>
    <mergeCell ref="I4:I6"/>
    <mergeCell ref="J4:J6"/>
    <mergeCell ref="K4:K6"/>
    <mergeCell ref="R4:R6"/>
    <mergeCell ref="S4:S6"/>
    <mergeCell ref="T4:T6"/>
    <mergeCell ref="A115:F115"/>
    <mergeCell ref="L4:L6"/>
    <mergeCell ref="M4:M6"/>
    <mergeCell ref="N4:N6"/>
    <mergeCell ref="O4:O6"/>
    <mergeCell ref="P4:P6"/>
    <mergeCell ref="Q4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87"/>
  <sheetViews>
    <sheetView tabSelected="1" zoomScale="75" zoomScaleNormal="75" zoomScaleSheetLayoutView="75" workbookViewId="0">
      <selection activeCell="K17" sqref="K17"/>
    </sheetView>
  </sheetViews>
  <sheetFormatPr defaultColWidth="8.85546875" defaultRowHeight="18.75" x14ac:dyDescent="0.3"/>
  <cols>
    <col min="1" max="1" width="13.140625" style="75" customWidth="1"/>
    <col min="2" max="6" width="4.5703125" style="75" customWidth="1"/>
    <col min="7" max="7" width="14.28515625" style="75" customWidth="1"/>
    <col min="8" max="8" width="8.28515625" style="75" customWidth="1"/>
    <col min="9" max="9" width="15.5703125" style="76" customWidth="1"/>
    <col min="10" max="10" width="16.42578125" style="76" customWidth="1"/>
    <col min="11" max="11" width="20" style="34" customWidth="1"/>
    <col min="12" max="12" width="16.140625" style="34" customWidth="1"/>
    <col min="13" max="13" width="21.7109375" style="34" customWidth="1"/>
    <col min="14" max="14" width="52.140625" style="105" customWidth="1"/>
    <col min="15" max="15" width="7.42578125" style="77" customWidth="1"/>
    <col min="16" max="16" width="23.5703125" style="34" customWidth="1"/>
    <col min="17" max="17" width="15.85546875" style="34" customWidth="1"/>
    <col min="18" max="18" width="20.5703125" style="34" customWidth="1"/>
  </cols>
  <sheetData>
    <row r="1" spans="1:18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2" t="s">
        <v>1</v>
      </c>
      <c r="O1" s="33" t="s">
        <v>2</v>
      </c>
      <c r="P1" s="31"/>
      <c r="Q1" s="31"/>
    </row>
    <row r="2" spans="1:18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339</v>
      </c>
      <c r="K2" s="31"/>
      <c r="L2" s="31"/>
      <c r="M2" s="31"/>
      <c r="N2" s="31"/>
      <c r="O2" s="37"/>
      <c r="P2" s="31"/>
      <c r="Q2" s="31"/>
      <c r="R2" s="31"/>
    </row>
    <row r="3" spans="1:18" x14ac:dyDescent="0.3">
      <c r="A3" s="143" t="s">
        <v>4</v>
      </c>
      <c r="B3" s="143"/>
      <c r="C3" s="143"/>
      <c r="D3" s="143"/>
      <c r="E3" s="143"/>
      <c r="F3" s="143"/>
      <c r="G3" s="143"/>
      <c r="H3" s="144"/>
      <c r="I3" s="144"/>
      <c r="J3" s="144"/>
      <c r="K3" s="125"/>
      <c r="L3" s="31"/>
      <c r="M3" s="39"/>
      <c r="N3" s="41"/>
      <c r="O3" s="40"/>
      <c r="P3" s="41"/>
      <c r="Q3" s="31"/>
      <c r="R3" s="31"/>
    </row>
    <row r="4" spans="1:18" s="42" customFormat="1" ht="18.75" customHeight="1" x14ac:dyDescent="0.25">
      <c r="A4" s="145" t="s">
        <v>5</v>
      </c>
      <c r="B4" s="146" t="s">
        <v>6</v>
      </c>
      <c r="C4" s="147"/>
      <c r="D4" s="147"/>
      <c r="E4" s="147"/>
      <c r="F4" s="147"/>
      <c r="G4" s="145" t="s">
        <v>211</v>
      </c>
      <c r="H4" s="145" t="s">
        <v>7</v>
      </c>
      <c r="I4" s="137" t="s">
        <v>8</v>
      </c>
      <c r="J4" s="146" t="s">
        <v>9</v>
      </c>
      <c r="K4" s="131" t="s">
        <v>10</v>
      </c>
      <c r="L4" s="134" t="s">
        <v>11</v>
      </c>
      <c r="M4" s="131" t="s">
        <v>12</v>
      </c>
      <c r="N4" s="127" t="s">
        <v>13</v>
      </c>
      <c r="O4" s="137" t="s">
        <v>14</v>
      </c>
      <c r="P4" s="127" t="s">
        <v>16</v>
      </c>
      <c r="Q4" s="127" t="s">
        <v>17</v>
      </c>
      <c r="R4" s="127" t="s">
        <v>18</v>
      </c>
    </row>
    <row r="5" spans="1:18" s="42" customFormat="1" ht="15" customHeight="1" x14ac:dyDescent="0.25">
      <c r="A5" s="145"/>
      <c r="B5" s="148"/>
      <c r="C5" s="149"/>
      <c r="D5" s="149"/>
      <c r="E5" s="149"/>
      <c r="F5" s="149"/>
      <c r="G5" s="145"/>
      <c r="H5" s="145"/>
      <c r="I5" s="150"/>
      <c r="J5" s="152"/>
      <c r="K5" s="132"/>
      <c r="L5" s="135"/>
      <c r="M5" s="132"/>
      <c r="N5" s="128"/>
      <c r="O5" s="138"/>
      <c r="P5" s="128"/>
      <c r="Q5" s="128"/>
      <c r="R5" s="128"/>
    </row>
    <row r="6" spans="1:18" s="42" customFormat="1" ht="47.25" customHeight="1" x14ac:dyDescent="0.25">
      <c r="A6" s="137"/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45"/>
      <c r="H6" s="145"/>
      <c r="I6" s="151"/>
      <c r="J6" s="153"/>
      <c r="K6" s="133"/>
      <c r="L6" s="136"/>
      <c r="M6" s="133"/>
      <c r="N6" s="129"/>
      <c r="O6" s="139"/>
      <c r="P6" s="129"/>
      <c r="Q6" s="129"/>
      <c r="R6" s="129"/>
    </row>
    <row r="7" spans="1:18" s="91" customFormat="1" ht="19.5" customHeight="1" x14ac:dyDescent="0.3">
      <c r="A7" s="157" t="s">
        <v>424</v>
      </c>
      <c r="B7" s="157">
        <v>7</v>
      </c>
      <c r="C7" s="157">
        <v>7</v>
      </c>
      <c r="D7" s="157">
        <v>0</v>
      </c>
      <c r="E7" s="157">
        <v>5</v>
      </c>
      <c r="F7" s="157">
        <v>0</v>
      </c>
      <c r="G7" s="158">
        <f t="shared" ref="G7:G38" si="0">SUM(B7:F7)</f>
        <v>19</v>
      </c>
      <c r="H7" s="157">
        <v>1</v>
      </c>
      <c r="I7" s="159">
        <f t="shared" ref="I7:I38" si="1">G7/35</f>
        <v>0.54285714285714282</v>
      </c>
      <c r="J7" s="157" t="s">
        <v>1</v>
      </c>
      <c r="K7" s="160" t="s">
        <v>699</v>
      </c>
      <c r="L7" s="160" t="s">
        <v>700</v>
      </c>
      <c r="M7" s="161" t="s">
        <v>661</v>
      </c>
      <c r="N7" s="162" t="s">
        <v>32</v>
      </c>
      <c r="O7" s="163">
        <v>7</v>
      </c>
      <c r="P7" s="164" t="s">
        <v>701</v>
      </c>
      <c r="Q7" s="164" t="s">
        <v>702</v>
      </c>
      <c r="R7" s="164" t="s">
        <v>703</v>
      </c>
    </row>
    <row r="8" spans="1:18" s="51" customFormat="1" ht="19.5" customHeight="1" x14ac:dyDescent="0.3">
      <c r="A8" s="157" t="s">
        <v>538</v>
      </c>
      <c r="B8" s="157">
        <v>7</v>
      </c>
      <c r="C8" s="157">
        <v>5</v>
      </c>
      <c r="D8" s="157">
        <v>0</v>
      </c>
      <c r="E8" s="157">
        <v>6</v>
      </c>
      <c r="F8" s="157">
        <v>0</v>
      </c>
      <c r="G8" s="158">
        <f t="shared" si="0"/>
        <v>18</v>
      </c>
      <c r="H8" s="157">
        <v>2</v>
      </c>
      <c r="I8" s="159">
        <f t="shared" si="1"/>
        <v>0.51428571428571423</v>
      </c>
      <c r="J8" s="157" t="s">
        <v>2</v>
      </c>
      <c r="K8" s="160" t="s">
        <v>659</v>
      </c>
      <c r="L8" s="160" t="s">
        <v>660</v>
      </c>
      <c r="M8" s="161" t="s">
        <v>661</v>
      </c>
      <c r="N8" s="162" t="s">
        <v>51</v>
      </c>
      <c r="O8" s="163">
        <v>7</v>
      </c>
      <c r="P8" s="165" t="s">
        <v>632</v>
      </c>
      <c r="Q8" s="165" t="s">
        <v>576</v>
      </c>
      <c r="R8" s="165" t="s">
        <v>580</v>
      </c>
    </row>
    <row r="9" spans="1:18" s="51" customFormat="1" ht="19.5" customHeight="1" x14ac:dyDescent="0.3">
      <c r="A9" s="157" t="s">
        <v>363</v>
      </c>
      <c r="B9" s="157">
        <v>7</v>
      </c>
      <c r="C9" s="157">
        <v>4</v>
      </c>
      <c r="D9" s="157">
        <v>0</v>
      </c>
      <c r="E9" s="157">
        <v>6</v>
      </c>
      <c r="F9" s="157">
        <v>1</v>
      </c>
      <c r="G9" s="158">
        <f t="shared" si="0"/>
        <v>18</v>
      </c>
      <c r="H9" s="157">
        <v>2</v>
      </c>
      <c r="I9" s="159">
        <f t="shared" si="1"/>
        <v>0.51428571428571423</v>
      </c>
      <c r="J9" s="157" t="s">
        <v>2</v>
      </c>
      <c r="K9" s="160" t="s">
        <v>868</v>
      </c>
      <c r="L9" s="160" t="s">
        <v>869</v>
      </c>
      <c r="M9" s="161"/>
      <c r="N9" s="162" t="s">
        <v>19</v>
      </c>
      <c r="O9" s="163">
        <v>7</v>
      </c>
      <c r="P9" s="165" t="s">
        <v>622</v>
      </c>
      <c r="Q9" s="165" t="s">
        <v>623</v>
      </c>
      <c r="R9" s="165" t="s">
        <v>624</v>
      </c>
    </row>
    <row r="10" spans="1:18" s="51" customFormat="1" ht="19.5" customHeight="1" x14ac:dyDescent="0.3">
      <c r="A10" s="157" t="s">
        <v>355</v>
      </c>
      <c r="B10" s="157">
        <v>4</v>
      </c>
      <c r="C10" s="157">
        <v>7</v>
      </c>
      <c r="D10" s="157">
        <v>0</v>
      </c>
      <c r="E10" s="157">
        <v>4</v>
      </c>
      <c r="F10" s="157" t="s">
        <v>214</v>
      </c>
      <c r="G10" s="158">
        <f t="shared" si="0"/>
        <v>15</v>
      </c>
      <c r="H10" s="157">
        <v>3</v>
      </c>
      <c r="I10" s="159">
        <f t="shared" si="1"/>
        <v>0.42857142857142855</v>
      </c>
      <c r="J10" s="157" t="s">
        <v>2</v>
      </c>
      <c r="K10" s="160" t="s">
        <v>774</v>
      </c>
      <c r="L10" s="160" t="s">
        <v>775</v>
      </c>
      <c r="M10" s="161" t="s">
        <v>586</v>
      </c>
      <c r="N10" s="162" t="s">
        <v>53</v>
      </c>
      <c r="O10" s="163">
        <v>7</v>
      </c>
      <c r="P10" s="165" t="s">
        <v>759</v>
      </c>
      <c r="Q10" s="165" t="s">
        <v>726</v>
      </c>
      <c r="R10" s="165" t="s">
        <v>577</v>
      </c>
    </row>
    <row r="11" spans="1:18" s="51" customFormat="1" ht="19.5" customHeight="1" x14ac:dyDescent="0.3">
      <c r="A11" s="157" t="s">
        <v>365</v>
      </c>
      <c r="B11" s="157" t="s">
        <v>217</v>
      </c>
      <c r="C11" s="157">
        <v>7</v>
      </c>
      <c r="D11" s="157">
        <v>0</v>
      </c>
      <c r="E11" s="157">
        <v>7</v>
      </c>
      <c r="F11" s="157" t="s">
        <v>214</v>
      </c>
      <c r="G11" s="158">
        <f t="shared" si="0"/>
        <v>14</v>
      </c>
      <c r="H11" s="157">
        <v>4</v>
      </c>
      <c r="I11" s="159">
        <f t="shared" si="1"/>
        <v>0.4</v>
      </c>
      <c r="J11" s="157" t="s">
        <v>2</v>
      </c>
      <c r="K11" s="160" t="s">
        <v>877</v>
      </c>
      <c r="L11" s="160" t="s">
        <v>692</v>
      </c>
      <c r="M11" s="161" t="s">
        <v>586</v>
      </c>
      <c r="N11" s="162" t="s">
        <v>19</v>
      </c>
      <c r="O11" s="163">
        <v>7</v>
      </c>
      <c r="P11" s="165" t="s">
        <v>622</v>
      </c>
      <c r="Q11" s="165" t="s">
        <v>623</v>
      </c>
      <c r="R11" s="165" t="s">
        <v>624</v>
      </c>
    </row>
    <row r="12" spans="1:18" s="51" customFormat="1" ht="19.5" customHeight="1" x14ac:dyDescent="0.3">
      <c r="A12" s="46" t="s">
        <v>373</v>
      </c>
      <c r="B12" s="46">
        <v>0</v>
      </c>
      <c r="C12" s="46">
        <v>6</v>
      </c>
      <c r="D12" s="46">
        <v>0</v>
      </c>
      <c r="E12" s="46">
        <v>7</v>
      </c>
      <c r="F12" s="46">
        <v>0</v>
      </c>
      <c r="G12" s="154">
        <f t="shared" si="0"/>
        <v>13</v>
      </c>
      <c r="H12" s="46">
        <v>5</v>
      </c>
      <c r="I12" s="4">
        <f t="shared" si="1"/>
        <v>0.37142857142857144</v>
      </c>
      <c r="J12" s="46" t="s">
        <v>3</v>
      </c>
      <c r="K12" s="155" t="s">
        <v>747</v>
      </c>
      <c r="L12" s="155" t="s">
        <v>626</v>
      </c>
      <c r="M12" s="92" t="s">
        <v>589</v>
      </c>
      <c r="N12" s="90" t="s">
        <v>1563</v>
      </c>
      <c r="O12" s="57">
        <v>7</v>
      </c>
      <c r="P12" s="49" t="s">
        <v>612</v>
      </c>
      <c r="Q12" s="49" t="s">
        <v>613</v>
      </c>
      <c r="R12" s="49" t="s">
        <v>614</v>
      </c>
    </row>
    <row r="13" spans="1:18" s="51" customFormat="1" ht="19.5" customHeight="1" x14ac:dyDescent="0.3">
      <c r="A13" s="46" t="s">
        <v>415</v>
      </c>
      <c r="B13" s="46">
        <v>0</v>
      </c>
      <c r="C13" s="46">
        <v>7</v>
      </c>
      <c r="D13" s="46">
        <v>0</v>
      </c>
      <c r="E13" s="46">
        <v>6</v>
      </c>
      <c r="F13" s="46">
        <v>0</v>
      </c>
      <c r="G13" s="154">
        <f t="shared" si="0"/>
        <v>13</v>
      </c>
      <c r="H13" s="46">
        <v>5</v>
      </c>
      <c r="I13" s="4">
        <f t="shared" si="1"/>
        <v>0.37142857142857144</v>
      </c>
      <c r="J13" s="46" t="s">
        <v>3</v>
      </c>
      <c r="K13" s="155" t="s">
        <v>870</v>
      </c>
      <c r="L13" s="155" t="s">
        <v>637</v>
      </c>
      <c r="M13" s="92" t="s">
        <v>784</v>
      </c>
      <c r="N13" s="90" t="s">
        <v>29</v>
      </c>
      <c r="O13" s="57">
        <v>7</v>
      </c>
      <c r="P13" s="49" t="s">
        <v>607</v>
      </c>
      <c r="Q13" s="49" t="s">
        <v>603</v>
      </c>
      <c r="R13" s="49" t="s">
        <v>608</v>
      </c>
    </row>
    <row r="14" spans="1:18" s="51" customFormat="1" ht="19.5" customHeight="1" x14ac:dyDescent="0.3">
      <c r="A14" s="46" t="s">
        <v>353</v>
      </c>
      <c r="B14" s="46" t="s">
        <v>217</v>
      </c>
      <c r="C14" s="46">
        <v>6</v>
      </c>
      <c r="D14" s="46">
        <v>0</v>
      </c>
      <c r="E14" s="46">
        <v>6</v>
      </c>
      <c r="F14" s="46" t="s">
        <v>214</v>
      </c>
      <c r="G14" s="154">
        <f t="shared" si="0"/>
        <v>12</v>
      </c>
      <c r="H14" s="46">
        <v>6</v>
      </c>
      <c r="I14" s="4">
        <f t="shared" si="1"/>
        <v>0.34285714285714286</v>
      </c>
      <c r="J14" s="46" t="s">
        <v>3</v>
      </c>
      <c r="K14" s="155" t="s">
        <v>747</v>
      </c>
      <c r="L14" s="155" t="s">
        <v>748</v>
      </c>
      <c r="M14" s="92" t="s">
        <v>665</v>
      </c>
      <c r="N14" s="90" t="s">
        <v>19</v>
      </c>
      <c r="O14" s="57">
        <v>7</v>
      </c>
      <c r="P14" s="49" t="s">
        <v>642</v>
      </c>
      <c r="Q14" s="49" t="s">
        <v>643</v>
      </c>
      <c r="R14" s="49" t="s">
        <v>644</v>
      </c>
    </row>
    <row r="15" spans="1:18" s="51" customFormat="1" ht="19.5" customHeight="1" x14ac:dyDescent="0.3">
      <c r="A15" s="46" t="s">
        <v>377</v>
      </c>
      <c r="B15" s="46">
        <v>0</v>
      </c>
      <c r="C15" s="46">
        <v>6</v>
      </c>
      <c r="D15" s="46">
        <v>0</v>
      </c>
      <c r="E15" s="46">
        <v>6</v>
      </c>
      <c r="F15" s="46">
        <v>0</v>
      </c>
      <c r="G15" s="154">
        <f t="shared" si="0"/>
        <v>12</v>
      </c>
      <c r="H15" s="46">
        <v>6</v>
      </c>
      <c r="I15" s="4">
        <f t="shared" si="1"/>
        <v>0.34285714285714286</v>
      </c>
      <c r="J15" s="46" t="s">
        <v>3</v>
      </c>
      <c r="K15" s="155" t="s">
        <v>763</v>
      </c>
      <c r="L15" s="155" t="s">
        <v>692</v>
      </c>
      <c r="M15" s="92" t="s">
        <v>764</v>
      </c>
      <c r="N15" s="90" t="s">
        <v>1563</v>
      </c>
      <c r="O15" s="57">
        <v>7</v>
      </c>
      <c r="P15" s="49" t="s">
        <v>675</v>
      </c>
      <c r="Q15" s="49" t="s">
        <v>603</v>
      </c>
      <c r="R15" s="49" t="s">
        <v>676</v>
      </c>
    </row>
    <row r="16" spans="1:18" s="51" customFormat="1" ht="19.5" customHeight="1" x14ac:dyDescent="0.3">
      <c r="A16" s="46" t="s">
        <v>369</v>
      </c>
      <c r="B16" s="46">
        <v>4</v>
      </c>
      <c r="C16" s="46">
        <v>4</v>
      </c>
      <c r="D16" s="46">
        <v>0</v>
      </c>
      <c r="E16" s="46">
        <v>3</v>
      </c>
      <c r="F16" s="46">
        <v>0</v>
      </c>
      <c r="G16" s="154">
        <f t="shared" si="0"/>
        <v>11</v>
      </c>
      <c r="H16" s="46">
        <v>7</v>
      </c>
      <c r="I16" s="4">
        <f t="shared" si="1"/>
        <v>0.31428571428571428</v>
      </c>
      <c r="J16" s="46" t="s">
        <v>3</v>
      </c>
      <c r="K16" s="155" t="s">
        <v>674</v>
      </c>
      <c r="L16" s="155" t="s">
        <v>626</v>
      </c>
      <c r="M16" s="92" t="s">
        <v>580</v>
      </c>
      <c r="N16" s="90" t="s">
        <v>1563</v>
      </c>
      <c r="O16" s="57">
        <v>7</v>
      </c>
      <c r="P16" s="49" t="s">
        <v>675</v>
      </c>
      <c r="Q16" s="49" t="s">
        <v>603</v>
      </c>
      <c r="R16" s="49" t="s">
        <v>676</v>
      </c>
    </row>
    <row r="17" spans="1:19" s="51" customFormat="1" ht="19.5" customHeight="1" x14ac:dyDescent="0.3">
      <c r="A17" s="46" t="s">
        <v>530</v>
      </c>
      <c r="B17" s="46">
        <v>0</v>
      </c>
      <c r="C17" s="46">
        <v>7</v>
      </c>
      <c r="D17" s="46">
        <v>0</v>
      </c>
      <c r="E17" s="46">
        <v>4</v>
      </c>
      <c r="F17" s="46">
        <v>0</v>
      </c>
      <c r="G17" s="154">
        <f t="shared" si="0"/>
        <v>11</v>
      </c>
      <c r="H17" s="46">
        <v>7</v>
      </c>
      <c r="I17" s="4">
        <f t="shared" si="1"/>
        <v>0.31428571428571428</v>
      </c>
      <c r="J17" s="46" t="s">
        <v>3</v>
      </c>
      <c r="K17" s="155" t="s">
        <v>776</v>
      </c>
      <c r="L17" s="155" t="s">
        <v>777</v>
      </c>
      <c r="M17" s="92" t="s">
        <v>617</v>
      </c>
      <c r="N17" s="90" t="s">
        <v>300</v>
      </c>
      <c r="O17" s="57">
        <v>7</v>
      </c>
      <c r="P17" s="49" t="s">
        <v>636</v>
      </c>
      <c r="Q17" s="49" t="s">
        <v>637</v>
      </c>
      <c r="R17" s="49" t="s">
        <v>638</v>
      </c>
    </row>
    <row r="18" spans="1:19" s="51" customFormat="1" ht="19.5" customHeight="1" x14ac:dyDescent="0.3">
      <c r="A18" s="46" t="s">
        <v>391</v>
      </c>
      <c r="B18" s="46">
        <v>0</v>
      </c>
      <c r="C18" s="46">
        <v>3</v>
      </c>
      <c r="D18" s="46">
        <v>0</v>
      </c>
      <c r="E18" s="46">
        <v>7</v>
      </c>
      <c r="F18" s="46">
        <v>1</v>
      </c>
      <c r="G18" s="154">
        <f t="shared" si="0"/>
        <v>11</v>
      </c>
      <c r="H18" s="46">
        <v>7</v>
      </c>
      <c r="I18" s="4">
        <f t="shared" si="1"/>
        <v>0.31428571428571428</v>
      </c>
      <c r="J18" s="46" t="s">
        <v>3</v>
      </c>
      <c r="K18" s="155" t="s">
        <v>797</v>
      </c>
      <c r="L18" s="155" t="s">
        <v>783</v>
      </c>
      <c r="M18" s="92" t="s">
        <v>681</v>
      </c>
      <c r="N18" s="90" t="s">
        <v>28</v>
      </c>
      <c r="O18" s="57">
        <v>7</v>
      </c>
      <c r="P18" s="49" t="s">
        <v>755</v>
      </c>
      <c r="Q18" s="49" t="s">
        <v>603</v>
      </c>
      <c r="R18" s="49" t="s">
        <v>676</v>
      </c>
    </row>
    <row r="19" spans="1:19" s="51" customFormat="1" ht="19.5" customHeight="1" x14ac:dyDescent="0.3">
      <c r="A19" s="46" t="s">
        <v>361</v>
      </c>
      <c r="B19" s="46">
        <v>0</v>
      </c>
      <c r="C19" s="46">
        <v>4</v>
      </c>
      <c r="D19" s="46">
        <v>0</v>
      </c>
      <c r="E19" s="46">
        <v>7</v>
      </c>
      <c r="F19" s="46">
        <v>0</v>
      </c>
      <c r="G19" s="154">
        <f t="shared" si="0"/>
        <v>11</v>
      </c>
      <c r="H19" s="46">
        <v>7</v>
      </c>
      <c r="I19" s="4">
        <f t="shared" si="1"/>
        <v>0.31428571428571428</v>
      </c>
      <c r="J19" s="46" t="s">
        <v>3</v>
      </c>
      <c r="K19" s="155" t="s">
        <v>855</v>
      </c>
      <c r="L19" s="155" t="s">
        <v>856</v>
      </c>
      <c r="M19" s="92" t="s">
        <v>857</v>
      </c>
      <c r="N19" s="90" t="s">
        <v>19</v>
      </c>
      <c r="O19" s="57">
        <v>7</v>
      </c>
      <c r="P19" s="49" t="s">
        <v>622</v>
      </c>
      <c r="Q19" s="49" t="s">
        <v>623</v>
      </c>
      <c r="R19" s="49" t="s">
        <v>624</v>
      </c>
    </row>
    <row r="20" spans="1:19" s="51" customFormat="1" ht="19.5" customHeight="1" x14ac:dyDescent="0.3">
      <c r="A20" s="46" t="s">
        <v>506</v>
      </c>
      <c r="B20" s="46">
        <v>0</v>
      </c>
      <c r="C20" s="46">
        <v>6</v>
      </c>
      <c r="D20" s="46">
        <v>0</v>
      </c>
      <c r="E20" s="46">
        <v>4</v>
      </c>
      <c r="F20" s="46" t="s">
        <v>214</v>
      </c>
      <c r="G20" s="154">
        <f t="shared" si="0"/>
        <v>10</v>
      </c>
      <c r="H20" s="46">
        <v>8</v>
      </c>
      <c r="I20" s="4">
        <f t="shared" si="1"/>
        <v>0.2857142857142857</v>
      </c>
      <c r="J20" s="46" t="s">
        <v>3</v>
      </c>
      <c r="K20" s="155" t="s">
        <v>782</v>
      </c>
      <c r="L20" s="155" t="s">
        <v>783</v>
      </c>
      <c r="M20" s="92" t="s">
        <v>784</v>
      </c>
      <c r="N20" s="90" t="s">
        <v>296</v>
      </c>
      <c r="O20" s="57">
        <v>7</v>
      </c>
      <c r="P20" s="49" t="s">
        <v>785</v>
      </c>
      <c r="Q20" s="109" t="s">
        <v>637</v>
      </c>
      <c r="R20" s="49" t="s">
        <v>577</v>
      </c>
      <c r="S20" s="30"/>
    </row>
    <row r="21" spans="1:19" s="51" customFormat="1" ht="19.5" customHeight="1" x14ac:dyDescent="0.3">
      <c r="A21" s="46" t="s">
        <v>407</v>
      </c>
      <c r="B21" s="46" t="s">
        <v>217</v>
      </c>
      <c r="C21" s="46">
        <v>4</v>
      </c>
      <c r="D21" s="46">
        <v>0</v>
      </c>
      <c r="E21" s="46">
        <v>6</v>
      </c>
      <c r="F21" s="46" t="s">
        <v>214</v>
      </c>
      <c r="G21" s="154">
        <f t="shared" si="0"/>
        <v>10</v>
      </c>
      <c r="H21" s="46">
        <v>8</v>
      </c>
      <c r="I21" s="4">
        <f t="shared" si="1"/>
        <v>0.2857142857142857</v>
      </c>
      <c r="J21" s="46" t="s">
        <v>3</v>
      </c>
      <c r="K21" s="155" t="s">
        <v>792</v>
      </c>
      <c r="L21" s="155" t="s">
        <v>692</v>
      </c>
      <c r="M21" s="92" t="s">
        <v>746</v>
      </c>
      <c r="N21" s="90" t="s">
        <v>29</v>
      </c>
      <c r="O21" s="57">
        <v>7</v>
      </c>
      <c r="P21" s="49" t="s">
        <v>607</v>
      </c>
      <c r="Q21" s="49" t="s">
        <v>603</v>
      </c>
      <c r="R21" s="49" t="s">
        <v>608</v>
      </c>
    </row>
    <row r="22" spans="1:19" s="51" customFormat="1" ht="19.5" customHeight="1" x14ac:dyDescent="0.3">
      <c r="A22" s="46" t="s">
        <v>411</v>
      </c>
      <c r="B22" s="46">
        <v>0</v>
      </c>
      <c r="C22" s="46">
        <v>3</v>
      </c>
      <c r="D22" s="46">
        <v>0</v>
      </c>
      <c r="E22" s="46">
        <v>7</v>
      </c>
      <c r="F22" s="46" t="s">
        <v>214</v>
      </c>
      <c r="G22" s="154">
        <f t="shared" si="0"/>
        <v>10</v>
      </c>
      <c r="H22" s="46">
        <v>8</v>
      </c>
      <c r="I22" s="4">
        <f t="shared" si="1"/>
        <v>0.2857142857142857</v>
      </c>
      <c r="J22" s="46" t="s">
        <v>3</v>
      </c>
      <c r="K22" s="155" t="s">
        <v>824</v>
      </c>
      <c r="L22" s="155" t="s">
        <v>825</v>
      </c>
      <c r="M22" s="92" t="s">
        <v>661</v>
      </c>
      <c r="N22" s="90" t="s">
        <v>29</v>
      </c>
      <c r="O22" s="57">
        <v>7</v>
      </c>
      <c r="P22" s="49" t="s">
        <v>607</v>
      </c>
      <c r="Q22" s="109" t="s">
        <v>603</v>
      </c>
      <c r="R22" s="49" t="s">
        <v>608</v>
      </c>
      <c r="S22" s="30"/>
    </row>
    <row r="23" spans="1:19" s="51" customFormat="1" ht="19.5" customHeight="1" x14ac:dyDescent="0.3">
      <c r="A23" s="46" t="s">
        <v>409</v>
      </c>
      <c r="B23" s="46">
        <v>0</v>
      </c>
      <c r="C23" s="46">
        <v>3</v>
      </c>
      <c r="D23" s="46" t="s">
        <v>214</v>
      </c>
      <c r="E23" s="46">
        <v>6</v>
      </c>
      <c r="F23" s="46" t="s">
        <v>214</v>
      </c>
      <c r="G23" s="154">
        <f t="shared" si="0"/>
        <v>9</v>
      </c>
      <c r="H23" s="46">
        <v>9</v>
      </c>
      <c r="I23" s="4">
        <f t="shared" si="1"/>
        <v>0.25714285714285712</v>
      </c>
      <c r="J23" s="46" t="s">
        <v>3</v>
      </c>
      <c r="K23" s="155" t="s">
        <v>798</v>
      </c>
      <c r="L23" s="155" t="s">
        <v>799</v>
      </c>
      <c r="M23" s="92" t="s">
        <v>665</v>
      </c>
      <c r="N23" s="90" t="s">
        <v>29</v>
      </c>
      <c r="O23" s="57">
        <v>7</v>
      </c>
      <c r="P23" s="49" t="s">
        <v>607</v>
      </c>
      <c r="Q23" s="109" t="s">
        <v>603</v>
      </c>
      <c r="R23" s="49" t="s">
        <v>608</v>
      </c>
      <c r="S23" s="30"/>
    </row>
    <row r="24" spans="1:19" s="51" customFormat="1" ht="19.5" customHeight="1" x14ac:dyDescent="0.3">
      <c r="A24" s="46" t="s">
        <v>492</v>
      </c>
      <c r="B24" s="46">
        <v>0</v>
      </c>
      <c r="C24" s="46">
        <v>2</v>
      </c>
      <c r="D24" s="46">
        <v>0</v>
      </c>
      <c r="E24" s="46">
        <v>5</v>
      </c>
      <c r="F24" s="46">
        <v>2</v>
      </c>
      <c r="G24" s="154">
        <f t="shared" si="0"/>
        <v>9</v>
      </c>
      <c r="H24" s="46">
        <v>9</v>
      </c>
      <c r="I24" s="4">
        <f t="shared" si="1"/>
        <v>0.25714285714285712</v>
      </c>
      <c r="J24" s="46" t="s">
        <v>3</v>
      </c>
      <c r="K24" s="155" t="s">
        <v>807</v>
      </c>
      <c r="L24" s="155" t="s">
        <v>808</v>
      </c>
      <c r="M24" s="92" t="s">
        <v>809</v>
      </c>
      <c r="N24" s="90" t="s">
        <v>30</v>
      </c>
      <c r="O24" s="57">
        <v>7</v>
      </c>
      <c r="P24" s="55" t="s">
        <v>628</v>
      </c>
      <c r="Q24" s="54" t="s">
        <v>603</v>
      </c>
      <c r="R24" s="55" t="s">
        <v>629</v>
      </c>
      <c r="S24" s="30"/>
    </row>
    <row r="25" spans="1:19" s="51" customFormat="1" ht="19.5" customHeight="1" x14ac:dyDescent="0.3">
      <c r="A25" s="46" t="s">
        <v>528</v>
      </c>
      <c r="B25" s="46" t="s">
        <v>214</v>
      </c>
      <c r="C25" s="46">
        <v>4</v>
      </c>
      <c r="D25" s="46" t="s">
        <v>214</v>
      </c>
      <c r="E25" s="46">
        <v>5</v>
      </c>
      <c r="F25" s="46" t="s">
        <v>214</v>
      </c>
      <c r="G25" s="154">
        <f t="shared" si="0"/>
        <v>9</v>
      </c>
      <c r="H25" s="46">
        <v>9</v>
      </c>
      <c r="I25" s="4">
        <f t="shared" si="1"/>
        <v>0.25714285714285712</v>
      </c>
      <c r="J25" s="46" t="s">
        <v>3</v>
      </c>
      <c r="K25" s="155" t="s">
        <v>834</v>
      </c>
      <c r="L25" s="155" t="s">
        <v>745</v>
      </c>
      <c r="M25" s="92" t="s">
        <v>693</v>
      </c>
      <c r="N25" s="90" t="s">
        <v>423</v>
      </c>
      <c r="O25" s="57">
        <v>7</v>
      </c>
      <c r="P25" s="55" t="s">
        <v>766</v>
      </c>
      <c r="Q25" s="54" t="s">
        <v>637</v>
      </c>
      <c r="R25" s="55" t="s">
        <v>767</v>
      </c>
      <c r="S25" s="30"/>
    </row>
    <row r="26" spans="1:19" s="51" customFormat="1" ht="19.5" customHeight="1" x14ac:dyDescent="0.3">
      <c r="A26" s="46" t="s">
        <v>508</v>
      </c>
      <c r="B26" s="46">
        <v>0</v>
      </c>
      <c r="C26" s="46">
        <v>2</v>
      </c>
      <c r="D26" s="46">
        <v>0</v>
      </c>
      <c r="E26" s="46">
        <v>7</v>
      </c>
      <c r="F26" s="46">
        <v>0</v>
      </c>
      <c r="G26" s="154">
        <f t="shared" si="0"/>
        <v>9</v>
      </c>
      <c r="H26" s="46">
        <v>9</v>
      </c>
      <c r="I26" s="4">
        <f t="shared" si="1"/>
        <v>0.25714285714285712</v>
      </c>
      <c r="J26" s="46" t="s">
        <v>3</v>
      </c>
      <c r="K26" s="155" t="s">
        <v>874</v>
      </c>
      <c r="L26" s="155" t="s">
        <v>794</v>
      </c>
      <c r="M26" s="92" t="s">
        <v>875</v>
      </c>
      <c r="N26" s="90" t="s">
        <v>296</v>
      </c>
      <c r="O26" s="57">
        <v>7</v>
      </c>
      <c r="P26" s="55" t="s">
        <v>876</v>
      </c>
      <c r="Q26" s="54" t="s">
        <v>692</v>
      </c>
      <c r="R26" s="55" t="s">
        <v>617</v>
      </c>
      <c r="S26" s="30"/>
    </row>
    <row r="27" spans="1:19" s="51" customFormat="1" ht="19.5" customHeight="1" x14ac:dyDescent="0.3">
      <c r="A27" s="46" t="s">
        <v>395</v>
      </c>
      <c r="B27" s="46">
        <v>0</v>
      </c>
      <c r="C27" s="46">
        <v>3</v>
      </c>
      <c r="D27" s="46">
        <v>0</v>
      </c>
      <c r="E27" s="46">
        <v>5</v>
      </c>
      <c r="F27" s="46">
        <v>0</v>
      </c>
      <c r="G27" s="154">
        <f t="shared" si="0"/>
        <v>8</v>
      </c>
      <c r="H27" s="46">
        <v>10</v>
      </c>
      <c r="I27" s="4">
        <f t="shared" si="1"/>
        <v>0.22857142857142856</v>
      </c>
      <c r="J27" s="46" t="s">
        <v>3</v>
      </c>
      <c r="K27" s="155" t="s">
        <v>645</v>
      </c>
      <c r="L27" s="155" t="s">
        <v>621</v>
      </c>
      <c r="M27" s="92" t="s">
        <v>646</v>
      </c>
      <c r="N27" s="90" t="s">
        <v>29</v>
      </c>
      <c r="O27" s="57">
        <v>7</v>
      </c>
      <c r="P27" s="55" t="s">
        <v>607</v>
      </c>
      <c r="Q27" s="55" t="s">
        <v>603</v>
      </c>
      <c r="R27" s="55" t="s">
        <v>608</v>
      </c>
    </row>
    <row r="28" spans="1:19" s="51" customFormat="1" ht="19.5" customHeight="1" x14ac:dyDescent="0.3">
      <c r="A28" s="46" t="s">
        <v>349</v>
      </c>
      <c r="B28" s="46">
        <v>1</v>
      </c>
      <c r="C28" s="46">
        <v>1</v>
      </c>
      <c r="D28" s="46">
        <v>0</v>
      </c>
      <c r="E28" s="46">
        <v>6</v>
      </c>
      <c r="F28" s="46">
        <v>0</v>
      </c>
      <c r="G28" s="154">
        <f t="shared" si="0"/>
        <v>8</v>
      </c>
      <c r="H28" s="46">
        <v>10</v>
      </c>
      <c r="I28" s="4">
        <f t="shared" si="1"/>
        <v>0.22857142857142856</v>
      </c>
      <c r="J28" s="46" t="s">
        <v>3</v>
      </c>
      <c r="K28" s="155" t="s">
        <v>652</v>
      </c>
      <c r="L28" s="155" t="s">
        <v>653</v>
      </c>
      <c r="M28" s="92" t="s">
        <v>624</v>
      </c>
      <c r="N28" s="90" t="s">
        <v>19</v>
      </c>
      <c r="O28" s="57">
        <v>7</v>
      </c>
      <c r="P28" s="55" t="s">
        <v>622</v>
      </c>
      <c r="Q28" s="54" t="s">
        <v>623</v>
      </c>
      <c r="R28" s="55" t="s">
        <v>624</v>
      </c>
      <c r="S28" s="30"/>
    </row>
    <row r="29" spans="1:19" s="51" customFormat="1" ht="19.5" customHeight="1" x14ac:dyDescent="0.3">
      <c r="A29" s="46" t="s">
        <v>351</v>
      </c>
      <c r="B29" s="46" t="s">
        <v>217</v>
      </c>
      <c r="C29" s="46">
        <v>1</v>
      </c>
      <c r="D29" s="46">
        <v>0</v>
      </c>
      <c r="E29" s="46">
        <v>6</v>
      </c>
      <c r="F29" s="46">
        <v>1</v>
      </c>
      <c r="G29" s="154">
        <f t="shared" si="0"/>
        <v>8</v>
      </c>
      <c r="H29" s="46">
        <v>10</v>
      </c>
      <c r="I29" s="4">
        <f t="shared" si="1"/>
        <v>0.22857142857142856</v>
      </c>
      <c r="J29" s="46" t="s">
        <v>3</v>
      </c>
      <c r="K29" s="155" t="s">
        <v>708</v>
      </c>
      <c r="L29" s="155" t="s">
        <v>702</v>
      </c>
      <c r="M29" s="92" t="s">
        <v>624</v>
      </c>
      <c r="N29" s="90" t="s">
        <v>19</v>
      </c>
      <c r="O29" s="57">
        <v>7</v>
      </c>
      <c r="P29" s="107" t="s">
        <v>622</v>
      </c>
      <c r="Q29" s="108" t="s">
        <v>623</v>
      </c>
      <c r="R29" s="108" t="s">
        <v>624</v>
      </c>
    </row>
    <row r="30" spans="1:19" s="51" customFormat="1" ht="19.5" customHeight="1" x14ac:dyDescent="0.3">
      <c r="A30" s="46" t="s">
        <v>554</v>
      </c>
      <c r="B30" s="46">
        <v>0</v>
      </c>
      <c r="C30" s="46">
        <v>2</v>
      </c>
      <c r="D30" s="156">
        <v>0</v>
      </c>
      <c r="E30" s="46">
        <v>5</v>
      </c>
      <c r="F30" s="46">
        <v>1</v>
      </c>
      <c r="G30" s="154">
        <f t="shared" si="0"/>
        <v>8</v>
      </c>
      <c r="H30" s="46">
        <v>10</v>
      </c>
      <c r="I30" s="4">
        <f t="shared" si="1"/>
        <v>0.22857142857142856</v>
      </c>
      <c r="J30" s="46" t="s">
        <v>3</v>
      </c>
      <c r="K30" s="155" t="s">
        <v>718</v>
      </c>
      <c r="L30" s="155" t="s">
        <v>719</v>
      </c>
      <c r="M30" s="92" t="s">
        <v>720</v>
      </c>
      <c r="N30" s="90" t="s">
        <v>52</v>
      </c>
      <c r="O30" s="57">
        <v>7</v>
      </c>
      <c r="P30" s="55" t="s">
        <v>649</v>
      </c>
      <c r="Q30" s="55" t="s">
        <v>650</v>
      </c>
      <c r="R30" s="55" t="s">
        <v>651</v>
      </c>
    </row>
    <row r="31" spans="1:19" s="51" customFormat="1" ht="19.5" customHeight="1" x14ac:dyDescent="0.3">
      <c r="A31" s="46" t="s">
        <v>500</v>
      </c>
      <c r="B31" s="46">
        <v>0</v>
      </c>
      <c r="C31" s="46">
        <v>2</v>
      </c>
      <c r="D31" s="46" t="s">
        <v>214</v>
      </c>
      <c r="E31" s="46">
        <v>6</v>
      </c>
      <c r="F31" s="46">
        <v>0</v>
      </c>
      <c r="G31" s="154">
        <f t="shared" si="0"/>
        <v>8</v>
      </c>
      <c r="H31" s="46">
        <v>10</v>
      </c>
      <c r="I31" s="4">
        <f t="shared" si="1"/>
        <v>0.22857142857142856</v>
      </c>
      <c r="J31" s="46" t="s">
        <v>3</v>
      </c>
      <c r="K31" s="155" t="s">
        <v>725</v>
      </c>
      <c r="L31" s="155" t="s">
        <v>726</v>
      </c>
      <c r="M31" s="92" t="s">
        <v>727</v>
      </c>
      <c r="N31" s="90" t="s">
        <v>49</v>
      </c>
      <c r="O31" s="57">
        <v>7</v>
      </c>
      <c r="P31" s="55" t="s">
        <v>685</v>
      </c>
      <c r="Q31" s="55" t="s">
        <v>637</v>
      </c>
      <c r="R31" s="55" t="s">
        <v>624</v>
      </c>
    </row>
    <row r="32" spans="1:19" s="51" customFormat="1" ht="19.5" customHeight="1" x14ac:dyDescent="0.3">
      <c r="A32" s="46" t="s">
        <v>387</v>
      </c>
      <c r="B32" s="46">
        <v>0</v>
      </c>
      <c r="C32" s="46">
        <v>1</v>
      </c>
      <c r="D32" s="46">
        <v>0</v>
      </c>
      <c r="E32" s="46">
        <v>7</v>
      </c>
      <c r="F32" s="46">
        <v>0</v>
      </c>
      <c r="G32" s="154">
        <f t="shared" si="0"/>
        <v>8</v>
      </c>
      <c r="H32" s="46">
        <v>10</v>
      </c>
      <c r="I32" s="4">
        <f t="shared" si="1"/>
        <v>0.22857142857142856</v>
      </c>
      <c r="J32" s="46" t="s">
        <v>3</v>
      </c>
      <c r="K32" s="155" t="s">
        <v>752</v>
      </c>
      <c r="L32" s="155" t="s">
        <v>753</v>
      </c>
      <c r="M32" s="92" t="s">
        <v>754</v>
      </c>
      <c r="N32" s="90" t="s">
        <v>28</v>
      </c>
      <c r="O32" s="57">
        <v>7</v>
      </c>
      <c r="P32" s="55" t="s">
        <v>755</v>
      </c>
      <c r="Q32" s="55" t="s">
        <v>603</v>
      </c>
      <c r="R32" s="55" t="s">
        <v>676</v>
      </c>
    </row>
    <row r="33" spans="1:18" s="51" customFormat="1" ht="19.5" customHeight="1" x14ac:dyDescent="0.3">
      <c r="A33" s="46" t="s">
        <v>359</v>
      </c>
      <c r="B33" s="46">
        <v>0</v>
      </c>
      <c r="C33" s="46">
        <v>1</v>
      </c>
      <c r="D33" s="46">
        <v>0</v>
      </c>
      <c r="E33" s="46">
        <v>7</v>
      </c>
      <c r="F33" s="46" t="s">
        <v>214</v>
      </c>
      <c r="G33" s="154">
        <f t="shared" si="0"/>
        <v>8</v>
      </c>
      <c r="H33" s="46">
        <v>10</v>
      </c>
      <c r="I33" s="4">
        <f t="shared" si="1"/>
        <v>0.22857142857142856</v>
      </c>
      <c r="J33" s="46" t="s">
        <v>3</v>
      </c>
      <c r="K33" s="155" t="s">
        <v>810</v>
      </c>
      <c r="L33" s="155" t="s">
        <v>771</v>
      </c>
      <c r="M33" s="92" t="s">
        <v>784</v>
      </c>
      <c r="N33" s="90" t="s">
        <v>19</v>
      </c>
      <c r="O33" s="57">
        <v>7</v>
      </c>
      <c r="P33" s="55" t="s">
        <v>811</v>
      </c>
      <c r="Q33" s="55" t="s">
        <v>812</v>
      </c>
      <c r="R33" s="55" t="s">
        <v>577</v>
      </c>
    </row>
    <row r="34" spans="1:18" s="51" customFormat="1" ht="19.5" customHeight="1" x14ac:dyDescent="0.3">
      <c r="A34" s="46" t="s">
        <v>472</v>
      </c>
      <c r="B34" s="46" t="s">
        <v>214</v>
      </c>
      <c r="C34" s="46">
        <v>2</v>
      </c>
      <c r="D34" s="46">
        <v>0</v>
      </c>
      <c r="E34" s="46">
        <v>6</v>
      </c>
      <c r="F34" s="46" t="s">
        <v>214</v>
      </c>
      <c r="G34" s="154">
        <f t="shared" si="0"/>
        <v>8</v>
      </c>
      <c r="H34" s="46">
        <v>10</v>
      </c>
      <c r="I34" s="4">
        <f t="shared" si="1"/>
        <v>0.22857142857142856</v>
      </c>
      <c r="J34" s="46" t="s">
        <v>3</v>
      </c>
      <c r="K34" s="155" t="s">
        <v>839</v>
      </c>
      <c r="L34" s="155" t="s">
        <v>588</v>
      </c>
      <c r="M34" s="92" t="s">
        <v>727</v>
      </c>
      <c r="N34" s="90" t="s">
        <v>206</v>
      </c>
      <c r="O34" s="57">
        <v>7</v>
      </c>
      <c r="P34" s="55" t="s">
        <v>840</v>
      </c>
      <c r="Q34" s="55" t="s">
        <v>719</v>
      </c>
      <c r="R34" s="55" t="s">
        <v>841</v>
      </c>
    </row>
    <row r="35" spans="1:18" s="51" customFormat="1" ht="19.5" customHeight="1" x14ac:dyDescent="0.3">
      <c r="A35" s="46" t="s">
        <v>381</v>
      </c>
      <c r="B35" s="46">
        <v>0</v>
      </c>
      <c r="C35" s="46">
        <v>1</v>
      </c>
      <c r="D35" s="46">
        <v>0</v>
      </c>
      <c r="E35" s="46">
        <v>6</v>
      </c>
      <c r="F35" s="46">
        <v>1</v>
      </c>
      <c r="G35" s="154">
        <f t="shared" si="0"/>
        <v>8</v>
      </c>
      <c r="H35" s="46">
        <v>10</v>
      </c>
      <c r="I35" s="4">
        <f t="shared" si="1"/>
        <v>0.22857142857142856</v>
      </c>
      <c r="J35" s="46" t="s">
        <v>3</v>
      </c>
      <c r="K35" s="155" t="s">
        <v>862</v>
      </c>
      <c r="L35" s="155" t="s">
        <v>863</v>
      </c>
      <c r="M35" s="92" t="s">
        <v>589</v>
      </c>
      <c r="N35" s="90" t="s">
        <v>1563</v>
      </c>
      <c r="O35" s="57">
        <v>7</v>
      </c>
      <c r="P35" s="55" t="s">
        <v>864</v>
      </c>
      <c r="Q35" s="55" t="s">
        <v>719</v>
      </c>
      <c r="R35" s="55" t="s">
        <v>589</v>
      </c>
    </row>
    <row r="36" spans="1:18" s="51" customFormat="1" ht="19.5" customHeight="1" x14ac:dyDescent="0.3">
      <c r="A36" s="46" t="s">
        <v>393</v>
      </c>
      <c r="B36" s="46" t="s">
        <v>217</v>
      </c>
      <c r="C36" s="46">
        <v>1</v>
      </c>
      <c r="D36" s="46">
        <v>0</v>
      </c>
      <c r="E36" s="46">
        <v>6</v>
      </c>
      <c r="F36" s="46" t="s">
        <v>214</v>
      </c>
      <c r="G36" s="154">
        <f t="shared" si="0"/>
        <v>7</v>
      </c>
      <c r="H36" s="46">
        <v>11</v>
      </c>
      <c r="I36" s="4">
        <f t="shared" si="1"/>
        <v>0.2</v>
      </c>
      <c r="J36" s="46" t="s">
        <v>3</v>
      </c>
      <c r="K36" s="155" t="s">
        <v>604</v>
      </c>
      <c r="L36" s="155" t="s">
        <v>605</v>
      </c>
      <c r="M36" s="92" t="s">
        <v>606</v>
      </c>
      <c r="N36" s="90" t="s">
        <v>29</v>
      </c>
      <c r="O36" s="57">
        <v>7</v>
      </c>
      <c r="P36" s="55" t="s">
        <v>607</v>
      </c>
      <c r="Q36" s="55" t="s">
        <v>603</v>
      </c>
      <c r="R36" s="55" t="s">
        <v>608</v>
      </c>
    </row>
    <row r="37" spans="1:18" s="51" customFormat="1" ht="19.5" customHeight="1" x14ac:dyDescent="0.3">
      <c r="A37" s="46" t="s">
        <v>367</v>
      </c>
      <c r="B37" s="46">
        <v>0</v>
      </c>
      <c r="C37" s="46">
        <v>1</v>
      </c>
      <c r="D37" s="46">
        <v>0</v>
      </c>
      <c r="E37" s="46">
        <v>6</v>
      </c>
      <c r="F37" s="46">
        <v>0</v>
      </c>
      <c r="G37" s="154">
        <f t="shared" si="0"/>
        <v>7</v>
      </c>
      <c r="H37" s="46">
        <v>11</v>
      </c>
      <c r="I37" s="4">
        <f t="shared" si="1"/>
        <v>0.2</v>
      </c>
      <c r="J37" s="46" t="s">
        <v>3</v>
      </c>
      <c r="K37" s="155" t="s">
        <v>609</v>
      </c>
      <c r="L37" s="155" t="s">
        <v>610</v>
      </c>
      <c r="M37" s="92" t="s">
        <v>611</v>
      </c>
      <c r="N37" s="90" t="s">
        <v>1563</v>
      </c>
      <c r="O37" s="57">
        <v>7</v>
      </c>
      <c r="P37" s="55" t="s">
        <v>612</v>
      </c>
      <c r="Q37" s="55" t="s">
        <v>613</v>
      </c>
      <c r="R37" s="55" t="s">
        <v>614</v>
      </c>
    </row>
    <row r="38" spans="1:18" s="51" customFormat="1" ht="19.5" customHeight="1" x14ac:dyDescent="0.3">
      <c r="A38" s="46" t="s">
        <v>536</v>
      </c>
      <c r="B38" s="46">
        <v>0</v>
      </c>
      <c r="C38" s="46">
        <v>2</v>
      </c>
      <c r="D38" s="46">
        <v>0</v>
      </c>
      <c r="E38" s="46">
        <v>5</v>
      </c>
      <c r="F38" s="46">
        <v>0</v>
      </c>
      <c r="G38" s="154">
        <f t="shared" si="0"/>
        <v>7</v>
      </c>
      <c r="H38" s="46">
        <v>11</v>
      </c>
      <c r="I38" s="4">
        <f t="shared" si="1"/>
        <v>0.2</v>
      </c>
      <c r="J38" s="46" t="s">
        <v>3</v>
      </c>
      <c r="K38" s="155" t="s">
        <v>630</v>
      </c>
      <c r="L38" s="155" t="s">
        <v>631</v>
      </c>
      <c r="M38" s="92" t="s">
        <v>586</v>
      </c>
      <c r="N38" s="90" t="s">
        <v>51</v>
      </c>
      <c r="O38" s="57">
        <v>7</v>
      </c>
      <c r="P38" s="55" t="s">
        <v>632</v>
      </c>
      <c r="Q38" s="55" t="s">
        <v>576</v>
      </c>
      <c r="R38" s="55" t="s">
        <v>580</v>
      </c>
    </row>
    <row r="39" spans="1:18" s="51" customFormat="1" ht="19.5" customHeight="1" x14ac:dyDescent="0.3">
      <c r="A39" s="46" t="s">
        <v>474</v>
      </c>
      <c r="B39" s="46">
        <v>0</v>
      </c>
      <c r="C39" s="46">
        <v>0</v>
      </c>
      <c r="D39" s="46">
        <v>0</v>
      </c>
      <c r="E39" s="46">
        <v>7</v>
      </c>
      <c r="F39" s="46" t="s">
        <v>214</v>
      </c>
      <c r="G39" s="154">
        <f t="shared" ref="G39:G70" si="2">SUM(B39:F39)</f>
        <v>7</v>
      </c>
      <c r="H39" s="46">
        <v>11</v>
      </c>
      <c r="I39" s="4">
        <f t="shared" ref="I39:I70" si="3">G39/35</f>
        <v>0.2</v>
      </c>
      <c r="J39" s="46" t="s">
        <v>3</v>
      </c>
      <c r="K39" s="155" t="s">
        <v>654</v>
      </c>
      <c r="L39" s="155" t="s">
        <v>655</v>
      </c>
      <c r="M39" s="92" t="s">
        <v>656</v>
      </c>
      <c r="N39" s="90" t="s">
        <v>285</v>
      </c>
      <c r="O39" s="57">
        <v>7</v>
      </c>
      <c r="P39" s="55" t="s">
        <v>657</v>
      </c>
      <c r="Q39" s="55" t="s">
        <v>658</v>
      </c>
      <c r="R39" s="55" t="s">
        <v>580</v>
      </c>
    </row>
    <row r="40" spans="1:18" s="51" customFormat="1" ht="19.5" customHeight="1" x14ac:dyDescent="0.3">
      <c r="A40" s="46" t="s">
        <v>397</v>
      </c>
      <c r="B40" s="46">
        <v>0</v>
      </c>
      <c r="C40" s="46">
        <v>3</v>
      </c>
      <c r="D40" s="46">
        <v>0</v>
      </c>
      <c r="E40" s="46">
        <v>4</v>
      </c>
      <c r="F40" s="46">
        <v>0</v>
      </c>
      <c r="G40" s="154">
        <f t="shared" si="2"/>
        <v>7</v>
      </c>
      <c r="H40" s="46">
        <v>11</v>
      </c>
      <c r="I40" s="4">
        <f t="shared" si="3"/>
        <v>0.2</v>
      </c>
      <c r="J40" s="46" t="s">
        <v>3</v>
      </c>
      <c r="K40" s="155" t="s">
        <v>662</v>
      </c>
      <c r="L40" s="155" t="s">
        <v>626</v>
      </c>
      <c r="M40" s="92" t="s">
        <v>663</v>
      </c>
      <c r="N40" s="90" t="s">
        <v>29</v>
      </c>
      <c r="O40" s="57">
        <v>7</v>
      </c>
      <c r="P40" s="55" t="s">
        <v>607</v>
      </c>
      <c r="Q40" s="55" t="s">
        <v>603</v>
      </c>
      <c r="R40" s="55" t="s">
        <v>608</v>
      </c>
    </row>
    <row r="41" spans="1:18" s="51" customFormat="1" ht="19.5" customHeight="1" x14ac:dyDescent="0.3">
      <c r="A41" s="46" t="s">
        <v>520</v>
      </c>
      <c r="B41" s="46">
        <v>0</v>
      </c>
      <c r="C41" s="46">
        <v>1</v>
      </c>
      <c r="D41" s="46">
        <v>0</v>
      </c>
      <c r="E41" s="46">
        <v>6</v>
      </c>
      <c r="F41" s="46">
        <v>0</v>
      </c>
      <c r="G41" s="154">
        <f t="shared" si="2"/>
        <v>7</v>
      </c>
      <c r="H41" s="46">
        <v>11</v>
      </c>
      <c r="I41" s="4">
        <f t="shared" si="3"/>
        <v>0.2</v>
      </c>
      <c r="J41" s="46" t="s">
        <v>3</v>
      </c>
      <c r="K41" s="155" t="s">
        <v>686</v>
      </c>
      <c r="L41" s="155" t="s">
        <v>687</v>
      </c>
      <c r="M41" s="92" t="s">
        <v>688</v>
      </c>
      <c r="N41" s="90" t="s">
        <v>300</v>
      </c>
      <c r="O41" s="57">
        <v>7</v>
      </c>
      <c r="P41" s="55" t="s">
        <v>636</v>
      </c>
      <c r="Q41" s="55" t="s">
        <v>637</v>
      </c>
      <c r="R41" s="55" t="s">
        <v>638</v>
      </c>
    </row>
    <row r="42" spans="1:18" s="51" customFormat="1" ht="19.5" customHeight="1" x14ac:dyDescent="0.3">
      <c r="A42" s="46" t="s">
        <v>399</v>
      </c>
      <c r="B42" s="46">
        <v>0</v>
      </c>
      <c r="C42" s="46">
        <v>0</v>
      </c>
      <c r="D42" s="46">
        <v>0</v>
      </c>
      <c r="E42" s="46">
        <v>7</v>
      </c>
      <c r="F42" s="46">
        <v>0</v>
      </c>
      <c r="G42" s="154">
        <f t="shared" si="2"/>
        <v>7</v>
      </c>
      <c r="H42" s="46">
        <v>11</v>
      </c>
      <c r="I42" s="4">
        <f t="shared" si="3"/>
        <v>0.2</v>
      </c>
      <c r="J42" s="46" t="s">
        <v>3</v>
      </c>
      <c r="K42" s="155" t="s">
        <v>704</v>
      </c>
      <c r="L42" s="155" t="s">
        <v>705</v>
      </c>
      <c r="M42" s="92" t="s">
        <v>693</v>
      </c>
      <c r="N42" s="90" t="s">
        <v>29</v>
      </c>
      <c r="O42" s="57">
        <v>7</v>
      </c>
      <c r="P42" s="55" t="s">
        <v>607</v>
      </c>
      <c r="Q42" s="55" t="s">
        <v>603</v>
      </c>
      <c r="R42" s="55" t="s">
        <v>608</v>
      </c>
    </row>
    <row r="43" spans="1:18" s="51" customFormat="1" ht="19.5" customHeight="1" x14ac:dyDescent="0.3">
      <c r="A43" s="46" t="s">
        <v>526</v>
      </c>
      <c r="B43" s="46">
        <v>0</v>
      </c>
      <c r="C43" s="46">
        <v>3</v>
      </c>
      <c r="D43" s="46">
        <v>0</v>
      </c>
      <c r="E43" s="46">
        <v>4</v>
      </c>
      <c r="F43" s="46">
        <v>0</v>
      </c>
      <c r="G43" s="154">
        <f t="shared" si="2"/>
        <v>7</v>
      </c>
      <c r="H43" s="46">
        <v>11</v>
      </c>
      <c r="I43" s="4">
        <f t="shared" si="3"/>
        <v>0.2</v>
      </c>
      <c r="J43" s="46" t="s">
        <v>3</v>
      </c>
      <c r="K43" s="155" t="s">
        <v>749</v>
      </c>
      <c r="L43" s="155" t="s">
        <v>750</v>
      </c>
      <c r="M43" s="92" t="s">
        <v>751</v>
      </c>
      <c r="N43" s="90" t="s">
        <v>300</v>
      </c>
      <c r="O43" s="57">
        <v>7</v>
      </c>
      <c r="P43" s="55" t="s">
        <v>636</v>
      </c>
      <c r="Q43" s="55" t="s">
        <v>637</v>
      </c>
      <c r="R43" s="55" t="s">
        <v>638</v>
      </c>
    </row>
    <row r="44" spans="1:18" s="51" customFormat="1" ht="19.5" customHeight="1" x14ac:dyDescent="0.3">
      <c r="A44" s="46" t="s">
        <v>357</v>
      </c>
      <c r="B44" s="46">
        <v>0</v>
      </c>
      <c r="C44" s="46">
        <v>4</v>
      </c>
      <c r="D44" s="46">
        <v>0</v>
      </c>
      <c r="E44" s="46">
        <v>3</v>
      </c>
      <c r="F44" s="46">
        <v>0</v>
      </c>
      <c r="G44" s="154">
        <f t="shared" si="2"/>
        <v>7</v>
      </c>
      <c r="H44" s="46">
        <v>11</v>
      </c>
      <c r="I44" s="4">
        <f t="shared" si="3"/>
        <v>0.2</v>
      </c>
      <c r="J44" s="46" t="s">
        <v>3</v>
      </c>
      <c r="K44" s="155" t="s">
        <v>772</v>
      </c>
      <c r="L44" s="155" t="s">
        <v>621</v>
      </c>
      <c r="M44" s="92" t="s">
        <v>773</v>
      </c>
      <c r="N44" s="90" t="s">
        <v>19</v>
      </c>
      <c r="O44" s="57">
        <v>7</v>
      </c>
      <c r="P44" s="55" t="s">
        <v>622</v>
      </c>
      <c r="Q44" s="55" t="s">
        <v>623</v>
      </c>
      <c r="R44" s="55" t="s">
        <v>624</v>
      </c>
    </row>
    <row r="45" spans="1:18" s="51" customFormat="1" ht="19.5" customHeight="1" x14ac:dyDescent="0.3">
      <c r="A45" s="46" t="s">
        <v>494</v>
      </c>
      <c r="B45" s="46">
        <v>0</v>
      </c>
      <c r="C45" s="46">
        <v>2</v>
      </c>
      <c r="D45" s="46">
        <v>0</v>
      </c>
      <c r="E45" s="46">
        <v>5</v>
      </c>
      <c r="F45" s="46">
        <v>0</v>
      </c>
      <c r="G45" s="154">
        <f t="shared" si="2"/>
        <v>7</v>
      </c>
      <c r="H45" s="46">
        <v>11</v>
      </c>
      <c r="I45" s="4">
        <f t="shared" si="3"/>
        <v>0.2</v>
      </c>
      <c r="J45" s="46" t="s">
        <v>3</v>
      </c>
      <c r="K45" s="155" t="s">
        <v>850</v>
      </c>
      <c r="L45" s="155" t="s">
        <v>794</v>
      </c>
      <c r="M45" s="92" t="s">
        <v>665</v>
      </c>
      <c r="N45" s="90" t="s">
        <v>30</v>
      </c>
      <c r="O45" s="57">
        <v>7</v>
      </c>
      <c r="P45" s="55" t="s">
        <v>851</v>
      </c>
      <c r="Q45" s="55" t="s">
        <v>637</v>
      </c>
      <c r="R45" s="55" t="s">
        <v>841</v>
      </c>
    </row>
    <row r="46" spans="1:18" s="51" customFormat="1" ht="19.5" customHeight="1" x14ac:dyDescent="0.3">
      <c r="A46" s="46" t="s">
        <v>417</v>
      </c>
      <c r="B46" s="46">
        <v>4</v>
      </c>
      <c r="C46" s="46">
        <v>0</v>
      </c>
      <c r="D46" s="46">
        <v>0</v>
      </c>
      <c r="E46" s="46">
        <v>3</v>
      </c>
      <c r="F46" s="46" t="s">
        <v>214</v>
      </c>
      <c r="G46" s="154">
        <f t="shared" si="2"/>
        <v>7</v>
      </c>
      <c r="H46" s="46">
        <v>11</v>
      </c>
      <c r="I46" s="4">
        <f t="shared" si="3"/>
        <v>0.2</v>
      </c>
      <c r="J46" s="46" t="s">
        <v>3</v>
      </c>
      <c r="K46" s="155" t="s">
        <v>871</v>
      </c>
      <c r="L46" s="155" t="s">
        <v>872</v>
      </c>
      <c r="M46" s="92" t="s">
        <v>873</v>
      </c>
      <c r="N46" s="90" t="s">
        <v>29</v>
      </c>
      <c r="O46" s="57">
        <v>7</v>
      </c>
      <c r="P46" s="49" t="s">
        <v>607</v>
      </c>
      <c r="Q46" s="49" t="s">
        <v>603</v>
      </c>
      <c r="R46" s="49" t="s">
        <v>608</v>
      </c>
    </row>
    <row r="47" spans="1:18" s="51" customFormat="1" ht="19.5" customHeight="1" x14ac:dyDescent="0.3">
      <c r="A47" s="46" t="s">
        <v>516</v>
      </c>
      <c r="B47" s="46">
        <v>0</v>
      </c>
      <c r="C47" s="46">
        <v>6</v>
      </c>
      <c r="D47" s="46">
        <v>0</v>
      </c>
      <c r="E47" s="46">
        <v>0</v>
      </c>
      <c r="F47" s="46" t="s">
        <v>214</v>
      </c>
      <c r="G47" s="154">
        <f t="shared" si="2"/>
        <v>6</v>
      </c>
      <c r="H47" s="46">
        <v>12</v>
      </c>
      <c r="I47" s="4">
        <f t="shared" si="3"/>
        <v>0.17142857142857143</v>
      </c>
      <c r="J47" s="46" t="s">
        <v>3</v>
      </c>
      <c r="K47" s="155" t="s">
        <v>615</v>
      </c>
      <c r="L47" s="155" t="s">
        <v>616</v>
      </c>
      <c r="M47" s="92" t="s">
        <v>617</v>
      </c>
      <c r="N47" s="90" t="s">
        <v>300</v>
      </c>
      <c r="O47" s="57">
        <v>7</v>
      </c>
      <c r="P47" s="55" t="s">
        <v>618</v>
      </c>
      <c r="Q47" s="55" t="s">
        <v>619</v>
      </c>
      <c r="R47" s="55" t="s">
        <v>598</v>
      </c>
    </row>
    <row r="48" spans="1:18" s="51" customFormat="1" ht="19.5" customHeight="1" x14ac:dyDescent="0.3">
      <c r="A48" s="46" t="s">
        <v>488</v>
      </c>
      <c r="B48" s="46">
        <v>0</v>
      </c>
      <c r="C48" s="46">
        <v>4</v>
      </c>
      <c r="D48" s="46">
        <v>0</v>
      </c>
      <c r="E48" s="46">
        <v>2</v>
      </c>
      <c r="F48" s="46">
        <v>0</v>
      </c>
      <c r="G48" s="154">
        <f t="shared" si="2"/>
        <v>6</v>
      </c>
      <c r="H48" s="46">
        <v>12</v>
      </c>
      <c r="I48" s="4">
        <f t="shared" si="3"/>
        <v>0.17142857142857143</v>
      </c>
      <c r="J48" s="46" t="s">
        <v>3</v>
      </c>
      <c r="K48" s="155" t="s">
        <v>625</v>
      </c>
      <c r="L48" s="155" t="s">
        <v>626</v>
      </c>
      <c r="M48" s="92" t="s">
        <v>627</v>
      </c>
      <c r="N48" s="90" t="s">
        <v>30</v>
      </c>
      <c r="O48" s="57">
        <v>7</v>
      </c>
      <c r="P48" s="55" t="s">
        <v>628</v>
      </c>
      <c r="Q48" s="55" t="s">
        <v>603</v>
      </c>
      <c r="R48" s="55" t="s">
        <v>629</v>
      </c>
    </row>
    <row r="49" spans="1:18" s="51" customFormat="1" ht="19.5" customHeight="1" x14ac:dyDescent="0.3">
      <c r="A49" s="46" t="s">
        <v>522</v>
      </c>
      <c r="B49" s="46">
        <v>0</v>
      </c>
      <c r="C49" s="46">
        <v>2</v>
      </c>
      <c r="D49" s="46">
        <v>0</v>
      </c>
      <c r="E49" s="46">
        <v>4</v>
      </c>
      <c r="F49" s="46">
        <v>0</v>
      </c>
      <c r="G49" s="154">
        <f t="shared" si="2"/>
        <v>6</v>
      </c>
      <c r="H49" s="46">
        <v>12</v>
      </c>
      <c r="I49" s="4">
        <f t="shared" si="3"/>
        <v>0.17142857142857143</v>
      </c>
      <c r="J49" s="46" t="s">
        <v>3</v>
      </c>
      <c r="K49" s="155" t="s">
        <v>715</v>
      </c>
      <c r="L49" s="155" t="s">
        <v>716</v>
      </c>
      <c r="M49" s="92" t="s">
        <v>717</v>
      </c>
      <c r="N49" s="90" t="s">
        <v>300</v>
      </c>
      <c r="O49" s="57">
        <v>7</v>
      </c>
      <c r="P49" s="55" t="s">
        <v>636</v>
      </c>
      <c r="Q49" s="55" t="s">
        <v>637</v>
      </c>
      <c r="R49" s="55" t="s">
        <v>638</v>
      </c>
    </row>
    <row r="50" spans="1:18" s="51" customFormat="1" ht="19.5" customHeight="1" x14ac:dyDescent="0.3">
      <c r="A50" s="46" t="s">
        <v>343</v>
      </c>
      <c r="B50" s="46">
        <v>0</v>
      </c>
      <c r="C50" s="46">
        <v>6</v>
      </c>
      <c r="D50" s="46">
        <v>0</v>
      </c>
      <c r="E50" s="46">
        <v>0</v>
      </c>
      <c r="F50" s="46" t="s">
        <v>214</v>
      </c>
      <c r="G50" s="154">
        <f t="shared" si="2"/>
        <v>6</v>
      </c>
      <c r="H50" s="46">
        <v>12</v>
      </c>
      <c r="I50" s="4">
        <f t="shared" si="3"/>
        <v>0.17142857142857143</v>
      </c>
      <c r="J50" s="46" t="s">
        <v>3</v>
      </c>
      <c r="K50" s="155" t="s">
        <v>758</v>
      </c>
      <c r="L50" s="155" t="s">
        <v>735</v>
      </c>
      <c r="M50" s="92" t="s">
        <v>746</v>
      </c>
      <c r="N50" s="90" t="s">
        <v>53</v>
      </c>
      <c r="O50" s="57">
        <v>7</v>
      </c>
      <c r="P50" s="55" t="s">
        <v>759</v>
      </c>
      <c r="Q50" s="55" t="s">
        <v>726</v>
      </c>
      <c r="R50" s="55" t="s">
        <v>577</v>
      </c>
    </row>
    <row r="51" spans="1:18" s="51" customFormat="1" ht="19.5" customHeight="1" x14ac:dyDescent="0.3">
      <c r="A51" s="46" t="s">
        <v>421</v>
      </c>
      <c r="B51" s="46">
        <v>0</v>
      </c>
      <c r="C51" s="46">
        <v>2</v>
      </c>
      <c r="D51" s="46">
        <v>0</v>
      </c>
      <c r="E51" s="46">
        <v>4</v>
      </c>
      <c r="F51" s="46" t="s">
        <v>214</v>
      </c>
      <c r="G51" s="154">
        <f t="shared" si="2"/>
        <v>6</v>
      </c>
      <c r="H51" s="46">
        <v>12</v>
      </c>
      <c r="I51" s="4">
        <f t="shared" si="3"/>
        <v>0.17142857142857143</v>
      </c>
      <c r="J51" s="46" t="s">
        <v>3</v>
      </c>
      <c r="K51" s="155" t="s">
        <v>765</v>
      </c>
      <c r="L51" s="155" t="s">
        <v>631</v>
      </c>
      <c r="M51" s="92" t="s">
        <v>668</v>
      </c>
      <c r="N51" s="90" t="s">
        <v>423</v>
      </c>
      <c r="O51" s="57">
        <v>7</v>
      </c>
      <c r="P51" s="55" t="s">
        <v>766</v>
      </c>
      <c r="Q51" s="55" t="s">
        <v>637</v>
      </c>
      <c r="R51" s="55" t="s">
        <v>767</v>
      </c>
    </row>
    <row r="52" spans="1:18" s="51" customFormat="1" ht="19.5" customHeight="1" x14ac:dyDescent="0.3">
      <c r="A52" s="46" t="s">
        <v>428</v>
      </c>
      <c r="B52" s="46" t="s">
        <v>217</v>
      </c>
      <c r="C52" s="46">
        <v>1</v>
      </c>
      <c r="D52" s="46">
        <v>0</v>
      </c>
      <c r="E52" s="46">
        <v>4</v>
      </c>
      <c r="F52" s="46" t="s">
        <v>214</v>
      </c>
      <c r="G52" s="154">
        <f t="shared" si="2"/>
        <v>5</v>
      </c>
      <c r="H52" s="46">
        <v>13</v>
      </c>
      <c r="I52" s="4">
        <f t="shared" si="3"/>
        <v>0.14285714285714285</v>
      </c>
      <c r="J52" s="46" t="s">
        <v>3</v>
      </c>
      <c r="K52" s="155" t="s">
        <v>587</v>
      </c>
      <c r="L52" s="155" t="s">
        <v>588</v>
      </c>
      <c r="M52" s="92" t="s">
        <v>589</v>
      </c>
      <c r="N52" s="90" t="s">
        <v>33</v>
      </c>
      <c r="O52" s="57">
        <v>7</v>
      </c>
      <c r="P52" s="55" t="s">
        <v>590</v>
      </c>
      <c r="Q52" s="55" t="s">
        <v>591</v>
      </c>
      <c r="R52" s="55" t="s">
        <v>592</v>
      </c>
    </row>
    <row r="53" spans="1:18" s="51" customFormat="1" ht="19.5" customHeight="1" x14ac:dyDescent="0.3">
      <c r="A53" s="46" t="s">
        <v>470</v>
      </c>
      <c r="B53" s="46">
        <v>0</v>
      </c>
      <c r="C53" s="46">
        <v>1</v>
      </c>
      <c r="D53" s="46">
        <v>0</v>
      </c>
      <c r="E53" s="46">
        <v>4</v>
      </c>
      <c r="F53" s="46">
        <v>0</v>
      </c>
      <c r="G53" s="154">
        <f t="shared" si="2"/>
        <v>5</v>
      </c>
      <c r="H53" s="46">
        <v>13</v>
      </c>
      <c r="I53" s="4">
        <f t="shared" si="3"/>
        <v>0.14285714285714285</v>
      </c>
      <c r="J53" s="46" t="s">
        <v>3</v>
      </c>
      <c r="K53" s="155" t="s">
        <v>778</v>
      </c>
      <c r="L53" s="155" t="s">
        <v>779</v>
      </c>
      <c r="M53" s="92" t="s">
        <v>773</v>
      </c>
      <c r="N53" s="90" t="s">
        <v>423</v>
      </c>
      <c r="O53" s="57">
        <v>7</v>
      </c>
      <c r="P53" s="55" t="s">
        <v>766</v>
      </c>
      <c r="Q53" s="55" t="s">
        <v>637</v>
      </c>
      <c r="R53" s="55" t="s">
        <v>767</v>
      </c>
    </row>
    <row r="54" spans="1:18" s="51" customFormat="1" ht="19.5" customHeight="1" x14ac:dyDescent="0.3">
      <c r="A54" s="46" t="s">
        <v>430</v>
      </c>
      <c r="B54" s="46">
        <v>0</v>
      </c>
      <c r="C54" s="46">
        <v>0</v>
      </c>
      <c r="D54" s="46">
        <v>0</v>
      </c>
      <c r="E54" s="46">
        <v>5</v>
      </c>
      <c r="F54" s="46">
        <v>0</v>
      </c>
      <c r="G54" s="154">
        <f t="shared" si="2"/>
        <v>5</v>
      </c>
      <c r="H54" s="46">
        <v>13</v>
      </c>
      <c r="I54" s="4">
        <f t="shared" si="3"/>
        <v>0.14285714285714285</v>
      </c>
      <c r="J54" s="46" t="s">
        <v>3</v>
      </c>
      <c r="K54" s="155" t="s">
        <v>829</v>
      </c>
      <c r="L54" s="155" t="s">
        <v>799</v>
      </c>
      <c r="M54" s="92" t="s">
        <v>784</v>
      </c>
      <c r="N54" s="90" t="s">
        <v>33</v>
      </c>
      <c r="O54" s="57">
        <v>7</v>
      </c>
      <c r="P54" s="55" t="s">
        <v>590</v>
      </c>
      <c r="Q54" s="55" t="s">
        <v>591</v>
      </c>
      <c r="R54" s="55" t="s">
        <v>592</v>
      </c>
    </row>
    <row r="55" spans="1:18" s="51" customFormat="1" ht="19.5" customHeight="1" x14ac:dyDescent="0.3">
      <c r="A55" s="46" t="s">
        <v>540</v>
      </c>
      <c r="B55" s="46">
        <v>0</v>
      </c>
      <c r="C55" s="46">
        <v>2</v>
      </c>
      <c r="D55" s="46">
        <v>0</v>
      </c>
      <c r="E55" s="46">
        <v>3</v>
      </c>
      <c r="F55" s="46">
        <v>0</v>
      </c>
      <c r="G55" s="154">
        <f t="shared" si="2"/>
        <v>5</v>
      </c>
      <c r="H55" s="46">
        <v>13</v>
      </c>
      <c r="I55" s="4">
        <f t="shared" si="3"/>
        <v>0.14285714285714285</v>
      </c>
      <c r="J55" s="46" t="s">
        <v>3</v>
      </c>
      <c r="K55" s="155" t="s">
        <v>830</v>
      </c>
      <c r="L55" s="155" t="s">
        <v>660</v>
      </c>
      <c r="M55" s="92" t="s">
        <v>635</v>
      </c>
      <c r="N55" s="90" t="s">
        <v>51</v>
      </c>
      <c r="O55" s="57">
        <v>7</v>
      </c>
      <c r="P55" s="55" t="s">
        <v>632</v>
      </c>
      <c r="Q55" s="55" t="s">
        <v>576</v>
      </c>
      <c r="R55" s="55" t="s">
        <v>580</v>
      </c>
    </row>
    <row r="56" spans="1:18" s="51" customFormat="1" ht="19.5" customHeight="1" x14ac:dyDescent="0.3">
      <c r="A56" s="46" t="s">
        <v>542</v>
      </c>
      <c r="B56" s="46">
        <v>0</v>
      </c>
      <c r="C56" s="46">
        <v>1</v>
      </c>
      <c r="D56" s="46">
        <v>0</v>
      </c>
      <c r="E56" s="46">
        <v>4</v>
      </c>
      <c r="F56" s="46" t="s">
        <v>214</v>
      </c>
      <c r="G56" s="154">
        <f t="shared" si="2"/>
        <v>5</v>
      </c>
      <c r="H56" s="46">
        <v>13</v>
      </c>
      <c r="I56" s="4">
        <f t="shared" si="3"/>
        <v>0.14285714285714285</v>
      </c>
      <c r="J56" s="46" t="s">
        <v>3</v>
      </c>
      <c r="K56" s="155" t="s">
        <v>831</v>
      </c>
      <c r="L56" s="155" t="s">
        <v>832</v>
      </c>
      <c r="M56" s="92" t="s">
        <v>833</v>
      </c>
      <c r="N56" s="90" t="s">
        <v>51</v>
      </c>
      <c r="O56" s="57">
        <v>7</v>
      </c>
      <c r="P56" s="55" t="s">
        <v>632</v>
      </c>
      <c r="Q56" s="55" t="s">
        <v>576</v>
      </c>
      <c r="R56" s="55" t="s">
        <v>580</v>
      </c>
    </row>
    <row r="57" spans="1:18" s="51" customFormat="1" ht="19.5" customHeight="1" x14ac:dyDescent="0.3">
      <c r="A57" s="46" t="s">
        <v>518</v>
      </c>
      <c r="B57" s="46">
        <v>0</v>
      </c>
      <c r="C57" s="46">
        <v>0</v>
      </c>
      <c r="D57" s="46">
        <v>0</v>
      </c>
      <c r="E57" s="46">
        <v>4</v>
      </c>
      <c r="F57" s="46" t="s">
        <v>214</v>
      </c>
      <c r="G57" s="154">
        <f t="shared" si="2"/>
        <v>4</v>
      </c>
      <c r="H57" s="46">
        <v>14</v>
      </c>
      <c r="I57" s="4">
        <f t="shared" si="3"/>
        <v>0.11428571428571428</v>
      </c>
      <c r="J57" s="46" t="s">
        <v>3</v>
      </c>
      <c r="K57" s="155" t="s">
        <v>633</v>
      </c>
      <c r="L57" s="155" t="s">
        <v>634</v>
      </c>
      <c r="M57" s="92" t="s">
        <v>635</v>
      </c>
      <c r="N57" s="90" t="s">
        <v>300</v>
      </c>
      <c r="O57" s="57">
        <v>7</v>
      </c>
      <c r="P57" s="55" t="s">
        <v>636</v>
      </c>
      <c r="Q57" s="55" t="s">
        <v>637</v>
      </c>
      <c r="R57" s="55" t="s">
        <v>638</v>
      </c>
    </row>
    <row r="58" spans="1:18" s="51" customFormat="1" ht="19.5" customHeight="1" x14ac:dyDescent="0.3">
      <c r="A58" s="46" t="s">
        <v>347</v>
      </c>
      <c r="B58" s="46">
        <v>0</v>
      </c>
      <c r="C58" s="46">
        <v>1</v>
      </c>
      <c r="D58" s="46">
        <v>0</v>
      </c>
      <c r="E58" s="46">
        <v>3</v>
      </c>
      <c r="F58" s="46">
        <v>0</v>
      </c>
      <c r="G58" s="154">
        <f t="shared" si="2"/>
        <v>4</v>
      </c>
      <c r="H58" s="46">
        <v>14</v>
      </c>
      <c r="I58" s="4">
        <f t="shared" si="3"/>
        <v>0.11428571428571428</v>
      </c>
      <c r="J58" s="46" t="s">
        <v>3</v>
      </c>
      <c r="K58" s="155" t="s">
        <v>639</v>
      </c>
      <c r="L58" s="155" t="s">
        <v>640</v>
      </c>
      <c r="M58" s="92" t="s">
        <v>641</v>
      </c>
      <c r="N58" s="90" t="s">
        <v>19</v>
      </c>
      <c r="O58" s="57">
        <v>7</v>
      </c>
      <c r="P58" s="55" t="s">
        <v>642</v>
      </c>
      <c r="Q58" s="55" t="s">
        <v>643</v>
      </c>
      <c r="R58" s="55" t="s">
        <v>644</v>
      </c>
    </row>
    <row r="59" spans="1:18" s="51" customFormat="1" ht="19.5" customHeight="1" x14ac:dyDescent="0.3">
      <c r="A59" s="46" t="s">
        <v>464</v>
      </c>
      <c r="B59" s="46">
        <v>0</v>
      </c>
      <c r="C59" s="46">
        <v>0</v>
      </c>
      <c r="D59" s="46">
        <v>0</v>
      </c>
      <c r="E59" s="46">
        <v>4</v>
      </c>
      <c r="F59" s="46" t="s">
        <v>214</v>
      </c>
      <c r="G59" s="154">
        <f t="shared" si="2"/>
        <v>4</v>
      </c>
      <c r="H59" s="46">
        <v>14</v>
      </c>
      <c r="I59" s="4">
        <f t="shared" si="3"/>
        <v>0.11428571428571428</v>
      </c>
      <c r="J59" s="46" t="s">
        <v>3</v>
      </c>
      <c r="K59" s="155" t="s">
        <v>677</v>
      </c>
      <c r="L59" s="155" t="s">
        <v>678</v>
      </c>
      <c r="M59" s="92" t="s">
        <v>679</v>
      </c>
      <c r="N59" s="90" t="s">
        <v>41</v>
      </c>
      <c r="O59" s="57">
        <v>7</v>
      </c>
      <c r="P59" s="55" t="s">
        <v>680</v>
      </c>
      <c r="Q59" s="55" t="s">
        <v>603</v>
      </c>
      <c r="R59" s="55" t="s">
        <v>681</v>
      </c>
    </row>
    <row r="60" spans="1:18" s="51" customFormat="1" ht="19.5" customHeight="1" x14ac:dyDescent="0.3">
      <c r="A60" s="46" t="s">
        <v>480</v>
      </c>
      <c r="B60" s="46">
        <v>0</v>
      </c>
      <c r="C60" s="46">
        <v>1</v>
      </c>
      <c r="D60" s="46">
        <v>0</v>
      </c>
      <c r="E60" s="46">
        <v>3</v>
      </c>
      <c r="F60" s="46" t="s">
        <v>214</v>
      </c>
      <c r="G60" s="154">
        <f t="shared" si="2"/>
        <v>4</v>
      </c>
      <c r="H60" s="46">
        <v>14</v>
      </c>
      <c r="I60" s="4">
        <f t="shared" si="3"/>
        <v>0.11428571428571428</v>
      </c>
      <c r="J60" s="46" t="s">
        <v>3</v>
      </c>
      <c r="K60" s="155" t="s">
        <v>721</v>
      </c>
      <c r="L60" s="155" t="s">
        <v>722</v>
      </c>
      <c r="M60" s="92" t="s">
        <v>586</v>
      </c>
      <c r="N60" s="90" t="s">
        <v>45</v>
      </c>
      <c r="O60" s="57">
        <v>7</v>
      </c>
      <c r="P60" s="55" t="s">
        <v>694</v>
      </c>
      <c r="Q60" s="55" t="s">
        <v>631</v>
      </c>
      <c r="R60" s="55" t="s">
        <v>695</v>
      </c>
    </row>
    <row r="61" spans="1:18" s="51" customFormat="1" ht="19.5" customHeight="1" x14ac:dyDescent="0.3">
      <c r="A61" s="46" t="s">
        <v>340</v>
      </c>
      <c r="B61" s="46">
        <v>0</v>
      </c>
      <c r="C61" s="46">
        <v>1</v>
      </c>
      <c r="D61" s="46">
        <v>0</v>
      </c>
      <c r="E61" s="46">
        <v>3</v>
      </c>
      <c r="F61" s="46" t="s">
        <v>214</v>
      </c>
      <c r="G61" s="154">
        <f t="shared" si="2"/>
        <v>4</v>
      </c>
      <c r="H61" s="46">
        <v>14</v>
      </c>
      <c r="I61" s="4">
        <f t="shared" si="3"/>
        <v>0.11428571428571428</v>
      </c>
      <c r="J61" s="46" t="s">
        <v>3</v>
      </c>
      <c r="K61" s="155" t="s">
        <v>728</v>
      </c>
      <c r="L61" s="155" t="s">
        <v>729</v>
      </c>
      <c r="M61" s="89" t="s">
        <v>730</v>
      </c>
      <c r="N61" s="90" t="s">
        <v>342</v>
      </c>
      <c r="O61" s="57">
        <v>7</v>
      </c>
      <c r="P61" s="55" t="s">
        <v>731</v>
      </c>
      <c r="Q61" s="55" t="s">
        <v>732</v>
      </c>
      <c r="R61" s="55" t="s">
        <v>733</v>
      </c>
    </row>
    <row r="62" spans="1:18" s="51" customFormat="1" ht="19.5" customHeight="1" x14ac:dyDescent="0.3">
      <c r="A62" s="46" t="s">
        <v>486</v>
      </c>
      <c r="B62" s="46">
        <v>0</v>
      </c>
      <c r="C62" s="46">
        <v>4</v>
      </c>
      <c r="D62" s="46">
        <v>0</v>
      </c>
      <c r="E62" s="46">
        <v>0</v>
      </c>
      <c r="F62" s="46">
        <v>0</v>
      </c>
      <c r="G62" s="154">
        <f t="shared" si="2"/>
        <v>4</v>
      </c>
      <c r="H62" s="46">
        <v>14</v>
      </c>
      <c r="I62" s="4">
        <f t="shared" si="3"/>
        <v>0.11428571428571428</v>
      </c>
      <c r="J62" s="46" t="s">
        <v>3</v>
      </c>
      <c r="K62" s="155" t="s">
        <v>787</v>
      </c>
      <c r="L62" s="155" t="s">
        <v>788</v>
      </c>
      <c r="M62" s="92" t="s">
        <v>789</v>
      </c>
      <c r="N62" s="90" t="s">
        <v>46</v>
      </c>
      <c r="O62" s="57">
        <v>7</v>
      </c>
      <c r="P62" s="55" t="s">
        <v>790</v>
      </c>
      <c r="Q62" s="55" t="s">
        <v>791</v>
      </c>
      <c r="R62" s="55" t="s">
        <v>624</v>
      </c>
    </row>
    <row r="63" spans="1:18" s="51" customFormat="1" ht="19.5" customHeight="1" x14ac:dyDescent="0.3">
      <c r="A63" s="46" t="s">
        <v>434</v>
      </c>
      <c r="B63" s="46" t="s">
        <v>217</v>
      </c>
      <c r="C63" s="46">
        <v>1</v>
      </c>
      <c r="D63" s="46">
        <v>0</v>
      </c>
      <c r="E63" s="46">
        <v>3</v>
      </c>
      <c r="F63" s="46" t="s">
        <v>214</v>
      </c>
      <c r="G63" s="154">
        <f t="shared" si="2"/>
        <v>4</v>
      </c>
      <c r="H63" s="46">
        <v>14</v>
      </c>
      <c r="I63" s="4">
        <f t="shared" si="3"/>
        <v>0.11428571428571428</v>
      </c>
      <c r="J63" s="46" t="s">
        <v>3</v>
      </c>
      <c r="K63" s="155" t="s">
        <v>793</v>
      </c>
      <c r="L63" s="155" t="s">
        <v>794</v>
      </c>
      <c r="M63" s="92" t="s">
        <v>627</v>
      </c>
      <c r="N63" s="90" t="s">
        <v>198</v>
      </c>
      <c r="O63" s="57">
        <v>7</v>
      </c>
      <c r="P63" s="55" t="s">
        <v>795</v>
      </c>
      <c r="Q63" s="55" t="s">
        <v>603</v>
      </c>
      <c r="R63" s="55" t="s">
        <v>796</v>
      </c>
    </row>
    <row r="64" spans="1:18" s="51" customFormat="1" ht="19.5" customHeight="1" x14ac:dyDescent="0.3">
      <c r="A64" s="46" t="s">
        <v>383</v>
      </c>
      <c r="B64" s="46">
        <v>0</v>
      </c>
      <c r="C64" s="46">
        <v>1</v>
      </c>
      <c r="D64" s="46">
        <v>0</v>
      </c>
      <c r="E64" s="46">
        <v>3</v>
      </c>
      <c r="F64" s="46">
        <v>0</v>
      </c>
      <c r="G64" s="154">
        <f t="shared" si="2"/>
        <v>4</v>
      </c>
      <c r="H64" s="46">
        <v>14</v>
      </c>
      <c r="I64" s="4">
        <f t="shared" si="3"/>
        <v>0.11428571428571428</v>
      </c>
      <c r="J64" s="46" t="s">
        <v>3</v>
      </c>
      <c r="K64" s="155" t="s">
        <v>800</v>
      </c>
      <c r="L64" s="155" t="s">
        <v>801</v>
      </c>
      <c r="M64" s="92" t="s">
        <v>746</v>
      </c>
      <c r="N64" s="90" t="s">
        <v>342</v>
      </c>
      <c r="O64" s="57">
        <v>7</v>
      </c>
      <c r="P64" s="55" t="s">
        <v>731</v>
      </c>
      <c r="Q64" s="55" t="s">
        <v>732</v>
      </c>
      <c r="R64" s="55" t="s">
        <v>733</v>
      </c>
    </row>
    <row r="65" spans="1:18" s="51" customFormat="1" ht="19.5" customHeight="1" x14ac:dyDescent="0.3">
      <c r="A65" s="46" t="s">
        <v>556</v>
      </c>
      <c r="B65" s="46">
        <v>0</v>
      </c>
      <c r="C65" s="46">
        <v>1</v>
      </c>
      <c r="D65" s="156">
        <v>0</v>
      </c>
      <c r="E65" s="46">
        <v>3</v>
      </c>
      <c r="F65" s="46">
        <v>0</v>
      </c>
      <c r="G65" s="154">
        <f t="shared" si="2"/>
        <v>4</v>
      </c>
      <c r="H65" s="46">
        <v>14</v>
      </c>
      <c r="I65" s="4">
        <f t="shared" si="3"/>
        <v>0.11428571428571428</v>
      </c>
      <c r="J65" s="46" t="s">
        <v>3</v>
      </c>
      <c r="K65" s="155" t="s">
        <v>819</v>
      </c>
      <c r="L65" s="155" t="s">
        <v>576</v>
      </c>
      <c r="M65" s="92" t="s">
        <v>784</v>
      </c>
      <c r="N65" s="90" t="s">
        <v>52</v>
      </c>
      <c r="O65" s="57">
        <v>7</v>
      </c>
      <c r="P65" s="55" t="s">
        <v>649</v>
      </c>
      <c r="Q65" s="55" t="s">
        <v>650</v>
      </c>
      <c r="R65" s="55" t="s">
        <v>651</v>
      </c>
    </row>
    <row r="66" spans="1:18" s="51" customFormat="1" ht="19.5" customHeight="1" x14ac:dyDescent="0.3">
      <c r="A66" s="46" t="s">
        <v>504</v>
      </c>
      <c r="B66" s="46">
        <v>0</v>
      </c>
      <c r="C66" s="46">
        <v>0</v>
      </c>
      <c r="D66" s="46">
        <v>0</v>
      </c>
      <c r="E66" s="46">
        <v>4</v>
      </c>
      <c r="F66" s="46">
        <v>0</v>
      </c>
      <c r="G66" s="154">
        <f t="shared" si="2"/>
        <v>4</v>
      </c>
      <c r="H66" s="46">
        <v>14</v>
      </c>
      <c r="I66" s="4">
        <f t="shared" si="3"/>
        <v>0.11428571428571428</v>
      </c>
      <c r="J66" s="46" t="s">
        <v>3</v>
      </c>
      <c r="K66" s="155" t="s">
        <v>842</v>
      </c>
      <c r="L66" s="155" t="s">
        <v>783</v>
      </c>
      <c r="M66" s="92" t="s">
        <v>651</v>
      </c>
      <c r="N66" s="90" t="s">
        <v>49</v>
      </c>
      <c r="O66" s="57">
        <v>7</v>
      </c>
      <c r="P66" s="55" t="s">
        <v>843</v>
      </c>
      <c r="Q66" s="55" t="s">
        <v>844</v>
      </c>
      <c r="R66" s="55" t="s">
        <v>577</v>
      </c>
    </row>
    <row r="67" spans="1:18" s="51" customFormat="1" ht="19.5" customHeight="1" x14ac:dyDescent="0.3">
      <c r="A67" s="46" t="s">
        <v>550</v>
      </c>
      <c r="B67" s="46">
        <v>2</v>
      </c>
      <c r="C67" s="46">
        <v>1</v>
      </c>
      <c r="D67" s="46">
        <v>0</v>
      </c>
      <c r="E67" s="46">
        <v>0</v>
      </c>
      <c r="F67" s="46" t="s">
        <v>214</v>
      </c>
      <c r="G67" s="154">
        <f t="shared" si="2"/>
        <v>3</v>
      </c>
      <c r="H67" s="46">
        <v>15</v>
      </c>
      <c r="I67" s="4">
        <f t="shared" si="3"/>
        <v>8.5714285714285715E-2</v>
      </c>
      <c r="J67" s="46" t="s">
        <v>3</v>
      </c>
      <c r="K67" s="155" t="s">
        <v>647</v>
      </c>
      <c r="L67" s="155" t="s">
        <v>648</v>
      </c>
      <c r="M67" s="92" t="s">
        <v>589</v>
      </c>
      <c r="N67" s="90" t="s">
        <v>52</v>
      </c>
      <c r="O67" s="57">
        <v>7</v>
      </c>
      <c r="P67" s="55" t="s">
        <v>649</v>
      </c>
      <c r="Q67" s="55" t="s">
        <v>650</v>
      </c>
      <c r="R67" s="55" t="s">
        <v>651</v>
      </c>
    </row>
    <row r="68" spans="1:18" s="51" customFormat="1" ht="19.5" customHeight="1" x14ac:dyDescent="0.3">
      <c r="A68" s="46" t="s">
        <v>466</v>
      </c>
      <c r="B68" s="46">
        <v>0</v>
      </c>
      <c r="C68" s="46">
        <v>0</v>
      </c>
      <c r="D68" s="46">
        <v>0</v>
      </c>
      <c r="E68" s="46">
        <v>3</v>
      </c>
      <c r="F68" s="46">
        <v>0</v>
      </c>
      <c r="G68" s="154">
        <f t="shared" si="2"/>
        <v>3</v>
      </c>
      <c r="H68" s="46">
        <v>15</v>
      </c>
      <c r="I68" s="4">
        <f t="shared" si="3"/>
        <v>8.5714285714285715E-2</v>
      </c>
      <c r="J68" s="46" t="s">
        <v>3</v>
      </c>
      <c r="K68" s="155" t="s">
        <v>706</v>
      </c>
      <c r="L68" s="155" t="s">
        <v>687</v>
      </c>
      <c r="M68" s="92" t="s">
        <v>693</v>
      </c>
      <c r="N68" s="90" t="s">
        <v>42</v>
      </c>
      <c r="O68" s="57">
        <v>7</v>
      </c>
      <c r="P68" s="55" t="s">
        <v>707</v>
      </c>
      <c r="Q68" s="55" t="s">
        <v>637</v>
      </c>
      <c r="R68" s="55" t="s">
        <v>577</v>
      </c>
    </row>
    <row r="69" spans="1:18" s="51" customFormat="1" ht="19.5" customHeight="1" x14ac:dyDescent="0.3">
      <c r="A69" s="46" t="s">
        <v>401</v>
      </c>
      <c r="B69" s="46">
        <v>0</v>
      </c>
      <c r="C69" s="46">
        <v>1</v>
      </c>
      <c r="D69" s="46">
        <v>0</v>
      </c>
      <c r="E69" s="46">
        <v>2</v>
      </c>
      <c r="F69" s="46">
        <v>0</v>
      </c>
      <c r="G69" s="154">
        <f t="shared" si="2"/>
        <v>3</v>
      </c>
      <c r="H69" s="46">
        <v>15</v>
      </c>
      <c r="I69" s="4">
        <f t="shared" si="3"/>
        <v>8.5714285714285715E-2</v>
      </c>
      <c r="J69" s="46" t="s">
        <v>3</v>
      </c>
      <c r="K69" s="155" t="s">
        <v>709</v>
      </c>
      <c r="L69" s="155" t="s">
        <v>640</v>
      </c>
      <c r="M69" s="92" t="s">
        <v>688</v>
      </c>
      <c r="N69" s="90" t="s">
        <v>29</v>
      </c>
      <c r="O69" s="57">
        <v>7</v>
      </c>
      <c r="P69" s="55" t="s">
        <v>607</v>
      </c>
      <c r="Q69" s="55" t="s">
        <v>603</v>
      </c>
      <c r="R69" s="55" t="s">
        <v>608</v>
      </c>
    </row>
    <row r="70" spans="1:18" s="51" customFormat="1" ht="19.5" customHeight="1" x14ac:dyDescent="0.3">
      <c r="A70" s="46" t="s">
        <v>385</v>
      </c>
      <c r="B70" s="46" t="s">
        <v>217</v>
      </c>
      <c r="C70" s="46">
        <v>3</v>
      </c>
      <c r="D70" s="46">
        <v>0</v>
      </c>
      <c r="E70" s="46">
        <v>0</v>
      </c>
      <c r="F70" s="46" t="s">
        <v>214</v>
      </c>
      <c r="G70" s="154">
        <f t="shared" si="2"/>
        <v>3</v>
      </c>
      <c r="H70" s="46">
        <v>15</v>
      </c>
      <c r="I70" s="4">
        <f t="shared" si="3"/>
        <v>8.5714285714285715E-2</v>
      </c>
      <c r="J70" s="46" t="s">
        <v>3</v>
      </c>
      <c r="K70" s="155" t="s">
        <v>386</v>
      </c>
      <c r="L70" s="155" t="s">
        <v>736</v>
      </c>
      <c r="M70" s="92" t="s">
        <v>608</v>
      </c>
      <c r="N70" s="90" t="s">
        <v>22</v>
      </c>
      <c r="O70" s="57">
        <v>7</v>
      </c>
      <c r="P70" s="55" t="s">
        <v>737</v>
      </c>
      <c r="Q70" s="55" t="s">
        <v>738</v>
      </c>
      <c r="R70" s="55" t="s">
        <v>624</v>
      </c>
    </row>
    <row r="71" spans="1:18" s="51" customFormat="1" ht="19.5" customHeight="1" x14ac:dyDescent="0.3">
      <c r="A71" s="46" t="s">
        <v>405</v>
      </c>
      <c r="B71" s="46" t="s">
        <v>217</v>
      </c>
      <c r="C71" s="46">
        <v>0</v>
      </c>
      <c r="D71" s="46">
        <v>0</v>
      </c>
      <c r="E71" s="46">
        <v>3</v>
      </c>
      <c r="F71" s="46">
        <v>0</v>
      </c>
      <c r="G71" s="154">
        <f t="shared" ref="G71:G102" si="4">SUM(B71:F71)</f>
        <v>3</v>
      </c>
      <c r="H71" s="46">
        <v>15</v>
      </c>
      <c r="I71" s="4">
        <f t="shared" ref="I71:I102" si="5">G71/35</f>
        <v>8.5714285714285715E-2</v>
      </c>
      <c r="J71" s="46" t="s">
        <v>3</v>
      </c>
      <c r="K71" s="155" t="s">
        <v>770</v>
      </c>
      <c r="L71" s="155" t="s">
        <v>771</v>
      </c>
      <c r="M71" s="92" t="s">
        <v>601</v>
      </c>
      <c r="N71" s="90" t="s">
        <v>29</v>
      </c>
      <c r="O71" s="57">
        <v>7</v>
      </c>
      <c r="P71" s="55" t="s">
        <v>607</v>
      </c>
      <c r="Q71" s="55" t="s">
        <v>603</v>
      </c>
      <c r="R71" s="55" t="s">
        <v>608</v>
      </c>
    </row>
    <row r="72" spans="1:18" s="51" customFormat="1" ht="19.5" customHeight="1" x14ac:dyDescent="0.3">
      <c r="A72" s="46" t="s">
        <v>389</v>
      </c>
      <c r="B72" s="46" t="s">
        <v>217</v>
      </c>
      <c r="C72" s="46">
        <v>1</v>
      </c>
      <c r="D72" s="46">
        <v>0</v>
      </c>
      <c r="E72" s="46">
        <v>2</v>
      </c>
      <c r="F72" s="46">
        <v>0</v>
      </c>
      <c r="G72" s="154">
        <f t="shared" si="4"/>
        <v>3</v>
      </c>
      <c r="H72" s="46">
        <v>15</v>
      </c>
      <c r="I72" s="4">
        <f t="shared" si="5"/>
        <v>8.5714285714285715E-2</v>
      </c>
      <c r="J72" s="46" t="s">
        <v>3</v>
      </c>
      <c r="K72" s="155" t="s">
        <v>786</v>
      </c>
      <c r="L72" s="155" t="s">
        <v>667</v>
      </c>
      <c r="M72" s="92" t="s">
        <v>641</v>
      </c>
      <c r="N72" s="90" t="s">
        <v>28</v>
      </c>
      <c r="O72" s="57">
        <v>7</v>
      </c>
      <c r="P72" s="55" t="s">
        <v>755</v>
      </c>
      <c r="Q72" s="55" t="s">
        <v>603</v>
      </c>
      <c r="R72" s="55" t="s">
        <v>676</v>
      </c>
    </row>
    <row r="73" spans="1:18" s="51" customFormat="1" ht="19.5" customHeight="1" x14ac:dyDescent="0.3">
      <c r="A73" s="46" t="s">
        <v>462</v>
      </c>
      <c r="B73" s="46">
        <v>0</v>
      </c>
      <c r="C73" s="46">
        <v>1</v>
      </c>
      <c r="D73" s="46">
        <v>0</v>
      </c>
      <c r="E73" s="46">
        <v>2</v>
      </c>
      <c r="F73" s="46">
        <v>0</v>
      </c>
      <c r="G73" s="154">
        <f t="shared" si="4"/>
        <v>3</v>
      </c>
      <c r="H73" s="46">
        <v>15</v>
      </c>
      <c r="I73" s="4">
        <f t="shared" si="5"/>
        <v>8.5714285714285715E-2</v>
      </c>
      <c r="J73" s="46" t="s">
        <v>3</v>
      </c>
      <c r="K73" s="155" t="s">
        <v>815</v>
      </c>
      <c r="L73" s="155" t="s">
        <v>816</v>
      </c>
      <c r="M73" s="92" t="s">
        <v>746</v>
      </c>
      <c r="N73" s="90" t="s">
        <v>40</v>
      </c>
      <c r="O73" s="57">
        <v>7</v>
      </c>
      <c r="P73" s="55" t="s">
        <v>817</v>
      </c>
      <c r="Q73" s="55" t="s">
        <v>818</v>
      </c>
      <c r="R73" s="55" t="s">
        <v>624</v>
      </c>
    </row>
    <row r="74" spans="1:18" s="51" customFormat="1" ht="19.5" customHeight="1" x14ac:dyDescent="0.3">
      <c r="A74" s="46" t="s">
        <v>436</v>
      </c>
      <c r="B74" s="46">
        <v>0</v>
      </c>
      <c r="C74" s="46">
        <v>1</v>
      </c>
      <c r="D74" s="46">
        <v>0</v>
      </c>
      <c r="E74" s="46">
        <v>1</v>
      </c>
      <c r="F74" s="46">
        <v>0</v>
      </c>
      <c r="G74" s="154">
        <f t="shared" si="4"/>
        <v>2</v>
      </c>
      <c r="H74" s="46">
        <v>16</v>
      </c>
      <c r="I74" s="4">
        <f t="shared" si="5"/>
        <v>5.7142857142857141E-2</v>
      </c>
      <c r="J74" s="46" t="s">
        <v>3</v>
      </c>
      <c r="K74" s="155" t="s">
        <v>575</v>
      </c>
      <c r="L74" s="155" t="s">
        <v>576</v>
      </c>
      <c r="M74" s="92" t="s">
        <v>577</v>
      </c>
      <c r="N74" s="90" t="s">
        <v>259</v>
      </c>
      <c r="O74" s="57">
        <v>7</v>
      </c>
      <c r="P74" s="55" t="s">
        <v>578</v>
      </c>
      <c r="Q74" s="55" t="s">
        <v>579</v>
      </c>
      <c r="R74" s="55" t="s">
        <v>580</v>
      </c>
    </row>
    <row r="75" spans="1:18" s="51" customFormat="1" ht="19.5" customHeight="1" x14ac:dyDescent="0.3">
      <c r="A75" s="46" t="s">
        <v>534</v>
      </c>
      <c r="B75" s="46" t="s">
        <v>214</v>
      </c>
      <c r="C75" s="46" t="s">
        <v>214</v>
      </c>
      <c r="D75" s="46">
        <v>0</v>
      </c>
      <c r="E75" s="46">
        <v>2</v>
      </c>
      <c r="F75" s="46" t="s">
        <v>214</v>
      </c>
      <c r="G75" s="154">
        <f t="shared" si="4"/>
        <v>2</v>
      </c>
      <c r="H75" s="46">
        <v>16</v>
      </c>
      <c r="I75" s="4">
        <f t="shared" si="5"/>
        <v>5.7142857142857141E-2</v>
      </c>
      <c r="J75" s="46" t="s">
        <v>3</v>
      </c>
      <c r="K75" s="155" t="s">
        <v>599</v>
      </c>
      <c r="L75" s="155" t="s">
        <v>600</v>
      </c>
      <c r="M75" s="92" t="s">
        <v>601</v>
      </c>
      <c r="N75" s="90" t="s">
        <v>196</v>
      </c>
      <c r="O75" s="57">
        <v>7</v>
      </c>
      <c r="P75" s="55" t="s">
        <v>602</v>
      </c>
      <c r="Q75" s="55" t="s">
        <v>603</v>
      </c>
      <c r="R75" s="55" t="s">
        <v>589</v>
      </c>
    </row>
    <row r="76" spans="1:18" s="51" customFormat="1" ht="19.5" customHeight="1" x14ac:dyDescent="0.3">
      <c r="A76" s="46" t="s">
        <v>345</v>
      </c>
      <c r="B76" s="46">
        <v>0</v>
      </c>
      <c r="C76" s="46">
        <v>2</v>
      </c>
      <c r="D76" s="46" t="s">
        <v>214</v>
      </c>
      <c r="E76" s="46">
        <v>0</v>
      </c>
      <c r="F76" s="46" t="s">
        <v>214</v>
      </c>
      <c r="G76" s="154">
        <f t="shared" si="4"/>
        <v>2</v>
      </c>
      <c r="H76" s="46">
        <v>16</v>
      </c>
      <c r="I76" s="4">
        <f t="shared" si="5"/>
        <v>5.7142857142857141E-2</v>
      </c>
      <c r="J76" s="46" t="s">
        <v>3</v>
      </c>
      <c r="K76" s="155" t="s">
        <v>620</v>
      </c>
      <c r="L76" s="155" t="s">
        <v>621</v>
      </c>
      <c r="M76" s="92" t="s">
        <v>583</v>
      </c>
      <c r="N76" s="90" t="s">
        <v>19</v>
      </c>
      <c r="O76" s="57">
        <v>7</v>
      </c>
      <c r="P76" s="55" t="s">
        <v>622</v>
      </c>
      <c r="Q76" s="55" t="s">
        <v>623</v>
      </c>
      <c r="R76" s="55" t="s">
        <v>624</v>
      </c>
    </row>
    <row r="77" spans="1:18" s="51" customFormat="1" ht="19.5" customHeight="1" x14ac:dyDescent="0.3">
      <c r="A77" s="46" t="s">
        <v>514</v>
      </c>
      <c r="B77" s="46">
        <v>0</v>
      </c>
      <c r="C77" s="46">
        <v>1</v>
      </c>
      <c r="D77" s="46">
        <v>0</v>
      </c>
      <c r="E77" s="46">
        <v>1</v>
      </c>
      <c r="F77" s="46">
        <v>0</v>
      </c>
      <c r="G77" s="154">
        <f t="shared" si="4"/>
        <v>2</v>
      </c>
      <c r="H77" s="46">
        <v>16</v>
      </c>
      <c r="I77" s="4">
        <f t="shared" si="5"/>
        <v>5.7142857142857141E-2</v>
      </c>
      <c r="J77" s="46" t="s">
        <v>3</v>
      </c>
      <c r="K77" s="155" t="s">
        <v>760</v>
      </c>
      <c r="L77" s="155" t="s">
        <v>761</v>
      </c>
      <c r="M77" s="92" t="s">
        <v>762</v>
      </c>
      <c r="N77" s="90" t="s">
        <v>209</v>
      </c>
      <c r="O77" s="57">
        <v>7</v>
      </c>
      <c r="P77" s="55" t="s">
        <v>698</v>
      </c>
      <c r="Q77" s="55" t="s">
        <v>643</v>
      </c>
      <c r="R77" s="55" t="s">
        <v>624</v>
      </c>
    </row>
    <row r="78" spans="1:18" s="51" customFormat="1" ht="19.5" customHeight="1" x14ac:dyDescent="0.3">
      <c r="A78" s="46" t="s">
        <v>502</v>
      </c>
      <c r="B78" s="46">
        <v>0</v>
      </c>
      <c r="C78" s="46">
        <v>0</v>
      </c>
      <c r="D78" s="46">
        <v>0</v>
      </c>
      <c r="E78" s="46">
        <v>2</v>
      </c>
      <c r="F78" s="46">
        <v>0</v>
      </c>
      <c r="G78" s="154">
        <f t="shared" si="4"/>
        <v>2</v>
      </c>
      <c r="H78" s="46">
        <v>16</v>
      </c>
      <c r="I78" s="4">
        <f t="shared" si="5"/>
        <v>5.7142857142857141E-2</v>
      </c>
      <c r="J78" s="46" t="s">
        <v>3</v>
      </c>
      <c r="K78" s="155" t="s">
        <v>802</v>
      </c>
      <c r="L78" s="155" t="s">
        <v>803</v>
      </c>
      <c r="M78" s="92" t="s">
        <v>611</v>
      </c>
      <c r="N78" s="90" t="s">
        <v>49</v>
      </c>
      <c r="O78" s="57">
        <v>7</v>
      </c>
      <c r="P78" s="55" t="s">
        <v>685</v>
      </c>
      <c r="Q78" s="55" t="s">
        <v>637</v>
      </c>
      <c r="R78" s="55" t="s">
        <v>624</v>
      </c>
    </row>
    <row r="79" spans="1:18" s="51" customFormat="1" ht="19.5" customHeight="1" x14ac:dyDescent="0.3">
      <c r="A79" s="46" t="s">
        <v>484</v>
      </c>
      <c r="B79" s="46">
        <v>0</v>
      </c>
      <c r="C79" s="46">
        <v>1</v>
      </c>
      <c r="D79" s="46">
        <v>0</v>
      </c>
      <c r="E79" s="46">
        <v>1</v>
      </c>
      <c r="F79" s="46" t="s">
        <v>214</v>
      </c>
      <c r="G79" s="154">
        <f t="shared" si="4"/>
        <v>2</v>
      </c>
      <c r="H79" s="46">
        <v>16</v>
      </c>
      <c r="I79" s="4">
        <f t="shared" si="5"/>
        <v>5.7142857142857141E-2</v>
      </c>
      <c r="J79" s="46" t="s">
        <v>3</v>
      </c>
      <c r="K79" s="155" t="s">
        <v>804</v>
      </c>
      <c r="L79" s="155" t="s">
        <v>779</v>
      </c>
      <c r="M79" s="92" t="s">
        <v>746</v>
      </c>
      <c r="N79" s="90" t="s">
        <v>45</v>
      </c>
      <c r="O79" s="57">
        <v>7</v>
      </c>
      <c r="P79" s="55" t="s">
        <v>694</v>
      </c>
      <c r="Q79" s="55" t="s">
        <v>631</v>
      </c>
      <c r="R79" s="55" t="s">
        <v>695</v>
      </c>
    </row>
    <row r="80" spans="1:18" s="51" customFormat="1" ht="19.5" customHeight="1" x14ac:dyDescent="0.3">
      <c r="A80" s="46" t="s">
        <v>496</v>
      </c>
      <c r="B80" s="46" t="s">
        <v>214</v>
      </c>
      <c r="C80" s="46">
        <v>0</v>
      </c>
      <c r="D80" s="46">
        <v>0</v>
      </c>
      <c r="E80" s="46">
        <v>1</v>
      </c>
      <c r="F80" s="46">
        <v>0</v>
      </c>
      <c r="G80" s="154">
        <f t="shared" si="4"/>
        <v>1</v>
      </c>
      <c r="H80" s="46">
        <v>17</v>
      </c>
      <c r="I80" s="4">
        <f t="shared" si="5"/>
        <v>2.8571428571428571E-2</v>
      </c>
      <c r="J80" s="46" t="s">
        <v>3</v>
      </c>
      <c r="K80" s="155" t="s">
        <v>682</v>
      </c>
      <c r="L80" s="155" t="s">
        <v>683</v>
      </c>
      <c r="M80" s="92" t="s">
        <v>684</v>
      </c>
      <c r="N80" s="90" t="s">
        <v>49</v>
      </c>
      <c r="O80" s="57">
        <v>7</v>
      </c>
      <c r="P80" s="55" t="s">
        <v>685</v>
      </c>
      <c r="Q80" s="55" t="s">
        <v>637</v>
      </c>
      <c r="R80" s="55" t="s">
        <v>624</v>
      </c>
    </row>
    <row r="81" spans="1:19" s="51" customFormat="1" ht="19.5" customHeight="1" x14ac:dyDescent="0.3">
      <c r="A81" s="46" t="s">
        <v>512</v>
      </c>
      <c r="B81" s="46">
        <v>0</v>
      </c>
      <c r="C81" s="46">
        <v>1</v>
      </c>
      <c r="D81" s="46">
        <v>0</v>
      </c>
      <c r="E81" s="46">
        <v>0</v>
      </c>
      <c r="F81" s="46" t="s">
        <v>214</v>
      </c>
      <c r="G81" s="154">
        <f t="shared" si="4"/>
        <v>1</v>
      </c>
      <c r="H81" s="46">
        <v>17</v>
      </c>
      <c r="I81" s="4">
        <f t="shared" si="5"/>
        <v>2.8571428571428571E-2</v>
      </c>
      <c r="J81" s="46" t="s">
        <v>3</v>
      </c>
      <c r="K81" s="155" t="s">
        <v>696</v>
      </c>
      <c r="L81" s="155" t="s">
        <v>697</v>
      </c>
      <c r="M81" s="103" t="s">
        <v>635</v>
      </c>
      <c r="N81" s="90" t="s">
        <v>209</v>
      </c>
      <c r="O81" s="57">
        <v>7</v>
      </c>
      <c r="P81" s="55" t="s">
        <v>698</v>
      </c>
      <c r="Q81" s="55" t="s">
        <v>643</v>
      </c>
      <c r="R81" s="55" t="s">
        <v>624</v>
      </c>
    </row>
    <row r="82" spans="1:19" s="51" customFormat="1" ht="19.5" customHeight="1" x14ac:dyDescent="0.3">
      <c r="A82" s="46" t="s">
        <v>482</v>
      </c>
      <c r="B82" s="46">
        <v>0</v>
      </c>
      <c r="C82" s="46">
        <v>1</v>
      </c>
      <c r="D82" s="46">
        <v>0</v>
      </c>
      <c r="E82" s="46">
        <v>0</v>
      </c>
      <c r="F82" s="46">
        <v>0</v>
      </c>
      <c r="G82" s="154">
        <f t="shared" si="4"/>
        <v>1</v>
      </c>
      <c r="H82" s="46">
        <v>17</v>
      </c>
      <c r="I82" s="4">
        <f t="shared" si="5"/>
        <v>2.8571428571428571E-2</v>
      </c>
      <c r="J82" s="46" t="s">
        <v>3</v>
      </c>
      <c r="K82" s="155" t="s">
        <v>734</v>
      </c>
      <c r="L82" s="155" t="s">
        <v>735</v>
      </c>
      <c r="M82" s="92" t="s">
        <v>693</v>
      </c>
      <c r="N82" s="90" t="s">
        <v>45</v>
      </c>
      <c r="O82" s="57">
        <v>7</v>
      </c>
      <c r="P82" s="55" t="s">
        <v>694</v>
      </c>
      <c r="Q82" s="55" t="s">
        <v>631</v>
      </c>
      <c r="R82" s="55" t="s">
        <v>695</v>
      </c>
    </row>
    <row r="83" spans="1:19" s="51" customFormat="1" ht="19.5" customHeight="1" x14ac:dyDescent="0.3">
      <c r="A83" s="46" t="s">
        <v>440</v>
      </c>
      <c r="B83" s="46" t="s">
        <v>217</v>
      </c>
      <c r="C83" s="46">
        <v>1</v>
      </c>
      <c r="D83" s="46">
        <v>0</v>
      </c>
      <c r="E83" s="46">
        <v>0</v>
      </c>
      <c r="F83" s="46" t="s">
        <v>214</v>
      </c>
      <c r="G83" s="154">
        <f t="shared" si="4"/>
        <v>1</v>
      </c>
      <c r="H83" s="46">
        <v>17</v>
      </c>
      <c r="I83" s="4">
        <f t="shared" si="5"/>
        <v>2.8571428571428571E-2</v>
      </c>
      <c r="J83" s="46" t="s">
        <v>3</v>
      </c>
      <c r="K83" s="155" t="s">
        <v>739</v>
      </c>
      <c r="L83" s="155" t="s">
        <v>740</v>
      </c>
      <c r="M83" s="92" t="s">
        <v>627</v>
      </c>
      <c r="N83" s="90" t="s">
        <v>259</v>
      </c>
      <c r="O83" s="57">
        <v>7</v>
      </c>
      <c r="P83" s="55" t="s">
        <v>578</v>
      </c>
      <c r="Q83" s="55" t="s">
        <v>579</v>
      </c>
      <c r="R83" s="55" t="s">
        <v>580</v>
      </c>
    </row>
    <row r="84" spans="1:19" s="51" customFormat="1" ht="19.5" customHeight="1" x14ac:dyDescent="0.3">
      <c r="A84" s="46" t="s">
        <v>524</v>
      </c>
      <c r="B84" s="46">
        <v>0</v>
      </c>
      <c r="C84" s="46">
        <v>1</v>
      </c>
      <c r="D84" s="46">
        <v>0</v>
      </c>
      <c r="E84" s="46">
        <v>0</v>
      </c>
      <c r="F84" s="46">
        <v>0</v>
      </c>
      <c r="G84" s="154">
        <f t="shared" si="4"/>
        <v>1</v>
      </c>
      <c r="H84" s="46">
        <v>17</v>
      </c>
      <c r="I84" s="4">
        <f t="shared" si="5"/>
        <v>2.8571428571428571E-2</v>
      </c>
      <c r="J84" s="46" t="s">
        <v>3</v>
      </c>
      <c r="K84" s="155" t="s">
        <v>744</v>
      </c>
      <c r="L84" s="155" t="s">
        <v>745</v>
      </c>
      <c r="M84" s="92" t="s">
        <v>746</v>
      </c>
      <c r="N84" s="90" t="s">
        <v>300</v>
      </c>
      <c r="O84" s="57">
        <v>7</v>
      </c>
      <c r="P84" s="55" t="s">
        <v>618</v>
      </c>
      <c r="Q84" s="55" t="s">
        <v>619</v>
      </c>
      <c r="R84" s="55" t="s">
        <v>598</v>
      </c>
    </row>
    <row r="85" spans="1:19" s="51" customFormat="1" ht="19.5" customHeight="1" x14ac:dyDescent="0.3">
      <c r="A85" s="46" t="s">
        <v>375</v>
      </c>
      <c r="B85" s="46">
        <v>0</v>
      </c>
      <c r="C85" s="46">
        <v>1</v>
      </c>
      <c r="D85" s="46">
        <v>0</v>
      </c>
      <c r="E85" s="46">
        <v>0</v>
      </c>
      <c r="F85" s="46">
        <v>0</v>
      </c>
      <c r="G85" s="154">
        <f t="shared" si="4"/>
        <v>1</v>
      </c>
      <c r="H85" s="46">
        <v>17</v>
      </c>
      <c r="I85" s="4">
        <f t="shared" si="5"/>
        <v>2.8571428571428571E-2</v>
      </c>
      <c r="J85" s="46" t="s">
        <v>3</v>
      </c>
      <c r="K85" s="155" t="s">
        <v>756</v>
      </c>
      <c r="L85" s="155" t="s">
        <v>726</v>
      </c>
      <c r="M85" s="92" t="s">
        <v>757</v>
      </c>
      <c r="N85" s="90" t="s">
        <v>1563</v>
      </c>
      <c r="O85" s="57">
        <v>7</v>
      </c>
      <c r="P85" s="55" t="s">
        <v>612</v>
      </c>
      <c r="Q85" s="55" t="s">
        <v>613</v>
      </c>
      <c r="R85" s="55" t="s">
        <v>614</v>
      </c>
    </row>
    <row r="86" spans="1:19" s="51" customFormat="1" ht="19.5" customHeight="1" x14ac:dyDescent="0.3">
      <c r="A86" s="46" t="s">
        <v>444</v>
      </c>
      <c r="B86" s="46">
        <v>0</v>
      </c>
      <c r="C86" s="46">
        <v>0</v>
      </c>
      <c r="D86" s="46">
        <v>0</v>
      </c>
      <c r="E86" s="46">
        <v>1</v>
      </c>
      <c r="F86" s="46">
        <v>0</v>
      </c>
      <c r="G86" s="154">
        <f t="shared" si="4"/>
        <v>1</v>
      </c>
      <c r="H86" s="46">
        <v>17</v>
      </c>
      <c r="I86" s="4">
        <f t="shared" si="5"/>
        <v>2.8571428571428571E-2</v>
      </c>
      <c r="J86" s="46" t="s">
        <v>3</v>
      </c>
      <c r="K86" s="155" t="s">
        <v>768</v>
      </c>
      <c r="L86" s="155" t="s">
        <v>769</v>
      </c>
      <c r="M86" s="92" t="s">
        <v>727</v>
      </c>
      <c r="N86" s="90" t="s">
        <v>259</v>
      </c>
      <c r="O86" s="57">
        <v>7</v>
      </c>
      <c r="P86" s="55" t="s">
        <v>578</v>
      </c>
      <c r="Q86" s="55" t="s">
        <v>579</v>
      </c>
      <c r="R86" s="55" t="s">
        <v>580</v>
      </c>
    </row>
    <row r="87" spans="1:19" s="51" customFormat="1" ht="19.5" customHeight="1" x14ac:dyDescent="0.3">
      <c r="A87" s="46" t="s">
        <v>419</v>
      </c>
      <c r="B87" s="46">
        <v>0</v>
      </c>
      <c r="C87" s="46">
        <v>0</v>
      </c>
      <c r="D87" s="46">
        <v>0</v>
      </c>
      <c r="E87" s="46">
        <v>1</v>
      </c>
      <c r="F87" s="46" t="s">
        <v>214</v>
      </c>
      <c r="G87" s="154">
        <f t="shared" si="4"/>
        <v>1</v>
      </c>
      <c r="H87" s="46">
        <v>17</v>
      </c>
      <c r="I87" s="4">
        <f t="shared" si="5"/>
        <v>2.8571428571428571E-2</v>
      </c>
      <c r="J87" s="46" t="s">
        <v>3</v>
      </c>
      <c r="K87" s="155" t="s">
        <v>820</v>
      </c>
      <c r="L87" s="155" t="s">
        <v>821</v>
      </c>
      <c r="M87" s="92" t="s">
        <v>822</v>
      </c>
      <c r="N87" s="90" t="s">
        <v>31</v>
      </c>
      <c r="O87" s="57">
        <v>7</v>
      </c>
      <c r="P87" s="55" t="s">
        <v>823</v>
      </c>
      <c r="Q87" s="55" t="s">
        <v>623</v>
      </c>
      <c r="R87" s="55" t="s">
        <v>577</v>
      </c>
    </row>
    <row r="88" spans="1:19" s="51" customFormat="1" ht="19.5" customHeight="1" x14ac:dyDescent="0.3">
      <c r="A88" s="46" t="s">
        <v>432</v>
      </c>
      <c r="B88" s="46">
        <v>0</v>
      </c>
      <c r="C88" s="46">
        <v>1</v>
      </c>
      <c r="D88" s="46">
        <v>0</v>
      </c>
      <c r="E88" s="46">
        <v>0</v>
      </c>
      <c r="F88" s="46">
        <v>0</v>
      </c>
      <c r="G88" s="154">
        <f t="shared" si="4"/>
        <v>1</v>
      </c>
      <c r="H88" s="46">
        <v>17</v>
      </c>
      <c r="I88" s="4">
        <f t="shared" si="5"/>
        <v>2.8571428571428571E-2</v>
      </c>
      <c r="J88" s="46" t="s">
        <v>3</v>
      </c>
      <c r="K88" s="155" t="s">
        <v>847</v>
      </c>
      <c r="L88" s="155" t="s">
        <v>794</v>
      </c>
      <c r="M88" s="92" t="s">
        <v>627</v>
      </c>
      <c r="N88" s="90" t="s">
        <v>33</v>
      </c>
      <c r="O88" s="57">
        <v>7</v>
      </c>
      <c r="P88" s="55" t="s">
        <v>848</v>
      </c>
      <c r="Q88" s="55" t="s">
        <v>726</v>
      </c>
      <c r="R88" s="55" t="s">
        <v>849</v>
      </c>
    </row>
    <row r="89" spans="1:19" s="51" customFormat="1" ht="19.5" customHeight="1" x14ac:dyDescent="0.3">
      <c r="A89" s="46" t="s">
        <v>546</v>
      </c>
      <c r="B89" s="46" t="s">
        <v>214</v>
      </c>
      <c r="C89" s="46">
        <v>1</v>
      </c>
      <c r="D89" s="46" t="s">
        <v>214</v>
      </c>
      <c r="E89" s="46">
        <v>0</v>
      </c>
      <c r="F89" s="46" t="s">
        <v>214</v>
      </c>
      <c r="G89" s="154">
        <f t="shared" si="4"/>
        <v>1</v>
      </c>
      <c r="H89" s="46">
        <v>17</v>
      </c>
      <c r="I89" s="4">
        <f t="shared" si="5"/>
        <v>2.8571428571428571E-2</v>
      </c>
      <c r="J89" s="46" t="s">
        <v>3</v>
      </c>
      <c r="K89" s="155" t="s">
        <v>853</v>
      </c>
      <c r="L89" s="155" t="s">
        <v>854</v>
      </c>
      <c r="M89" s="92" t="s">
        <v>635</v>
      </c>
      <c r="N89" s="90" t="s">
        <v>51</v>
      </c>
      <c r="O89" s="57">
        <v>7</v>
      </c>
      <c r="P89" s="55" t="s">
        <v>837</v>
      </c>
      <c r="Q89" s="55" t="s">
        <v>838</v>
      </c>
      <c r="R89" s="55" t="s">
        <v>580</v>
      </c>
      <c r="S89" s="30"/>
    </row>
    <row r="90" spans="1:19" s="51" customFormat="1" ht="19.5" customHeight="1" x14ac:dyDescent="0.3">
      <c r="A90" s="46" t="s">
        <v>413</v>
      </c>
      <c r="B90" s="46">
        <v>0</v>
      </c>
      <c r="C90" s="46">
        <v>0</v>
      </c>
      <c r="D90" s="46">
        <v>0</v>
      </c>
      <c r="E90" s="46">
        <v>1</v>
      </c>
      <c r="F90" s="46" t="s">
        <v>214</v>
      </c>
      <c r="G90" s="154">
        <f t="shared" si="4"/>
        <v>1</v>
      </c>
      <c r="H90" s="46">
        <v>17</v>
      </c>
      <c r="I90" s="4">
        <f t="shared" si="5"/>
        <v>2.8571428571428571E-2</v>
      </c>
      <c r="J90" s="46" t="s">
        <v>3</v>
      </c>
      <c r="K90" s="155" t="s">
        <v>861</v>
      </c>
      <c r="L90" s="155" t="s">
        <v>745</v>
      </c>
      <c r="M90" s="92" t="s">
        <v>746</v>
      </c>
      <c r="N90" s="90" t="s">
        <v>29</v>
      </c>
      <c r="O90" s="57">
        <v>7</v>
      </c>
      <c r="P90" s="55" t="s">
        <v>607</v>
      </c>
      <c r="Q90" s="55" t="s">
        <v>603</v>
      </c>
      <c r="R90" s="55" t="s">
        <v>608</v>
      </c>
    </row>
    <row r="91" spans="1:19" s="51" customFormat="1" ht="19.5" customHeight="1" x14ac:dyDescent="0.3">
      <c r="A91" s="46" t="s">
        <v>490</v>
      </c>
      <c r="B91" s="46">
        <v>0</v>
      </c>
      <c r="C91" s="46">
        <v>0</v>
      </c>
      <c r="D91" s="46">
        <v>0</v>
      </c>
      <c r="E91" s="46">
        <v>1</v>
      </c>
      <c r="F91" s="46">
        <v>0</v>
      </c>
      <c r="G91" s="154">
        <f t="shared" si="4"/>
        <v>1</v>
      </c>
      <c r="H91" s="46">
        <v>17</v>
      </c>
      <c r="I91" s="4">
        <f t="shared" si="5"/>
        <v>2.8571428571428571E-2</v>
      </c>
      <c r="J91" s="46" t="s">
        <v>3</v>
      </c>
      <c r="K91" s="155" t="s">
        <v>865</v>
      </c>
      <c r="L91" s="155" t="s">
        <v>866</v>
      </c>
      <c r="M91" s="92" t="s">
        <v>586</v>
      </c>
      <c r="N91" s="90" t="s">
        <v>208</v>
      </c>
      <c r="O91" s="57">
        <v>7</v>
      </c>
      <c r="P91" s="55" t="s">
        <v>867</v>
      </c>
      <c r="Q91" s="55" t="s">
        <v>791</v>
      </c>
      <c r="R91" s="55" t="s">
        <v>681</v>
      </c>
    </row>
    <row r="92" spans="1:19" s="30" customFormat="1" ht="19.5" customHeight="1" x14ac:dyDescent="0.3">
      <c r="A92" s="46" t="s">
        <v>456</v>
      </c>
      <c r="B92" s="46" t="s">
        <v>214</v>
      </c>
      <c r="C92" s="46">
        <v>1</v>
      </c>
      <c r="D92" s="46">
        <v>0</v>
      </c>
      <c r="E92" s="46">
        <v>0</v>
      </c>
      <c r="F92" s="46" t="s">
        <v>214</v>
      </c>
      <c r="G92" s="154">
        <f t="shared" si="4"/>
        <v>1</v>
      </c>
      <c r="H92" s="46">
        <v>17</v>
      </c>
      <c r="I92" s="4">
        <f t="shared" si="5"/>
        <v>2.8571428571428571E-2</v>
      </c>
      <c r="J92" s="46" t="s">
        <v>3</v>
      </c>
      <c r="K92" s="155" t="s">
        <v>881</v>
      </c>
      <c r="L92" s="155" t="s">
        <v>882</v>
      </c>
      <c r="M92" s="92" t="s">
        <v>727</v>
      </c>
      <c r="N92" s="90" t="s">
        <v>259</v>
      </c>
      <c r="O92" s="57">
        <v>7</v>
      </c>
      <c r="P92" s="55" t="s">
        <v>578</v>
      </c>
      <c r="Q92" s="55" t="s">
        <v>579</v>
      </c>
      <c r="R92" s="55" t="s">
        <v>580</v>
      </c>
      <c r="S92" s="51"/>
    </row>
    <row r="93" spans="1:19" s="51" customFormat="1" ht="19.5" customHeight="1" x14ac:dyDescent="0.3">
      <c r="A93" s="46" t="s">
        <v>510</v>
      </c>
      <c r="B93" s="46">
        <v>0</v>
      </c>
      <c r="C93" s="46">
        <v>0</v>
      </c>
      <c r="D93" s="46">
        <v>0</v>
      </c>
      <c r="E93" s="46">
        <v>0</v>
      </c>
      <c r="F93" s="46" t="s">
        <v>214</v>
      </c>
      <c r="G93" s="154">
        <f t="shared" si="4"/>
        <v>0</v>
      </c>
      <c r="H93" s="59"/>
      <c r="I93" s="4">
        <f t="shared" si="5"/>
        <v>0</v>
      </c>
      <c r="J93" s="46" t="s">
        <v>3</v>
      </c>
      <c r="K93" s="155" t="s">
        <v>581</v>
      </c>
      <c r="L93" s="155" t="s">
        <v>582</v>
      </c>
      <c r="M93" s="92" t="s">
        <v>583</v>
      </c>
      <c r="N93" s="90" t="s">
        <v>50</v>
      </c>
      <c r="O93" s="57">
        <v>7</v>
      </c>
      <c r="P93" s="55" t="s">
        <v>584</v>
      </c>
      <c r="Q93" s="55" t="s">
        <v>585</v>
      </c>
      <c r="R93" s="55" t="s">
        <v>586</v>
      </c>
    </row>
    <row r="94" spans="1:19" s="51" customFormat="1" ht="19.5" customHeight="1" x14ac:dyDescent="0.3">
      <c r="A94" s="46" t="s">
        <v>468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154">
        <f t="shared" si="4"/>
        <v>0</v>
      </c>
      <c r="H94" s="59"/>
      <c r="I94" s="4">
        <f t="shared" si="5"/>
        <v>0</v>
      </c>
      <c r="J94" s="46" t="s">
        <v>3</v>
      </c>
      <c r="K94" s="155" t="s">
        <v>593</v>
      </c>
      <c r="L94" s="155" t="s">
        <v>594</v>
      </c>
      <c r="M94" s="92" t="s">
        <v>595</v>
      </c>
      <c r="N94" s="90" t="s">
        <v>574</v>
      </c>
      <c r="O94" s="57">
        <v>7</v>
      </c>
      <c r="P94" s="55" t="s">
        <v>596</v>
      </c>
      <c r="Q94" s="55" t="s">
        <v>597</v>
      </c>
      <c r="R94" s="55" t="s">
        <v>598</v>
      </c>
    </row>
    <row r="95" spans="1:19" s="51" customFormat="1" ht="19.5" customHeight="1" x14ac:dyDescent="0.3">
      <c r="A95" s="46" t="s">
        <v>438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154">
        <f t="shared" si="4"/>
        <v>0</v>
      </c>
      <c r="H95" s="46"/>
      <c r="I95" s="4">
        <f t="shared" si="5"/>
        <v>0</v>
      </c>
      <c r="J95" s="46" t="s">
        <v>3</v>
      </c>
      <c r="K95" s="155" t="s">
        <v>664</v>
      </c>
      <c r="L95" s="155" t="s">
        <v>626</v>
      </c>
      <c r="M95" s="92" t="s">
        <v>665</v>
      </c>
      <c r="N95" s="90" t="s">
        <v>259</v>
      </c>
      <c r="O95" s="57">
        <v>7</v>
      </c>
      <c r="P95" s="55" t="s">
        <v>578</v>
      </c>
      <c r="Q95" s="55" t="s">
        <v>579</v>
      </c>
      <c r="R95" s="55" t="s">
        <v>580</v>
      </c>
    </row>
    <row r="96" spans="1:19" s="51" customFormat="1" ht="19.5" customHeight="1" x14ac:dyDescent="0.3">
      <c r="A96" s="46" t="s">
        <v>458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154">
        <f t="shared" si="4"/>
        <v>0</v>
      </c>
      <c r="H96" s="46"/>
      <c r="I96" s="4">
        <f t="shared" si="5"/>
        <v>0</v>
      </c>
      <c r="J96" s="46" t="s">
        <v>3</v>
      </c>
      <c r="K96" s="155" t="s">
        <v>666</v>
      </c>
      <c r="L96" s="155" t="s">
        <v>667</v>
      </c>
      <c r="M96" s="92" t="s">
        <v>668</v>
      </c>
      <c r="N96" s="90" t="s">
        <v>204</v>
      </c>
      <c r="O96" s="57">
        <v>7</v>
      </c>
      <c r="P96" s="55" t="s">
        <v>669</v>
      </c>
      <c r="Q96" s="55" t="s">
        <v>650</v>
      </c>
      <c r="R96" s="55" t="s">
        <v>670</v>
      </c>
    </row>
    <row r="97" spans="1:18" s="51" customFormat="1" ht="19.5" customHeight="1" x14ac:dyDescent="0.3">
      <c r="A97" s="46" t="s">
        <v>476</v>
      </c>
      <c r="B97" s="46" t="s">
        <v>214</v>
      </c>
      <c r="C97" s="46">
        <v>0</v>
      </c>
      <c r="D97" s="46">
        <v>0</v>
      </c>
      <c r="E97" s="46">
        <v>0</v>
      </c>
      <c r="F97" s="46" t="s">
        <v>214</v>
      </c>
      <c r="G97" s="154">
        <f t="shared" si="4"/>
        <v>0</v>
      </c>
      <c r="H97" s="59"/>
      <c r="I97" s="4">
        <f t="shared" si="5"/>
        <v>0</v>
      </c>
      <c r="J97" s="46" t="s">
        <v>3</v>
      </c>
      <c r="K97" s="155" t="s">
        <v>671</v>
      </c>
      <c r="L97" s="155" t="s">
        <v>672</v>
      </c>
      <c r="M97" s="92" t="s">
        <v>673</v>
      </c>
      <c r="N97" s="90" t="s">
        <v>285</v>
      </c>
      <c r="O97" s="57">
        <v>7</v>
      </c>
      <c r="P97" s="55" t="s">
        <v>657</v>
      </c>
      <c r="Q97" s="55" t="s">
        <v>658</v>
      </c>
      <c r="R97" s="55" t="s">
        <v>580</v>
      </c>
    </row>
    <row r="98" spans="1:18" s="51" customFormat="1" ht="19.5" customHeight="1" x14ac:dyDescent="0.3">
      <c r="A98" s="46" t="s">
        <v>552</v>
      </c>
      <c r="B98" s="46">
        <v>0</v>
      </c>
      <c r="C98" s="46">
        <v>0</v>
      </c>
      <c r="D98" s="156" t="s">
        <v>214</v>
      </c>
      <c r="E98" s="46">
        <v>0</v>
      </c>
      <c r="F98" s="46" t="s">
        <v>214</v>
      </c>
      <c r="G98" s="154">
        <f t="shared" si="4"/>
        <v>0</v>
      </c>
      <c r="H98" s="59"/>
      <c r="I98" s="4">
        <f t="shared" si="5"/>
        <v>0</v>
      </c>
      <c r="J98" s="46" t="s">
        <v>3</v>
      </c>
      <c r="K98" s="155" t="s">
        <v>689</v>
      </c>
      <c r="L98" s="155" t="s">
        <v>585</v>
      </c>
      <c r="M98" s="92" t="s">
        <v>690</v>
      </c>
      <c r="N98" s="90" t="s">
        <v>52</v>
      </c>
      <c r="O98" s="57">
        <v>7</v>
      </c>
      <c r="P98" s="55" t="s">
        <v>649</v>
      </c>
      <c r="Q98" s="55" t="s">
        <v>650</v>
      </c>
      <c r="R98" s="55" t="s">
        <v>651</v>
      </c>
    </row>
    <row r="99" spans="1:18" s="51" customFormat="1" ht="19.5" customHeight="1" x14ac:dyDescent="0.3">
      <c r="A99" s="46" t="s">
        <v>478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154">
        <f t="shared" si="4"/>
        <v>0</v>
      </c>
      <c r="H99" s="59"/>
      <c r="I99" s="4">
        <f t="shared" si="5"/>
        <v>0</v>
      </c>
      <c r="J99" s="46" t="s">
        <v>3</v>
      </c>
      <c r="K99" s="155" t="s">
        <v>691</v>
      </c>
      <c r="L99" s="155" t="s">
        <v>692</v>
      </c>
      <c r="M99" s="92" t="s">
        <v>693</v>
      </c>
      <c r="N99" s="90" t="s">
        <v>45</v>
      </c>
      <c r="O99" s="57">
        <v>7</v>
      </c>
      <c r="P99" s="55" t="s">
        <v>694</v>
      </c>
      <c r="Q99" s="55" t="s">
        <v>631</v>
      </c>
      <c r="R99" s="55" t="s">
        <v>695</v>
      </c>
    </row>
    <row r="100" spans="1:18" s="51" customFormat="1" ht="19.5" customHeight="1" x14ac:dyDescent="0.3">
      <c r="A100" s="46" t="s">
        <v>371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154">
        <f t="shared" si="4"/>
        <v>0</v>
      </c>
      <c r="H100" s="46"/>
      <c r="I100" s="4">
        <f t="shared" si="5"/>
        <v>0</v>
      </c>
      <c r="J100" s="46" t="s">
        <v>3</v>
      </c>
      <c r="K100" s="155" t="s">
        <v>710</v>
      </c>
      <c r="L100" s="155" t="s">
        <v>640</v>
      </c>
      <c r="M100" s="92" t="s">
        <v>617</v>
      </c>
      <c r="N100" s="90" t="s">
        <v>1563</v>
      </c>
      <c r="O100" s="57">
        <v>7</v>
      </c>
      <c r="P100" s="55" t="s">
        <v>711</v>
      </c>
      <c r="Q100" s="55" t="s">
        <v>603</v>
      </c>
      <c r="R100" s="55" t="s">
        <v>663</v>
      </c>
    </row>
    <row r="101" spans="1:18" s="51" customFormat="1" ht="19.5" customHeight="1" x14ac:dyDescent="0.3">
      <c r="A101" s="46" t="s">
        <v>498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154">
        <f t="shared" si="4"/>
        <v>0</v>
      </c>
      <c r="H101" s="59"/>
      <c r="I101" s="4">
        <f t="shared" si="5"/>
        <v>0</v>
      </c>
      <c r="J101" s="46" t="s">
        <v>3</v>
      </c>
      <c r="K101" s="155" t="s">
        <v>712</v>
      </c>
      <c r="L101" s="155" t="s">
        <v>713</v>
      </c>
      <c r="M101" s="92" t="s">
        <v>714</v>
      </c>
      <c r="N101" s="90" t="s">
        <v>49</v>
      </c>
      <c r="O101" s="57">
        <v>7</v>
      </c>
      <c r="P101" s="55" t="s">
        <v>685</v>
      </c>
      <c r="Q101" s="55" t="s">
        <v>637</v>
      </c>
      <c r="R101" s="55" t="s">
        <v>624</v>
      </c>
    </row>
    <row r="102" spans="1:18" s="51" customFormat="1" ht="19.5" customHeight="1" x14ac:dyDescent="0.3">
      <c r="A102" s="46" t="s">
        <v>403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154">
        <f t="shared" si="4"/>
        <v>0</v>
      </c>
      <c r="H102" s="46"/>
      <c r="I102" s="4">
        <f t="shared" si="5"/>
        <v>0</v>
      </c>
      <c r="J102" s="46" t="s">
        <v>3</v>
      </c>
      <c r="K102" s="155" t="s">
        <v>723</v>
      </c>
      <c r="L102" s="155" t="s">
        <v>660</v>
      </c>
      <c r="M102" s="92" t="s">
        <v>724</v>
      </c>
      <c r="N102" s="90" t="s">
        <v>29</v>
      </c>
      <c r="O102" s="57">
        <v>7</v>
      </c>
      <c r="P102" s="55" t="s">
        <v>607</v>
      </c>
      <c r="Q102" s="55" t="s">
        <v>603</v>
      </c>
      <c r="R102" s="55" t="s">
        <v>608</v>
      </c>
    </row>
    <row r="103" spans="1:18" s="51" customFormat="1" ht="19.5" customHeight="1" x14ac:dyDescent="0.3">
      <c r="A103" s="46" t="s">
        <v>442</v>
      </c>
      <c r="B103" s="46" t="s">
        <v>217</v>
      </c>
      <c r="C103" s="46">
        <v>0</v>
      </c>
      <c r="D103" s="46">
        <v>0</v>
      </c>
      <c r="E103" s="46">
        <v>0</v>
      </c>
      <c r="F103" s="46" t="s">
        <v>214</v>
      </c>
      <c r="G103" s="154">
        <f t="shared" ref="G103:G114" si="6">SUM(B103:F103)</f>
        <v>0</v>
      </c>
      <c r="H103" s="46"/>
      <c r="I103" s="4">
        <f t="shared" ref="I103:I114" si="7">G103/35</f>
        <v>0</v>
      </c>
      <c r="J103" s="46" t="s">
        <v>3</v>
      </c>
      <c r="K103" s="155" t="s">
        <v>741</v>
      </c>
      <c r="L103" s="155" t="s">
        <v>692</v>
      </c>
      <c r="M103" s="92" t="s">
        <v>693</v>
      </c>
      <c r="N103" s="90" t="s">
        <v>259</v>
      </c>
      <c r="O103" s="57">
        <v>7</v>
      </c>
      <c r="P103" s="55" t="s">
        <v>578</v>
      </c>
      <c r="Q103" s="55" t="s">
        <v>579</v>
      </c>
      <c r="R103" s="55" t="s">
        <v>580</v>
      </c>
    </row>
    <row r="104" spans="1:18" s="51" customFormat="1" ht="19.5" customHeight="1" x14ac:dyDescent="0.3">
      <c r="A104" s="46" t="s">
        <v>426</v>
      </c>
      <c r="B104" s="46" t="s">
        <v>217</v>
      </c>
      <c r="C104" s="46">
        <v>0</v>
      </c>
      <c r="D104" s="46">
        <v>0</v>
      </c>
      <c r="E104" s="46">
        <v>0</v>
      </c>
      <c r="F104" s="46" t="s">
        <v>214</v>
      </c>
      <c r="G104" s="154">
        <f t="shared" si="6"/>
        <v>0</v>
      </c>
      <c r="H104" s="59"/>
      <c r="I104" s="4">
        <f t="shared" si="7"/>
        <v>0</v>
      </c>
      <c r="J104" s="46" t="s">
        <v>3</v>
      </c>
      <c r="K104" s="155" t="s">
        <v>742</v>
      </c>
      <c r="L104" s="155" t="s">
        <v>743</v>
      </c>
      <c r="M104" s="92" t="s">
        <v>601</v>
      </c>
      <c r="N104" s="90" t="s">
        <v>32</v>
      </c>
      <c r="O104" s="57">
        <v>7</v>
      </c>
      <c r="P104" s="55" t="s">
        <v>701</v>
      </c>
      <c r="Q104" s="55" t="s">
        <v>702</v>
      </c>
      <c r="R104" s="55" t="s">
        <v>703</v>
      </c>
    </row>
    <row r="105" spans="1:18" s="51" customFormat="1" ht="19.5" customHeight="1" x14ac:dyDescent="0.3">
      <c r="A105" s="46" t="s">
        <v>446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154">
        <f t="shared" si="6"/>
        <v>0</v>
      </c>
      <c r="H105" s="46"/>
      <c r="I105" s="4">
        <f t="shared" si="7"/>
        <v>0</v>
      </c>
      <c r="J105" s="46" t="s">
        <v>3</v>
      </c>
      <c r="K105" s="155" t="s">
        <v>780</v>
      </c>
      <c r="L105" s="155" t="s">
        <v>781</v>
      </c>
      <c r="M105" s="92" t="s">
        <v>627</v>
      </c>
      <c r="N105" s="90" t="s">
        <v>259</v>
      </c>
      <c r="O105" s="57">
        <v>7</v>
      </c>
      <c r="P105" s="55" t="s">
        <v>578</v>
      </c>
      <c r="Q105" s="55" t="s">
        <v>579</v>
      </c>
      <c r="R105" s="55" t="s">
        <v>580</v>
      </c>
    </row>
    <row r="106" spans="1:18" s="51" customFormat="1" ht="19.5" customHeight="1" x14ac:dyDescent="0.3">
      <c r="A106" s="46" t="s">
        <v>532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154">
        <f t="shared" si="6"/>
        <v>0</v>
      </c>
      <c r="H106" s="59"/>
      <c r="I106" s="4">
        <f t="shared" si="7"/>
        <v>0</v>
      </c>
      <c r="J106" s="46" t="s">
        <v>3</v>
      </c>
      <c r="K106" s="155" t="s">
        <v>805</v>
      </c>
      <c r="L106" s="155" t="s">
        <v>806</v>
      </c>
      <c r="M106" s="92" t="s">
        <v>746</v>
      </c>
      <c r="N106" s="90" t="s">
        <v>300</v>
      </c>
      <c r="O106" s="57">
        <v>7</v>
      </c>
      <c r="P106" s="55" t="s">
        <v>618</v>
      </c>
      <c r="Q106" s="55" t="s">
        <v>619</v>
      </c>
      <c r="R106" s="55" t="s">
        <v>598</v>
      </c>
    </row>
    <row r="107" spans="1:18" s="51" customFormat="1" ht="19.5" customHeight="1" x14ac:dyDescent="0.3">
      <c r="A107" s="46" t="s">
        <v>460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154">
        <f t="shared" si="6"/>
        <v>0</v>
      </c>
      <c r="H107" s="46"/>
      <c r="I107" s="4">
        <f t="shared" si="7"/>
        <v>0</v>
      </c>
      <c r="J107" s="46" t="s">
        <v>3</v>
      </c>
      <c r="K107" s="155" t="s">
        <v>813</v>
      </c>
      <c r="L107" s="155" t="s">
        <v>814</v>
      </c>
      <c r="M107" s="92" t="s">
        <v>635</v>
      </c>
      <c r="N107" s="90" t="s">
        <v>204</v>
      </c>
      <c r="O107" s="57">
        <v>7</v>
      </c>
      <c r="P107" s="55" t="s">
        <v>669</v>
      </c>
      <c r="Q107" s="55" t="s">
        <v>650</v>
      </c>
      <c r="R107" s="55" t="s">
        <v>670</v>
      </c>
    </row>
    <row r="108" spans="1:18" s="51" customFormat="1" ht="19.5" customHeight="1" x14ac:dyDescent="0.3">
      <c r="A108" s="46" t="s">
        <v>379</v>
      </c>
      <c r="B108" s="46" t="s">
        <v>217</v>
      </c>
      <c r="C108" s="46">
        <v>0</v>
      </c>
      <c r="D108" s="46">
        <v>0</v>
      </c>
      <c r="E108" s="46">
        <v>0</v>
      </c>
      <c r="F108" s="46" t="s">
        <v>214</v>
      </c>
      <c r="G108" s="154">
        <f t="shared" si="6"/>
        <v>0</v>
      </c>
      <c r="H108" s="59"/>
      <c r="I108" s="4">
        <f t="shared" si="7"/>
        <v>0</v>
      </c>
      <c r="J108" s="46" t="s">
        <v>3</v>
      </c>
      <c r="K108" s="155" t="s">
        <v>826</v>
      </c>
      <c r="L108" s="155" t="s">
        <v>827</v>
      </c>
      <c r="M108" s="92" t="s">
        <v>828</v>
      </c>
      <c r="N108" s="90" t="s">
        <v>1563</v>
      </c>
      <c r="O108" s="57">
        <v>7</v>
      </c>
      <c r="P108" s="55" t="s">
        <v>612</v>
      </c>
      <c r="Q108" s="55" t="s">
        <v>613</v>
      </c>
      <c r="R108" s="55" t="s">
        <v>614</v>
      </c>
    </row>
    <row r="109" spans="1:18" s="51" customFormat="1" ht="19.5" customHeight="1" x14ac:dyDescent="0.3">
      <c r="A109" s="46" t="s">
        <v>544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154">
        <f t="shared" si="6"/>
        <v>0</v>
      </c>
      <c r="H109" s="59"/>
      <c r="I109" s="4">
        <f t="shared" si="7"/>
        <v>0</v>
      </c>
      <c r="J109" s="46" t="s">
        <v>3</v>
      </c>
      <c r="K109" s="155" t="s">
        <v>835</v>
      </c>
      <c r="L109" s="155" t="s">
        <v>836</v>
      </c>
      <c r="M109" s="92" t="s">
        <v>762</v>
      </c>
      <c r="N109" s="90" t="s">
        <v>51</v>
      </c>
      <c r="O109" s="57">
        <v>7</v>
      </c>
      <c r="P109" s="55" t="s">
        <v>837</v>
      </c>
      <c r="Q109" s="55" t="s">
        <v>838</v>
      </c>
      <c r="R109" s="55" t="s">
        <v>580</v>
      </c>
    </row>
    <row r="110" spans="1:18" s="51" customFormat="1" ht="19.5" customHeight="1" x14ac:dyDescent="0.3">
      <c r="A110" s="46" t="s">
        <v>448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154">
        <f t="shared" si="6"/>
        <v>0</v>
      </c>
      <c r="H110" s="46"/>
      <c r="I110" s="4">
        <f t="shared" si="7"/>
        <v>0</v>
      </c>
      <c r="J110" s="46" t="s">
        <v>3</v>
      </c>
      <c r="K110" s="155" t="s">
        <v>845</v>
      </c>
      <c r="L110" s="155" t="s">
        <v>825</v>
      </c>
      <c r="M110" s="92" t="s">
        <v>846</v>
      </c>
      <c r="N110" s="90" t="s">
        <v>259</v>
      </c>
      <c r="O110" s="57">
        <v>7</v>
      </c>
      <c r="P110" s="60" t="s">
        <v>578</v>
      </c>
      <c r="Q110" s="55" t="s">
        <v>579</v>
      </c>
      <c r="R110" s="55" t="s">
        <v>580</v>
      </c>
    </row>
    <row r="111" spans="1:18" s="51" customFormat="1" ht="19.5" customHeight="1" x14ac:dyDescent="0.3">
      <c r="A111" s="46" t="s">
        <v>450</v>
      </c>
      <c r="B111" s="46">
        <v>0</v>
      </c>
      <c r="C111" s="46">
        <v>0</v>
      </c>
      <c r="D111" s="46" t="s">
        <v>214</v>
      </c>
      <c r="E111" s="46">
        <v>0</v>
      </c>
      <c r="F111" s="46" t="s">
        <v>214</v>
      </c>
      <c r="G111" s="154">
        <f t="shared" si="6"/>
        <v>0</v>
      </c>
      <c r="H111" s="46"/>
      <c r="I111" s="4">
        <f t="shared" si="7"/>
        <v>0</v>
      </c>
      <c r="J111" s="46" t="s">
        <v>3</v>
      </c>
      <c r="K111" s="155" t="s">
        <v>852</v>
      </c>
      <c r="L111" s="155" t="s">
        <v>621</v>
      </c>
      <c r="M111" s="92" t="s">
        <v>717</v>
      </c>
      <c r="N111" s="90" t="s">
        <v>259</v>
      </c>
      <c r="O111" s="57">
        <v>7</v>
      </c>
      <c r="P111" s="55" t="s">
        <v>578</v>
      </c>
      <c r="Q111" s="55" t="s">
        <v>579</v>
      </c>
      <c r="R111" s="55" t="s">
        <v>580</v>
      </c>
    </row>
    <row r="112" spans="1:18" s="51" customFormat="1" ht="19.5" customHeight="1" x14ac:dyDescent="0.3">
      <c r="A112" s="46" t="s">
        <v>548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154">
        <f t="shared" si="6"/>
        <v>0</v>
      </c>
      <c r="H112" s="59"/>
      <c r="I112" s="4">
        <f t="shared" si="7"/>
        <v>0</v>
      </c>
      <c r="J112" s="46" t="s">
        <v>3</v>
      </c>
      <c r="K112" s="155" t="s">
        <v>858</v>
      </c>
      <c r="L112" s="155" t="s">
        <v>859</v>
      </c>
      <c r="M112" s="92" t="s">
        <v>860</v>
      </c>
      <c r="N112" s="90" t="s">
        <v>51</v>
      </c>
      <c r="O112" s="57">
        <v>7</v>
      </c>
      <c r="P112" s="55" t="s">
        <v>837</v>
      </c>
      <c r="Q112" s="55" t="s">
        <v>838</v>
      </c>
      <c r="R112" s="55" t="s">
        <v>580</v>
      </c>
    </row>
    <row r="113" spans="1:19" s="51" customFormat="1" ht="19.5" customHeight="1" x14ac:dyDescent="0.3">
      <c r="A113" s="46" t="s">
        <v>452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54">
        <f t="shared" si="6"/>
        <v>0</v>
      </c>
      <c r="H113" s="46"/>
      <c r="I113" s="4">
        <f t="shared" si="7"/>
        <v>0</v>
      </c>
      <c r="J113" s="46" t="s">
        <v>3</v>
      </c>
      <c r="K113" s="155" t="s">
        <v>878</v>
      </c>
      <c r="L113" s="155" t="s">
        <v>836</v>
      </c>
      <c r="M113" s="92" t="s">
        <v>646</v>
      </c>
      <c r="N113" s="90" t="s">
        <v>259</v>
      </c>
      <c r="O113" s="57">
        <v>7</v>
      </c>
      <c r="P113" s="55" t="s">
        <v>578</v>
      </c>
      <c r="Q113" s="55" t="s">
        <v>579</v>
      </c>
      <c r="R113" s="55" t="s">
        <v>580</v>
      </c>
    </row>
    <row r="114" spans="1:19" s="51" customFormat="1" ht="19.5" customHeight="1" x14ac:dyDescent="0.3">
      <c r="A114" s="46" t="s">
        <v>454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154">
        <f t="shared" si="6"/>
        <v>0</v>
      </c>
      <c r="H114" s="46"/>
      <c r="I114" s="4">
        <f t="shared" si="7"/>
        <v>0</v>
      </c>
      <c r="J114" s="46" t="s">
        <v>3</v>
      </c>
      <c r="K114" s="155" t="s">
        <v>879</v>
      </c>
      <c r="L114" s="155" t="s">
        <v>880</v>
      </c>
      <c r="M114" s="92" t="s">
        <v>580</v>
      </c>
      <c r="N114" s="90" t="s">
        <v>259</v>
      </c>
      <c r="O114" s="57">
        <v>7</v>
      </c>
      <c r="P114" s="55" t="s">
        <v>578</v>
      </c>
      <c r="Q114" s="55" t="s">
        <v>579</v>
      </c>
      <c r="R114" s="55" t="s">
        <v>580</v>
      </c>
    </row>
    <row r="115" spans="1:19" s="51" customFormat="1" ht="19.5" customHeight="1" x14ac:dyDescent="0.3">
      <c r="A115" s="157" t="s">
        <v>269</v>
      </c>
      <c r="B115" s="157">
        <v>7</v>
      </c>
      <c r="C115" s="187">
        <v>7</v>
      </c>
      <c r="D115" s="187">
        <v>7</v>
      </c>
      <c r="E115" s="187">
        <v>7</v>
      </c>
      <c r="F115" s="187">
        <v>7</v>
      </c>
      <c r="G115" s="157">
        <f>SUM(B115:F115)</f>
        <v>35</v>
      </c>
      <c r="H115" s="157">
        <v>1</v>
      </c>
      <c r="I115" s="159">
        <f>G115/35</f>
        <v>1</v>
      </c>
      <c r="J115" s="157" t="s">
        <v>1</v>
      </c>
      <c r="K115" s="188" t="s">
        <v>270</v>
      </c>
      <c r="L115" s="189" t="s">
        <v>667</v>
      </c>
      <c r="M115" s="189" t="s">
        <v>1016</v>
      </c>
      <c r="N115" s="165" t="s">
        <v>193</v>
      </c>
      <c r="O115" s="163">
        <v>8</v>
      </c>
      <c r="P115" s="165" t="s">
        <v>1017</v>
      </c>
      <c r="Q115" s="165" t="s">
        <v>597</v>
      </c>
      <c r="R115" s="165" t="s">
        <v>580</v>
      </c>
    </row>
    <row r="116" spans="1:19" s="51" customFormat="1" ht="19.5" customHeight="1" x14ac:dyDescent="0.3">
      <c r="A116" s="157" t="s">
        <v>229</v>
      </c>
      <c r="B116" s="157">
        <v>7</v>
      </c>
      <c r="C116" s="187">
        <v>7</v>
      </c>
      <c r="D116" s="187">
        <v>7</v>
      </c>
      <c r="E116" s="187">
        <v>0</v>
      </c>
      <c r="F116" s="187">
        <v>7</v>
      </c>
      <c r="G116" s="157">
        <f>SUM(B116:F116)</f>
        <v>28</v>
      </c>
      <c r="H116" s="157">
        <v>2</v>
      </c>
      <c r="I116" s="159">
        <f>G116/35</f>
        <v>0.8</v>
      </c>
      <c r="J116" s="157" t="s">
        <v>2</v>
      </c>
      <c r="K116" s="189" t="s">
        <v>1033</v>
      </c>
      <c r="L116" s="189" t="s">
        <v>735</v>
      </c>
      <c r="M116" s="188" t="s">
        <v>586</v>
      </c>
      <c r="N116" s="165" t="s">
        <v>1563</v>
      </c>
      <c r="O116" s="163">
        <v>8</v>
      </c>
      <c r="P116" s="165" t="s">
        <v>996</v>
      </c>
      <c r="Q116" s="165" t="s">
        <v>658</v>
      </c>
      <c r="R116" s="165" t="s">
        <v>703</v>
      </c>
    </row>
    <row r="117" spans="1:19" s="51" customFormat="1" ht="19.5" customHeight="1" x14ac:dyDescent="0.3">
      <c r="A117" s="157" t="s">
        <v>309</v>
      </c>
      <c r="B117" s="157">
        <v>7</v>
      </c>
      <c r="C117" s="187">
        <v>7</v>
      </c>
      <c r="D117" s="187">
        <v>6</v>
      </c>
      <c r="E117" s="187">
        <v>6</v>
      </c>
      <c r="F117" s="187">
        <v>2</v>
      </c>
      <c r="G117" s="157">
        <f>SUM(B117:F117)</f>
        <v>28</v>
      </c>
      <c r="H117" s="157">
        <v>2</v>
      </c>
      <c r="I117" s="159">
        <f>G117/35</f>
        <v>0.8</v>
      </c>
      <c r="J117" s="157" t="s">
        <v>2</v>
      </c>
      <c r="K117" s="189" t="s">
        <v>1074</v>
      </c>
      <c r="L117" s="189" t="s">
        <v>973</v>
      </c>
      <c r="M117" s="188" t="s">
        <v>1075</v>
      </c>
      <c r="N117" s="165" t="s">
        <v>300</v>
      </c>
      <c r="O117" s="163">
        <v>8</v>
      </c>
      <c r="P117" s="165" t="s">
        <v>895</v>
      </c>
      <c r="Q117" s="165" t="s">
        <v>637</v>
      </c>
      <c r="R117" s="165" t="s">
        <v>644</v>
      </c>
    </row>
    <row r="118" spans="1:19" s="51" customFormat="1" ht="19.5" customHeight="1" x14ac:dyDescent="0.3">
      <c r="A118" s="157" t="s">
        <v>238</v>
      </c>
      <c r="B118" s="157">
        <v>6</v>
      </c>
      <c r="C118" s="187">
        <v>7</v>
      </c>
      <c r="D118" s="187">
        <v>7</v>
      </c>
      <c r="E118" s="187">
        <v>6</v>
      </c>
      <c r="F118" s="187">
        <v>0</v>
      </c>
      <c r="G118" s="157">
        <f>SUM(B118:F118)</f>
        <v>26</v>
      </c>
      <c r="H118" s="157">
        <v>3</v>
      </c>
      <c r="I118" s="159">
        <f>G118/35</f>
        <v>0.74285714285714288</v>
      </c>
      <c r="J118" s="157" t="s">
        <v>2</v>
      </c>
      <c r="K118" s="189" t="s">
        <v>885</v>
      </c>
      <c r="L118" s="189" t="s">
        <v>808</v>
      </c>
      <c r="M118" s="188" t="s">
        <v>661</v>
      </c>
      <c r="N118" s="165" t="s">
        <v>28</v>
      </c>
      <c r="O118" s="163">
        <v>8</v>
      </c>
      <c r="P118" s="165" t="s">
        <v>886</v>
      </c>
      <c r="Q118" s="165" t="s">
        <v>637</v>
      </c>
      <c r="R118" s="165" t="s">
        <v>580</v>
      </c>
    </row>
    <row r="119" spans="1:19" s="51" customFormat="1" ht="19.5" customHeight="1" x14ac:dyDescent="0.3">
      <c r="A119" s="157" t="s">
        <v>302</v>
      </c>
      <c r="B119" s="157">
        <v>7</v>
      </c>
      <c r="C119" s="187">
        <v>7</v>
      </c>
      <c r="D119" s="187">
        <v>0</v>
      </c>
      <c r="E119" s="157">
        <v>2</v>
      </c>
      <c r="F119" s="187">
        <v>7</v>
      </c>
      <c r="G119" s="157">
        <f>SUM(B119:F119)</f>
        <v>23</v>
      </c>
      <c r="H119" s="157">
        <v>4</v>
      </c>
      <c r="I119" s="159">
        <f>G119/35</f>
        <v>0.65714285714285714</v>
      </c>
      <c r="J119" s="157" t="s">
        <v>2</v>
      </c>
      <c r="K119" s="189" t="s">
        <v>908</v>
      </c>
      <c r="L119" s="189" t="s">
        <v>909</v>
      </c>
      <c r="M119" s="188" t="s">
        <v>690</v>
      </c>
      <c r="N119" s="165" t="s">
        <v>300</v>
      </c>
      <c r="O119" s="163">
        <v>8</v>
      </c>
      <c r="P119" s="165" t="s">
        <v>895</v>
      </c>
      <c r="Q119" s="165" t="s">
        <v>637</v>
      </c>
      <c r="R119" s="165" t="s">
        <v>644</v>
      </c>
    </row>
    <row r="120" spans="1:19" s="51" customFormat="1" ht="19.5" customHeight="1" x14ac:dyDescent="0.3">
      <c r="A120" s="157" t="s">
        <v>243</v>
      </c>
      <c r="B120" s="157">
        <v>7</v>
      </c>
      <c r="C120" s="190">
        <v>7</v>
      </c>
      <c r="D120" s="187">
        <v>0</v>
      </c>
      <c r="E120" s="190">
        <v>1</v>
      </c>
      <c r="F120" s="187">
        <v>7</v>
      </c>
      <c r="G120" s="157">
        <f>SUM(B120:F120)</f>
        <v>22</v>
      </c>
      <c r="H120" s="157">
        <v>5</v>
      </c>
      <c r="I120" s="159">
        <f>G120/35</f>
        <v>0.62857142857142856</v>
      </c>
      <c r="J120" s="157" t="s">
        <v>2</v>
      </c>
      <c r="K120" s="189" t="s">
        <v>983</v>
      </c>
      <c r="L120" s="189" t="s">
        <v>984</v>
      </c>
      <c r="M120" s="188" t="s">
        <v>608</v>
      </c>
      <c r="N120" s="165" t="s">
        <v>29</v>
      </c>
      <c r="O120" s="163">
        <v>8</v>
      </c>
      <c r="P120" s="165" t="s">
        <v>898</v>
      </c>
      <c r="Q120" s="165"/>
      <c r="R120" s="165"/>
    </row>
    <row r="121" spans="1:19" s="51" customFormat="1" ht="19.5" customHeight="1" x14ac:dyDescent="0.3">
      <c r="A121" s="157" t="s">
        <v>327</v>
      </c>
      <c r="B121" s="157">
        <v>7</v>
      </c>
      <c r="C121" s="190">
        <v>7</v>
      </c>
      <c r="D121" s="187">
        <v>0</v>
      </c>
      <c r="E121" s="187">
        <v>1</v>
      </c>
      <c r="F121" s="187">
        <v>7</v>
      </c>
      <c r="G121" s="157">
        <f>SUM(B121:F121)</f>
        <v>22</v>
      </c>
      <c r="H121" s="157">
        <v>5</v>
      </c>
      <c r="I121" s="159">
        <f>G121/35</f>
        <v>0.62857142857142856</v>
      </c>
      <c r="J121" s="157" t="s">
        <v>2</v>
      </c>
      <c r="K121" s="189" t="s">
        <v>1050</v>
      </c>
      <c r="L121" s="189" t="s">
        <v>1051</v>
      </c>
      <c r="M121" s="188" t="s">
        <v>693</v>
      </c>
      <c r="N121" s="165" t="s">
        <v>51</v>
      </c>
      <c r="O121" s="163">
        <v>8</v>
      </c>
      <c r="P121" s="165" t="s">
        <v>914</v>
      </c>
      <c r="Q121" s="165" t="s">
        <v>915</v>
      </c>
      <c r="R121" s="165" t="s">
        <v>663</v>
      </c>
    </row>
    <row r="122" spans="1:19" s="51" customFormat="1" ht="19.5" customHeight="1" x14ac:dyDescent="0.3">
      <c r="A122" s="157" t="s">
        <v>215</v>
      </c>
      <c r="B122" s="157" t="s">
        <v>214</v>
      </c>
      <c r="C122" s="190">
        <v>7</v>
      </c>
      <c r="D122" s="187">
        <v>0</v>
      </c>
      <c r="E122" s="187">
        <v>7</v>
      </c>
      <c r="F122" s="187">
        <v>7</v>
      </c>
      <c r="G122" s="157">
        <f>SUM(B122:F122)</f>
        <v>21</v>
      </c>
      <c r="H122" s="157">
        <v>6</v>
      </c>
      <c r="I122" s="159">
        <f>G122/35</f>
        <v>0.6</v>
      </c>
      <c r="J122" s="157" t="s">
        <v>2</v>
      </c>
      <c r="K122" s="189" t="s">
        <v>989</v>
      </c>
      <c r="L122" s="189" t="s">
        <v>836</v>
      </c>
      <c r="M122" s="188" t="s">
        <v>661</v>
      </c>
      <c r="N122" s="165" t="s">
        <v>19</v>
      </c>
      <c r="O122" s="163">
        <v>8</v>
      </c>
      <c r="P122" s="165" t="s">
        <v>884</v>
      </c>
      <c r="Q122" s="165" t="s">
        <v>637</v>
      </c>
      <c r="R122" s="165" t="s">
        <v>676</v>
      </c>
    </row>
    <row r="123" spans="1:19" s="51" customFormat="1" ht="19.5" customHeight="1" x14ac:dyDescent="0.3">
      <c r="A123" s="157" t="s">
        <v>239</v>
      </c>
      <c r="B123" s="157">
        <v>7</v>
      </c>
      <c r="C123" s="187">
        <v>7</v>
      </c>
      <c r="D123" s="187">
        <v>0</v>
      </c>
      <c r="E123" s="187">
        <v>0</v>
      </c>
      <c r="F123" s="187">
        <v>7</v>
      </c>
      <c r="G123" s="157">
        <f>SUM(B123:F123)</f>
        <v>21</v>
      </c>
      <c r="H123" s="157">
        <v>6</v>
      </c>
      <c r="I123" s="159">
        <f>G123/35</f>
        <v>0.6</v>
      </c>
      <c r="J123" s="157" t="s">
        <v>2</v>
      </c>
      <c r="K123" s="189" t="s">
        <v>990</v>
      </c>
      <c r="L123" s="189" t="s">
        <v>991</v>
      </c>
      <c r="M123" s="188" t="s">
        <v>580</v>
      </c>
      <c r="N123" s="165" t="s">
        <v>28</v>
      </c>
      <c r="O123" s="163">
        <v>8</v>
      </c>
      <c r="P123" s="165" t="s">
        <v>886</v>
      </c>
      <c r="Q123" s="165" t="s">
        <v>637</v>
      </c>
      <c r="R123" s="165" t="s">
        <v>580</v>
      </c>
    </row>
    <row r="124" spans="1:19" s="51" customFormat="1" ht="19.5" customHeight="1" x14ac:dyDescent="0.3">
      <c r="A124" s="157" t="s">
        <v>235</v>
      </c>
      <c r="B124" s="157">
        <v>7</v>
      </c>
      <c r="C124" s="187">
        <v>7</v>
      </c>
      <c r="D124" s="187">
        <v>6</v>
      </c>
      <c r="E124" s="187">
        <v>1</v>
      </c>
      <c r="F124" s="187">
        <v>0</v>
      </c>
      <c r="G124" s="157">
        <f>SUM(B124:F124)</f>
        <v>21</v>
      </c>
      <c r="H124" s="157">
        <v>6</v>
      </c>
      <c r="I124" s="159">
        <f>G124/35</f>
        <v>0.6</v>
      </c>
      <c r="J124" s="157" t="s">
        <v>2</v>
      </c>
      <c r="K124" s="189" t="s">
        <v>1036</v>
      </c>
      <c r="L124" s="189" t="s">
        <v>1005</v>
      </c>
      <c r="M124" s="188" t="s">
        <v>661</v>
      </c>
      <c r="N124" s="165" t="s">
        <v>188</v>
      </c>
      <c r="O124" s="163">
        <v>8</v>
      </c>
      <c r="P124" s="165" t="s">
        <v>952</v>
      </c>
      <c r="Q124" s="165" t="s">
        <v>953</v>
      </c>
      <c r="R124" s="165" t="s">
        <v>577</v>
      </c>
    </row>
    <row r="125" spans="1:19" s="51" customFormat="1" ht="19.5" customHeight="1" x14ac:dyDescent="0.3">
      <c r="A125" s="157" t="s">
        <v>331</v>
      </c>
      <c r="B125" s="157">
        <v>7</v>
      </c>
      <c r="C125" s="187">
        <v>7</v>
      </c>
      <c r="D125" s="187">
        <v>0</v>
      </c>
      <c r="E125" s="187">
        <v>0</v>
      </c>
      <c r="F125" s="187">
        <v>7</v>
      </c>
      <c r="G125" s="157">
        <f>SUM(B125:F125)</f>
        <v>21</v>
      </c>
      <c r="H125" s="157">
        <v>6</v>
      </c>
      <c r="I125" s="159">
        <f>G125/35</f>
        <v>0.6</v>
      </c>
      <c r="J125" s="157" t="s">
        <v>2</v>
      </c>
      <c r="K125" s="189" t="s">
        <v>1064</v>
      </c>
      <c r="L125" s="189" t="s">
        <v>777</v>
      </c>
      <c r="M125" s="188" t="s">
        <v>762</v>
      </c>
      <c r="N125" s="165" t="s">
        <v>51</v>
      </c>
      <c r="O125" s="163">
        <v>8</v>
      </c>
      <c r="P125" s="165" t="s">
        <v>914</v>
      </c>
      <c r="Q125" s="165" t="s">
        <v>915</v>
      </c>
      <c r="R125" s="165" t="s">
        <v>663</v>
      </c>
    </row>
    <row r="126" spans="1:19" s="51" customFormat="1" ht="19.5" customHeight="1" x14ac:dyDescent="0.3">
      <c r="A126" s="157" t="s">
        <v>307</v>
      </c>
      <c r="B126" s="157">
        <v>6</v>
      </c>
      <c r="C126" s="187">
        <v>7</v>
      </c>
      <c r="D126" s="187">
        <v>0</v>
      </c>
      <c r="E126" s="187">
        <v>0</v>
      </c>
      <c r="F126" s="187">
        <v>7</v>
      </c>
      <c r="G126" s="157">
        <f>SUM(B126:F126)</f>
        <v>20</v>
      </c>
      <c r="H126" s="157">
        <v>7</v>
      </c>
      <c r="I126" s="159">
        <f>G126/35</f>
        <v>0.5714285714285714</v>
      </c>
      <c r="J126" s="157" t="s">
        <v>2</v>
      </c>
      <c r="K126" s="189" t="s">
        <v>987</v>
      </c>
      <c r="L126" s="189" t="s">
        <v>750</v>
      </c>
      <c r="M126" s="188" t="s">
        <v>690</v>
      </c>
      <c r="N126" s="165" t="s">
        <v>300</v>
      </c>
      <c r="O126" s="163">
        <v>8</v>
      </c>
      <c r="P126" s="165" t="s">
        <v>636</v>
      </c>
      <c r="Q126" s="165" t="s">
        <v>637</v>
      </c>
      <c r="R126" s="165" t="s">
        <v>638</v>
      </c>
    </row>
    <row r="127" spans="1:19" s="51" customFormat="1" ht="19.5" customHeight="1" x14ac:dyDescent="0.3">
      <c r="A127" s="157" t="s">
        <v>303</v>
      </c>
      <c r="B127" s="157">
        <v>3</v>
      </c>
      <c r="C127" s="187">
        <v>7</v>
      </c>
      <c r="D127" s="187">
        <v>7</v>
      </c>
      <c r="E127" s="187">
        <v>1</v>
      </c>
      <c r="F127" s="187">
        <v>0</v>
      </c>
      <c r="G127" s="157">
        <f>SUM(B127:F127)</f>
        <v>18</v>
      </c>
      <c r="H127" s="157">
        <v>8</v>
      </c>
      <c r="I127" s="159">
        <f>G127/35</f>
        <v>0.51428571428571423</v>
      </c>
      <c r="J127" s="157" t="s">
        <v>2</v>
      </c>
      <c r="K127" s="191" t="s">
        <v>937</v>
      </c>
      <c r="L127" s="192" t="s">
        <v>938</v>
      </c>
      <c r="M127" s="188" t="s">
        <v>635</v>
      </c>
      <c r="N127" s="193" t="s">
        <v>300</v>
      </c>
      <c r="O127" s="163">
        <v>8</v>
      </c>
      <c r="P127" s="165" t="s">
        <v>895</v>
      </c>
      <c r="Q127" s="193" t="s">
        <v>637</v>
      </c>
      <c r="R127" s="165" t="s">
        <v>644</v>
      </c>
      <c r="S127" s="30"/>
    </row>
    <row r="128" spans="1:19" s="51" customFormat="1" ht="19.5" customHeight="1" x14ac:dyDescent="0.3">
      <c r="A128" s="157" t="s">
        <v>233</v>
      </c>
      <c r="B128" s="157">
        <v>6</v>
      </c>
      <c r="C128" s="187">
        <v>7</v>
      </c>
      <c r="D128" s="187">
        <v>5</v>
      </c>
      <c r="E128" s="157" t="s">
        <v>219</v>
      </c>
      <c r="F128" s="187">
        <v>0</v>
      </c>
      <c r="G128" s="157">
        <f>SUM(B128:F128)</f>
        <v>18</v>
      </c>
      <c r="H128" s="157">
        <v>8</v>
      </c>
      <c r="I128" s="159">
        <f>G128/35</f>
        <v>0.51428571428571423</v>
      </c>
      <c r="J128" s="157" t="s">
        <v>2</v>
      </c>
      <c r="K128" s="189" t="s">
        <v>947</v>
      </c>
      <c r="L128" s="189" t="s">
        <v>653</v>
      </c>
      <c r="M128" s="188" t="s">
        <v>651</v>
      </c>
      <c r="N128" s="165" t="s">
        <v>188</v>
      </c>
      <c r="O128" s="163">
        <v>8</v>
      </c>
      <c r="P128" s="165" t="s">
        <v>952</v>
      </c>
      <c r="Q128" s="165" t="s">
        <v>953</v>
      </c>
      <c r="R128" s="165" t="s">
        <v>577</v>
      </c>
    </row>
    <row r="129" spans="1:19" s="51" customFormat="1" ht="19.5" customHeight="1" x14ac:dyDescent="0.3">
      <c r="A129" s="157" t="s">
        <v>254</v>
      </c>
      <c r="B129" s="157" t="s">
        <v>214</v>
      </c>
      <c r="C129" s="187">
        <v>7</v>
      </c>
      <c r="D129" s="187" t="s">
        <v>217</v>
      </c>
      <c r="E129" s="187">
        <v>4</v>
      </c>
      <c r="F129" s="187">
        <v>7</v>
      </c>
      <c r="G129" s="157">
        <f>SUM(B129:F129)</f>
        <v>18</v>
      </c>
      <c r="H129" s="157">
        <v>8</v>
      </c>
      <c r="I129" s="159">
        <f>G129/35</f>
        <v>0.51428571428571423</v>
      </c>
      <c r="J129" s="157" t="s">
        <v>2</v>
      </c>
      <c r="K129" s="194" t="s">
        <v>969</v>
      </c>
      <c r="L129" s="195" t="s">
        <v>872</v>
      </c>
      <c r="M129" s="188" t="s">
        <v>688</v>
      </c>
      <c r="N129" s="196" t="s">
        <v>32</v>
      </c>
      <c r="O129" s="163">
        <v>8</v>
      </c>
      <c r="P129" s="165" t="s">
        <v>911</v>
      </c>
      <c r="Q129" s="193" t="s">
        <v>637</v>
      </c>
      <c r="R129" s="165" t="s">
        <v>849</v>
      </c>
      <c r="S129" s="30"/>
    </row>
    <row r="130" spans="1:19" s="51" customFormat="1" ht="19.5" customHeight="1" x14ac:dyDescent="0.3">
      <c r="A130" s="157" t="s">
        <v>228</v>
      </c>
      <c r="B130" s="157">
        <v>3</v>
      </c>
      <c r="C130" s="187">
        <v>7</v>
      </c>
      <c r="D130" s="187">
        <v>7</v>
      </c>
      <c r="E130" s="187">
        <v>1</v>
      </c>
      <c r="F130" s="187">
        <v>0</v>
      </c>
      <c r="G130" s="157">
        <f>SUM(B130:F130)</f>
        <v>18</v>
      </c>
      <c r="H130" s="197">
        <v>8</v>
      </c>
      <c r="I130" s="159">
        <f>G130/35</f>
        <v>0.51428571428571423</v>
      </c>
      <c r="J130" s="197" t="s">
        <v>2</v>
      </c>
      <c r="K130" s="198" t="s">
        <v>995</v>
      </c>
      <c r="L130" s="198" t="s">
        <v>750</v>
      </c>
      <c r="M130" s="188" t="s">
        <v>586</v>
      </c>
      <c r="N130" s="199" t="s">
        <v>1563</v>
      </c>
      <c r="O130" s="163">
        <v>8</v>
      </c>
      <c r="P130" s="165" t="s">
        <v>996</v>
      </c>
      <c r="Q130" s="165" t="s">
        <v>658</v>
      </c>
      <c r="R130" s="165" t="s">
        <v>703</v>
      </c>
    </row>
    <row r="131" spans="1:19" s="51" customFormat="1" ht="19.5" customHeight="1" x14ac:dyDescent="0.3">
      <c r="A131" s="157" t="s">
        <v>212</v>
      </c>
      <c r="B131" s="157">
        <v>6</v>
      </c>
      <c r="C131" s="187">
        <v>3</v>
      </c>
      <c r="D131" s="190">
        <v>0</v>
      </c>
      <c r="E131" s="187">
        <v>1</v>
      </c>
      <c r="F131" s="187">
        <v>7</v>
      </c>
      <c r="G131" s="157">
        <f>SUM(B131:F131)</f>
        <v>17</v>
      </c>
      <c r="H131" s="157">
        <v>9</v>
      </c>
      <c r="I131" s="159">
        <f>G131/35</f>
        <v>0.48571428571428571</v>
      </c>
      <c r="J131" s="157" t="s">
        <v>2</v>
      </c>
      <c r="K131" s="194" t="s">
        <v>883</v>
      </c>
      <c r="L131" s="194" t="s">
        <v>803</v>
      </c>
      <c r="M131" s="200" t="s">
        <v>746</v>
      </c>
      <c r="N131" s="196" t="s">
        <v>19</v>
      </c>
      <c r="O131" s="163">
        <v>8</v>
      </c>
      <c r="P131" s="165" t="s">
        <v>884</v>
      </c>
      <c r="Q131" s="193" t="s">
        <v>637</v>
      </c>
      <c r="R131" s="165" t="s">
        <v>676</v>
      </c>
      <c r="S131" s="30"/>
    </row>
    <row r="132" spans="1:19" s="51" customFormat="1" ht="19.5" customHeight="1" x14ac:dyDescent="0.3">
      <c r="A132" s="157" t="s">
        <v>221</v>
      </c>
      <c r="B132" s="157">
        <v>7</v>
      </c>
      <c r="C132" s="187">
        <v>5</v>
      </c>
      <c r="D132" s="187">
        <v>0</v>
      </c>
      <c r="E132" s="157">
        <v>4</v>
      </c>
      <c r="F132" s="187">
        <v>0</v>
      </c>
      <c r="G132" s="157">
        <f>SUM(B132:F132)</f>
        <v>16</v>
      </c>
      <c r="H132" s="157">
        <v>10</v>
      </c>
      <c r="I132" s="159">
        <f>G132/35</f>
        <v>0.45714285714285713</v>
      </c>
      <c r="J132" s="157" t="s">
        <v>2</v>
      </c>
      <c r="K132" s="194" t="s">
        <v>920</v>
      </c>
      <c r="L132" s="195" t="s">
        <v>726</v>
      </c>
      <c r="M132" s="188" t="s">
        <v>624</v>
      </c>
      <c r="N132" s="196" t="s">
        <v>53</v>
      </c>
      <c r="O132" s="163">
        <v>8</v>
      </c>
      <c r="P132" s="165" t="s">
        <v>756</v>
      </c>
      <c r="Q132" s="193" t="s">
        <v>637</v>
      </c>
      <c r="R132" s="165" t="s">
        <v>577</v>
      </c>
      <c r="S132" s="30"/>
    </row>
    <row r="133" spans="1:19" s="51" customFormat="1" ht="19.5" customHeight="1" x14ac:dyDescent="0.3">
      <c r="A133" s="157" t="s">
        <v>292</v>
      </c>
      <c r="B133" s="157">
        <v>7</v>
      </c>
      <c r="C133" s="187">
        <v>7</v>
      </c>
      <c r="D133" s="190">
        <v>0</v>
      </c>
      <c r="E133" s="187">
        <v>0</v>
      </c>
      <c r="F133" s="187">
        <v>2</v>
      </c>
      <c r="G133" s="157">
        <f>SUM(B133:F133)</f>
        <v>16</v>
      </c>
      <c r="H133" s="157">
        <v>10</v>
      </c>
      <c r="I133" s="159">
        <f>G133/35</f>
        <v>0.45714285714285713</v>
      </c>
      <c r="J133" s="157" t="s">
        <v>2</v>
      </c>
      <c r="K133" s="194" t="s">
        <v>979</v>
      </c>
      <c r="L133" s="195" t="s">
        <v>980</v>
      </c>
      <c r="M133" s="188" t="s">
        <v>918</v>
      </c>
      <c r="N133" s="196" t="s">
        <v>49</v>
      </c>
      <c r="O133" s="163">
        <v>8</v>
      </c>
      <c r="P133" s="165" t="s">
        <v>843</v>
      </c>
      <c r="Q133" s="193" t="s">
        <v>844</v>
      </c>
      <c r="R133" s="165" t="s">
        <v>577</v>
      </c>
      <c r="S133" s="30"/>
    </row>
    <row r="134" spans="1:19" s="51" customFormat="1" ht="19.5" customHeight="1" x14ac:dyDescent="0.3">
      <c r="A134" s="157" t="s">
        <v>247</v>
      </c>
      <c r="B134" s="157">
        <v>7</v>
      </c>
      <c r="C134" s="187">
        <v>7</v>
      </c>
      <c r="D134" s="190" t="s">
        <v>217</v>
      </c>
      <c r="E134" s="187">
        <v>2</v>
      </c>
      <c r="F134" s="190">
        <v>0</v>
      </c>
      <c r="G134" s="157">
        <f>SUM(B134:F134)</f>
        <v>16</v>
      </c>
      <c r="H134" s="157">
        <v>10</v>
      </c>
      <c r="I134" s="159">
        <f>G134/35</f>
        <v>0.45714285714285713</v>
      </c>
      <c r="J134" s="157" t="s">
        <v>2</v>
      </c>
      <c r="K134" s="194" t="s">
        <v>824</v>
      </c>
      <c r="L134" s="195" t="s">
        <v>1040</v>
      </c>
      <c r="M134" s="188" t="s">
        <v>668</v>
      </c>
      <c r="N134" s="196" t="s">
        <v>29</v>
      </c>
      <c r="O134" s="163">
        <v>8</v>
      </c>
      <c r="P134" s="165" t="s">
        <v>898</v>
      </c>
      <c r="Q134" s="193"/>
      <c r="R134" s="165"/>
      <c r="S134" s="30"/>
    </row>
    <row r="135" spans="1:19" s="51" customFormat="1" ht="19.5" customHeight="1" x14ac:dyDescent="0.3">
      <c r="A135" s="157" t="s">
        <v>249</v>
      </c>
      <c r="B135" s="157">
        <v>6</v>
      </c>
      <c r="C135" s="187">
        <v>7</v>
      </c>
      <c r="D135" s="190">
        <v>0</v>
      </c>
      <c r="E135" s="187">
        <v>1</v>
      </c>
      <c r="F135" s="187">
        <v>2</v>
      </c>
      <c r="G135" s="157">
        <f>SUM(B135:F135)</f>
        <v>16</v>
      </c>
      <c r="H135" s="157">
        <v>10</v>
      </c>
      <c r="I135" s="159">
        <f>G135/35</f>
        <v>0.45714285714285713</v>
      </c>
      <c r="J135" s="157" t="s">
        <v>2</v>
      </c>
      <c r="K135" s="194" t="s">
        <v>1065</v>
      </c>
      <c r="L135" s="195" t="s">
        <v>697</v>
      </c>
      <c r="M135" s="188" t="s">
        <v>617</v>
      </c>
      <c r="N135" s="196" t="s">
        <v>29</v>
      </c>
      <c r="O135" s="163">
        <v>8</v>
      </c>
      <c r="P135" s="165" t="s">
        <v>898</v>
      </c>
      <c r="Q135" s="193"/>
      <c r="R135" s="165"/>
      <c r="S135" s="30"/>
    </row>
    <row r="136" spans="1:19" s="51" customFormat="1" ht="19.5" customHeight="1" x14ac:dyDescent="0.3">
      <c r="A136" s="157" t="s">
        <v>251</v>
      </c>
      <c r="B136" s="157">
        <v>7</v>
      </c>
      <c r="C136" s="190">
        <v>7</v>
      </c>
      <c r="D136" s="190">
        <v>0</v>
      </c>
      <c r="E136" s="190">
        <v>1</v>
      </c>
      <c r="F136" s="187">
        <v>0</v>
      </c>
      <c r="G136" s="157">
        <f>SUM(B136:F136)</f>
        <v>15</v>
      </c>
      <c r="H136" s="157">
        <v>11</v>
      </c>
      <c r="I136" s="159">
        <f>G136/35</f>
        <v>0.42857142857142855</v>
      </c>
      <c r="J136" s="157" t="s">
        <v>2</v>
      </c>
      <c r="K136" s="198" t="s">
        <v>910</v>
      </c>
      <c r="L136" s="188" t="s">
        <v>803</v>
      </c>
      <c r="M136" s="189" t="s">
        <v>746</v>
      </c>
      <c r="N136" s="165" t="s">
        <v>32</v>
      </c>
      <c r="O136" s="163">
        <v>8</v>
      </c>
      <c r="P136" s="165" t="s">
        <v>911</v>
      </c>
      <c r="Q136" s="165" t="s">
        <v>637</v>
      </c>
      <c r="R136" s="165" t="s">
        <v>849</v>
      </c>
    </row>
    <row r="137" spans="1:19" s="51" customFormat="1" ht="19.5" customHeight="1" x14ac:dyDescent="0.3">
      <c r="A137" s="157" t="s">
        <v>227</v>
      </c>
      <c r="B137" s="157">
        <v>7</v>
      </c>
      <c r="C137" s="190">
        <v>7</v>
      </c>
      <c r="D137" s="190" t="s">
        <v>217</v>
      </c>
      <c r="E137" s="190">
        <v>1</v>
      </c>
      <c r="F137" s="187">
        <v>0</v>
      </c>
      <c r="G137" s="157">
        <f>SUM(B137:F137)</f>
        <v>15</v>
      </c>
      <c r="H137" s="157">
        <v>11</v>
      </c>
      <c r="I137" s="159">
        <f>G137/35</f>
        <v>0.42857142857142855</v>
      </c>
      <c r="J137" s="157" t="s">
        <v>2</v>
      </c>
      <c r="K137" s="192" t="s">
        <v>993</v>
      </c>
      <c r="L137" s="189" t="s">
        <v>994</v>
      </c>
      <c r="M137" s="188" t="s">
        <v>746</v>
      </c>
      <c r="N137" s="193" t="s">
        <v>1563</v>
      </c>
      <c r="O137" s="163">
        <v>8</v>
      </c>
      <c r="P137" s="193" t="s">
        <v>201</v>
      </c>
      <c r="Q137" s="165" t="s">
        <v>658</v>
      </c>
      <c r="R137" s="165" t="s">
        <v>703</v>
      </c>
    </row>
    <row r="138" spans="1:19" s="51" customFormat="1" ht="19.5" customHeight="1" x14ac:dyDescent="0.3">
      <c r="A138" s="157" t="s">
        <v>273</v>
      </c>
      <c r="B138" s="157">
        <v>7</v>
      </c>
      <c r="C138" s="190">
        <v>7</v>
      </c>
      <c r="D138" s="190" t="s">
        <v>217</v>
      </c>
      <c r="E138" s="190" t="s">
        <v>214</v>
      </c>
      <c r="F138" s="190">
        <v>0</v>
      </c>
      <c r="G138" s="157">
        <f>SUM(B138:F138)</f>
        <v>14</v>
      </c>
      <c r="H138" s="157">
        <v>12</v>
      </c>
      <c r="I138" s="159">
        <f>G138/35</f>
        <v>0.4</v>
      </c>
      <c r="J138" s="157" t="s">
        <v>2</v>
      </c>
      <c r="K138" s="189" t="s">
        <v>928</v>
      </c>
      <c r="L138" s="189" t="s">
        <v>610</v>
      </c>
      <c r="M138" s="188" t="s">
        <v>668</v>
      </c>
      <c r="N138" s="165" t="s">
        <v>205</v>
      </c>
      <c r="O138" s="163">
        <v>8</v>
      </c>
      <c r="P138" s="165" t="s">
        <v>902</v>
      </c>
      <c r="Q138" s="165" t="s">
        <v>702</v>
      </c>
      <c r="R138" s="165" t="s">
        <v>841</v>
      </c>
    </row>
    <row r="139" spans="1:19" s="51" customFormat="1" ht="19.5" customHeight="1" x14ac:dyDescent="0.3">
      <c r="A139" s="157" t="s">
        <v>252</v>
      </c>
      <c r="B139" s="157">
        <v>3</v>
      </c>
      <c r="C139" s="190">
        <v>3</v>
      </c>
      <c r="D139" s="190">
        <v>0</v>
      </c>
      <c r="E139" s="190">
        <v>1</v>
      </c>
      <c r="F139" s="190">
        <v>7</v>
      </c>
      <c r="G139" s="157">
        <f>SUM(B139:F139)</f>
        <v>14</v>
      </c>
      <c r="H139" s="157">
        <v>12</v>
      </c>
      <c r="I139" s="159">
        <f>G139/35</f>
        <v>0.4</v>
      </c>
      <c r="J139" s="157" t="s">
        <v>2</v>
      </c>
      <c r="K139" s="189" t="s">
        <v>954</v>
      </c>
      <c r="L139" s="189" t="s">
        <v>779</v>
      </c>
      <c r="M139" s="188" t="s">
        <v>688</v>
      </c>
      <c r="N139" s="165" t="s">
        <v>32</v>
      </c>
      <c r="O139" s="163">
        <v>8</v>
      </c>
      <c r="P139" s="165" t="s">
        <v>911</v>
      </c>
      <c r="Q139" s="165" t="s">
        <v>637</v>
      </c>
      <c r="R139" s="165" t="s">
        <v>849</v>
      </c>
    </row>
    <row r="140" spans="1:19" s="51" customFormat="1" ht="19.5" customHeight="1" x14ac:dyDescent="0.3">
      <c r="A140" s="157" t="s">
        <v>223</v>
      </c>
      <c r="B140" s="157" t="s">
        <v>214</v>
      </c>
      <c r="C140" s="190">
        <v>7</v>
      </c>
      <c r="D140" s="190">
        <v>2</v>
      </c>
      <c r="E140" s="190">
        <v>3</v>
      </c>
      <c r="F140" s="187">
        <v>2</v>
      </c>
      <c r="G140" s="157">
        <f>SUM(B140:F140)</f>
        <v>14</v>
      </c>
      <c r="H140" s="157">
        <v>12</v>
      </c>
      <c r="I140" s="159">
        <f>G140/35</f>
        <v>0.4</v>
      </c>
      <c r="J140" s="157" t="s">
        <v>2</v>
      </c>
      <c r="K140" s="189" t="s">
        <v>978</v>
      </c>
      <c r="L140" s="189" t="s">
        <v>660</v>
      </c>
      <c r="M140" s="188" t="s">
        <v>684</v>
      </c>
      <c r="N140" s="165" t="s">
        <v>53</v>
      </c>
      <c r="O140" s="163">
        <v>8</v>
      </c>
      <c r="P140" s="165" t="s">
        <v>756</v>
      </c>
      <c r="Q140" s="165" t="s">
        <v>637</v>
      </c>
      <c r="R140" s="165" t="s">
        <v>577</v>
      </c>
    </row>
    <row r="141" spans="1:19" s="51" customFormat="1" ht="19.5" customHeight="1" x14ac:dyDescent="0.3">
      <c r="A141" s="157" t="s">
        <v>286</v>
      </c>
      <c r="B141" s="157">
        <v>3</v>
      </c>
      <c r="C141" s="201">
        <v>7</v>
      </c>
      <c r="D141" s="190">
        <v>0</v>
      </c>
      <c r="E141" s="190">
        <v>4</v>
      </c>
      <c r="F141" s="190">
        <v>0</v>
      </c>
      <c r="G141" s="157">
        <f>SUM(B141:F141)</f>
        <v>14</v>
      </c>
      <c r="H141" s="157">
        <v>12</v>
      </c>
      <c r="I141" s="159">
        <f>G141/35</f>
        <v>0.4</v>
      </c>
      <c r="J141" s="157" t="s">
        <v>2</v>
      </c>
      <c r="K141" s="189" t="s">
        <v>1020</v>
      </c>
      <c r="L141" s="189" t="s">
        <v>836</v>
      </c>
      <c r="M141" s="188" t="s">
        <v>668</v>
      </c>
      <c r="N141" s="165" t="s">
        <v>46</v>
      </c>
      <c r="O141" s="163">
        <v>8</v>
      </c>
      <c r="P141" s="165" t="s">
        <v>1021</v>
      </c>
      <c r="Q141" s="165" t="s">
        <v>702</v>
      </c>
      <c r="R141" s="165" t="s">
        <v>663</v>
      </c>
    </row>
    <row r="142" spans="1:19" s="51" customFormat="1" ht="19.5" customHeight="1" x14ac:dyDescent="0.3">
      <c r="A142" s="157" t="s">
        <v>216</v>
      </c>
      <c r="B142" s="157" t="s">
        <v>214</v>
      </c>
      <c r="C142" s="201">
        <v>0</v>
      </c>
      <c r="D142" s="190" t="s">
        <v>217</v>
      </c>
      <c r="E142" s="157">
        <v>7</v>
      </c>
      <c r="F142" s="187">
        <v>7</v>
      </c>
      <c r="G142" s="157">
        <f>SUM(B142:F142)</f>
        <v>14</v>
      </c>
      <c r="H142" s="157">
        <v>12</v>
      </c>
      <c r="I142" s="159">
        <f>G142/35</f>
        <v>0.4</v>
      </c>
      <c r="J142" s="157" t="s">
        <v>2</v>
      </c>
      <c r="K142" s="189" t="s">
        <v>1023</v>
      </c>
      <c r="L142" s="189" t="s">
        <v>777</v>
      </c>
      <c r="M142" s="188" t="s">
        <v>751</v>
      </c>
      <c r="N142" s="165" t="s">
        <v>19</v>
      </c>
      <c r="O142" s="163">
        <v>8</v>
      </c>
      <c r="P142" s="165" t="s">
        <v>884</v>
      </c>
      <c r="Q142" s="165" t="s">
        <v>637</v>
      </c>
      <c r="R142" s="165" t="s">
        <v>676</v>
      </c>
    </row>
    <row r="143" spans="1:19" s="51" customFormat="1" ht="19.5" customHeight="1" x14ac:dyDescent="0.3">
      <c r="A143" s="157" t="s">
        <v>248</v>
      </c>
      <c r="B143" s="157">
        <v>7</v>
      </c>
      <c r="C143" s="190" t="s">
        <v>217</v>
      </c>
      <c r="D143" s="190" t="s">
        <v>217</v>
      </c>
      <c r="E143" s="190" t="s">
        <v>219</v>
      </c>
      <c r="F143" s="190">
        <v>7</v>
      </c>
      <c r="G143" s="157">
        <f>SUM(B143:F143)</f>
        <v>14</v>
      </c>
      <c r="H143" s="157">
        <v>12</v>
      </c>
      <c r="I143" s="159">
        <f>G143/35</f>
        <v>0.4</v>
      </c>
      <c r="J143" s="157" t="s">
        <v>2</v>
      </c>
      <c r="K143" s="189" t="s">
        <v>1046</v>
      </c>
      <c r="L143" s="189" t="s">
        <v>1047</v>
      </c>
      <c r="M143" s="188" t="s">
        <v>703</v>
      </c>
      <c r="N143" s="165" t="s">
        <v>29</v>
      </c>
      <c r="O143" s="163">
        <v>8</v>
      </c>
      <c r="P143" s="165" t="s">
        <v>931</v>
      </c>
      <c r="Q143" s="165" t="s">
        <v>623</v>
      </c>
      <c r="R143" s="165" t="s">
        <v>733</v>
      </c>
    </row>
    <row r="144" spans="1:19" s="51" customFormat="1" ht="19.5" customHeight="1" x14ac:dyDescent="0.3">
      <c r="A144" s="157" t="s">
        <v>336</v>
      </c>
      <c r="B144" s="157">
        <v>7</v>
      </c>
      <c r="C144" s="190">
        <v>7</v>
      </c>
      <c r="D144" s="190" t="s">
        <v>217</v>
      </c>
      <c r="E144" s="190" t="s">
        <v>219</v>
      </c>
      <c r="F144" s="187">
        <v>0</v>
      </c>
      <c r="G144" s="157">
        <f>SUM(B144:F144)</f>
        <v>14</v>
      </c>
      <c r="H144" s="157">
        <v>12</v>
      </c>
      <c r="I144" s="159">
        <f>G144/35</f>
        <v>0.4</v>
      </c>
      <c r="J144" s="157" t="s">
        <v>2</v>
      </c>
      <c r="K144" s="189" t="s">
        <v>1048</v>
      </c>
      <c r="L144" s="189" t="s">
        <v>1049</v>
      </c>
      <c r="M144" s="188" t="s">
        <v>617</v>
      </c>
      <c r="N144" s="165" t="s">
        <v>52</v>
      </c>
      <c r="O144" s="163">
        <v>8</v>
      </c>
      <c r="P144" s="165" t="s">
        <v>1029</v>
      </c>
      <c r="Q144" s="165" t="s">
        <v>623</v>
      </c>
      <c r="R144" s="165" t="s">
        <v>1030</v>
      </c>
    </row>
    <row r="145" spans="1:18" s="51" customFormat="1" ht="19.5" customHeight="1" x14ac:dyDescent="0.3">
      <c r="A145" s="43" t="s">
        <v>321</v>
      </c>
      <c r="B145" s="43">
        <v>6</v>
      </c>
      <c r="C145" s="45">
        <v>0</v>
      </c>
      <c r="D145" s="45">
        <v>0</v>
      </c>
      <c r="E145" s="45">
        <v>0</v>
      </c>
      <c r="F145" s="53">
        <v>7</v>
      </c>
      <c r="G145" s="46">
        <f>SUM(B145:F145)</f>
        <v>13</v>
      </c>
      <c r="H145" s="46">
        <v>13</v>
      </c>
      <c r="I145" s="47">
        <f>G145/35</f>
        <v>0.37142857142857144</v>
      </c>
      <c r="J145" s="46" t="s">
        <v>3</v>
      </c>
      <c r="K145" s="111" t="s">
        <v>962</v>
      </c>
      <c r="L145" s="111" t="s">
        <v>963</v>
      </c>
      <c r="M145" s="112" t="s">
        <v>964</v>
      </c>
      <c r="N145" s="55" t="s">
        <v>51</v>
      </c>
      <c r="O145" s="48">
        <v>8</v>
      </c>
      <c r="P145" s="55" t="s">
        <v>914</v>
      </c>
      <c r="Q145" s="55" t="s">
        <v>915</v>
      </c>
      <c r="R145" s="55" t="s">
        <v>663</v>
      </c>
    </row>
    <row r="146" spans="1:18" s="51" customFormat="1" ht="19.5" customHeight="1" x14ac:dyDescent="0.3">
      <c r="A146" s="43" t="s">
        <v>297</v>
      </c>
      <c r="B146" s="43" t="s">
        <v>214</v>
      </c>
      <c r="C146" s="45">
        <v>5</v>
      </c>
      <c r="D146" s="45" t="s">
        <v>217</v>
      </c>
      <c r="E146" s="45">
        <v>1</v>
      </c>
      <c r="F146" s="53">
        <v>7</v>
      </c>
      <c r="G146" s="46">
        <f>SUM(B146:F146)</f>
        <v>13</v>
      </c>
      <c r="H146" s="46">
        <v>13</v>
      </c>
      <c r="I146" s="47">
        <f>G146/35</f>
        <v>0.37142857142857144</v>
      </c>
      <c r="J146" s="46" t="s">
        <v>3</v>
      </c>
      <c r="K146" s="111" t="s">
        <v>1015</v>
      </c>
      <c r="L146" s="111" t="s">
        <v>963</v>
      </c>
      <c r="M146" s="112" t="s">
        <v>720</v>
      </c>
      <c r="N146" s="55" t="s">
        <v>296</v>
      </c>
      <c r="O146" s="48">
        <v>8</v>
      </c>
      <c r="P146" s="55" t="s">
        <v>785</v>
      </c>
      <c r="Q146" s="55" t="s">
        <v>637</v>
      </c>
      <c r="R146" s="55" t="s">
        <v>577</v>
      </c>
    </row>
    <row r="147" spans="1:18" s="51" customFormat="1" ht="19.5" customHeight="1" x14ac:dyDescent="0.3">
      <c r="A147" s="43" t="s">
        <v>281</v>
      </c>
      <c r="B147" s="43">
        <v>6</v>
      </c>
      <c r="C147" s="45" t="s">
        <v>217</v>
      </c>
      <c r="D147" s="45">
        <v>6</v>
      </c>
      <c r="E147" s="45">
        <v>0</v>
      </c>
      <c r="F147" s="53">
        <v>0</v>
      </c>
      <c r="G147" s="46">
        <f>SUM(B147:F147)</f>
        <v>12</v>
      </c>
      <c r="H147" s="46">
        <v>14</v>
      </c>
      <c r="I147" s="47">
        <f>G147/35</f>
        <v>0.34285714285714286</v>
      </c>
      <c r="J147" s="46" t="s">
        <v>3</v>
      </c>
      <c r="K147" s="111" t="s">
        <v>961</v>
      </c>
      <c r="L147" s="111" t="s">
        <v>640</v>
      </c>
      <c r="M147" s="112" t="s">
        <v>746</v>
      </c>
      <c r="N147" s="55" t="s">
        <v>279</v>
      </c>
      <c r="O147" s="48">
        <v>8</v>
      </c>
      <c r="P147" s="55" t="s">
        <v>892</v>
      </c>
      <c r="Q147" s="55" t="s">
        <v>658</v>
      </c>
      <c r="R147" s="55" t="s">
        <v>893</v>
      </c>
    </row>
    <row r="148" spans="1:18" s="51" customFormat="1" ht="19.5" customHeight="1" x14ac:dyDescent="0.3">
      <c r="A148" s="43" t="s">
        <v>226</v>
      </c>
      <c r="B148" s="43" t="s">
        <v>214</v>
      </c>
      <c r="C148" s="45">
        <v>7</v>
      </c>
      <c r="D148" s="45">
        <v>5</v>
      </c>
      <c r="E148" s="45" t="s">
        <v>219</v>
      </c>
      <c r="F148" s="53">
        <v>0</v>
      </c>
      <c r="G148" s="46">
        <f>SUM(B148:F148)</f>
        <v>12</v>
      </c>
      <c r="H148" s="46">
        <v>14</v>
      </c>
      <c r="I148" s="47">
        <f>G148/35</f>
        <v>0.34285714285714286</v>
      </c>
      <c r="J148" s="46" t="s">
        <v>3</v>
      </c>
      <c r="K148" s="111" t="s">
        <v>982</v>
      </c>
      <c r="L148" s="111" t="s">
        <v>653</v>
      </c>
      <c r="M148" s="112" t="s">
        <v>784</v>
      </c>
      <c r="N148" s="55" t="s">
        <v>1563</v>
      </c>
      <c r="O148" s="48">
        <v>8</v>
      </c>
      <c r="P148" s="55" t="s">
        <v>201</v>
      </c>
      <c r="Q148" s="55" t="s">
        <v>658</v>
      </c>
      <c r="R148" s="55" t="s">
        <v>703</v>
      </c>
    </row>
    <row r="149" spans="1:18" s="51" customFormat="1" ht="19.5" customHeight="1" x14ac:dyDescent="0.3">
      <c r="A149" s="43" t="s">
        <v>244</v>
      </c>
      <c r="B149" s="43">
        <v>7</v>
      </c>
      <c r="C149" s="45">
        <v>5</v>
      </c>
      <c r="D149" s="45" t="s">
        <v>217</v>
      </c>
      <c r="E149" s="45">
        <v>0</v>
      </c>
      <c r="F149" s="53">
        <v>0</v>
      </c>
      <c r="G149" s="46">
        <f>SUM(B149:F149)</f>
        <v>12</v>
      </c>
      <c r="H149" s="46">
        <v>14</v>
      </c>
      <c r="I149" s="47">
        <f>G149/35</f>
        <v>0.34285714285714286</v>
      </c>
      <c r="J149" s="46" t="s">
        <v>3</v>
      </c>
      <c r="K149" s="111" t="s">
        <v>1010</v>
      </c>
      <c r="L149" s="111" t="s">
        <v>803</v>
      </c>
      <c r="M149" s="112" t="s">
        <v>1011</v>
      </c>
      <c r="N149" s="55" t="s">
        <v>29</v>
      </c>
      <c r="O149" s="48">
        <v>8</v>
      </c>
      <c r="P149" s="55" t="s">
        <v>898</v>
      </c>
      <c r="Q149" s="55"/>
      <c r="R149" s="55"/>
    </row>
    <row r="150" spans="1:18" s="51" customFormat="1" ht="19.5" customHeight="1" x14ac:dyDescent="0.3">
      <c r="A150" s="43" t="s">
        <v>295</v>
      </c>
      <c r="B150" s="43">
        <v>0</v>
      </c>
      <c r="C150" s="45">
        <v>7</v>
      </c>
      <c r="D150" s="45">
        <v>0</v>
      </c>
      <c r="E150" s="45">
        <v>1</v>
      </c>
      <c r="F150" s="53">
        <v>4</v>
      </c>
      <c r="G150" s="46">
        <f>SUM(B150:F150)</f>
        <v>12</v>
      </c>
      <c r="H150" s="46">
        <v>14</v>
      </c>
      <c r="I150" s="47">
        <f>G150/35</f>
        <v>0.34285714285714286</v>
      </c>
      <c r="J150" s="46" t="s">
        <v>3</v>
      </c>
      <c r="K150" s="111" t="s">
        <v>1012</v>
      </c>
      <c r="L150" s="111" t="s">
        <v>640</v>
      </c>
      <c r="M150" s="112" t="s">
        <v>746</v>
      </c>
      <c r="N150" s="55" t="s">
        <v>296</v>
      </c>
      <c r="O150" s="48">
        <v>8</v>
      </c>
      <c r="P150" s="55" t="s">
        <v>785</v>
      </c>
      <c r="Q150" s="55" t="s">
        <v>637</v>
      </c>
      <c r="R150" s="55" t="s">
        <v>577</v>
      </c>
    </row>
    <row r="151" spans="1:18" s="51" customFormat="1" ht="19.5" customHeight="1" x14ac:dyDescent="0.3">
      <c r="A151" s="43" t="s">
        <v>234</v>
      </c>
      <c r="B151" s="43">
        <v>6</v>
      </c>
      <c r="C151" s="45">
        <v>0</v>
      </c>
      <c r="D151" s="45">
        <v>5</v>
      </c>
      <c r="E151" s="45">
        <v>1</v>
      </c>
      <c r="F151" s="53">
        <v>0</v>
      </c>
      <c r="G151" s="46">
        <f>SUM(B151:F151)</f>
        <v>12</v>
      </c>
      <c r="H151" s="46">
        <v>14</v>
      </c>
      <c r="I151" s="47">
        <f>G151/35</f>
        <v>0.34285714285714286</v>
      </c>
      <c r="J151" s="46" t="s">
        <v>3</v>
      </c>
      <c r="K151" s="111" t="s">
        <v>1025</v>
      </c>
      <c r="L151" s="111" t="s">
        <v>1005</v>
      </c>
      <c r="M151" s="112" t="s">
        <v>751</v>
      </c>
      <c r="N151" s="55" t="s">
        <v>188</v>
      </c>
      <c r="O151" s="48">
        <v>8</v>
      </c>
      <c r="P151" s="55" t="s">
        <v>952</v>
      </c>
      <c r="Q151" s="55" t="s">
        <v>953</v>
      </c>
      <c r="R151" s="55" t="s">
        <v>577</v>
      </c>
    </row>
    <row r="152" spans="1:18" s="51" customFormat="1" ht="19.5" customHeight="1" x14ac:dyDescent="0.3">
      <c r="A152" s="43" t="s">
        <v>298</v>
      </c>
      <c r="B152" s="43">
        <v>7</v>
      </c>
      <c r="C152" s="45">
        <v>5</v>
      </c>
      <c r="D152" s="45">
        <v>0</v>
      </c>
      <c r="E152" s="45">
        <v>0</v>
      </c>
      <c r="F152" s="53">
        <v>0</v>
      </c>
      <c r="G152" s="46">
        <f>SUM(B152:F152)</f>
        <v>12</v>
      </c>
      <c r="H152" s="46">
        <v>14</v>
      </c>
      <c r="I152" s="47">
        <f>G152/35</f>
        <v>0.34285714285714286</v>
      </c>
      <c r="J152" s="46" t="s">
        <v>3</v>
      </c>
      <c r="K152" s="111" t="s">
        <v>1043</v>
      </c>
      <c r="L152" s="111" t="s">
        <v>1044</v>
      </c>
      <c r="M152" s="112" t="s">
        <v>586</v>
      </c>
      <c r="N152" s="55" t="s">
        <v>50</v>
      </c>
      <c r="O152" s="48">
        <v>8</v>
      </c>
      <c r="P152" s="55" t="s">
        <v>1045</v>
      </c>
      <c r="Q152" s="55" t="s">
        <v>719</v>
      </c>
      <c r="R152" s="55" t="s">
        <v>670</v>
      </c>
    </row>
    <row r="153" spans="1:18" s="51" customFormat="1" ht="19.5" customHeight="1" x14ac:dyDescent="0.3">
      <c r="A153" s="43" t="s">
        <v>313</v>
      </c>
      <c r="B153" s="43">
        <v>3</v>
      </c>
      <c r="C153" s="45">
        <v>0</v>
      </c>
      <c r="D153" s="45">
        <v>0</v>
      </c>
      <c r="E153" s="45">
        <v>1</v>
      </c>
      <c r="F153" s="53">
        <v>7</v>
      </c>
      <c r="G153" s="46">
        <f>SUM(B153:F153)</f>
        <v>11</v>
      </c>
      <c r="H153" s="46">
        <v>15</v>
      </c>
      <c r="I153" s="47">
        <f>G153/35</f>
        <v>0.31428571428571428</v>
      </c>
      <c r="J153" s="46" t="s">
        <v>3</v>
      </c>
      <c r="K153" s="111" t="s">
        <v>889</v>
      </c>
      <c r="L153" s="111" t="s">
        <v>667</v>
      </c>
      <c r="M153" s="112" t="s">
        <v>693</v>
      </c>
      <c r="N153" s="55" t="s">
        <v>51</v>
      </c>
      <c r="O153" s="48">
        <v>8</v>
      </c>
      <c r="P153" s="55" t="s">
        <v>837</v>
      </c>
      <c r="Q153" s="55" t="s">
        <v>838</v>
      </c>
      <c r="R153" s="55" t="s">
        <v>580</v>
      </c>
    </row>
    <row r="154" spans="1:18" s="51" customFormat="1" ht="19.5" customHeight="1" x14ac:dyDescent="0.3">
      <c r="A154" s="43" t="s">
        <v>291</v>
      </c>
      <c r="B154" s="43">
        <v>7</v>
      </c>
      <c r="C154" s="45" t="s">
        <v>217</v>
      </c>
      <c r="D154" s="45" t="s">
        <v>217</v>
      </c>
      <c r="E154" s="45">
        <v>1</v>
      </c>
      <c r="F154" s="53">
        <v>2</v>
      </c>
      <c r="G154" s="46">
        <f>SUM(B154:F154)</f>
        <v>10</v>
      </c>
      <c r="H154" s="46">
        <v>16</v>
      </c>
      <c r="I154" s="47">
        <f>G154/35</f>
        <v>0.2857142857142857</v>
      </c>
      <c r="J154" s="46" t="s">
        <v>3</v>
      </c>
      <c r="K154" s="111" t="s">
        <v>935</v>
      </c>
      <c r="L154" s="111" t="s">
        <v>936</v>
      </c>
      <c r="M154" s="112" t="s">
        <v>646</v>
      </c>
      <c r="N154" s="55" t="s">
        <v>49</v>
      </c>
      <c r="O154" s="48">
        <v>8</v>
      </c>
      <c r="P154" s="55" t="s">
        <v>843</v>
      </c>
      <c r="Q154" s="55" t="s">
        <v>844</v>
      </c>
      <c r="R154" s="55" t="s">
        <v>577</v>
      </c>
    </row>
    <row r="155" spans="1:18" s="51" customFormat="1" ht="19.5" customHeight="1" x14ac:dyDescent="0.3">
      <c r="A155" s="43" t="s">
        <v>256</v>
      </c>
      <c r="B155" s="43">
        <v>0</v>
      </c>
      <c r="C155" s="45" t="s">
        <v>217</v>
      </c>
      <c r="D155" s="45">
        <v>0</v>
      </c>
      <c r="E155" s="45">
        <v>3</v>
      </c>
      <c r="F155" s="53">
        <v>7</v>
      </c>
      <c r="G155" s="46">
        <f>SUM(B155:F155)</f>
        <v>10</v>
      </c>
      <c r="H155" s="46">
        <v>16</v>
      </c>
      <c r="I155" s="47">
        <f>G155/35</f>
        <v>0.2857142857142857</v>
      </c>
      <c r="J155" s="46" t="s">
        <v>3</v>
      </c>
      <c r="K155" s="111" t="s">
        <v>947</v>
      </c>
      <c r="L155" s="111" t="s">
        <v>948</v>
      </c>
      <c r="M155" s="112" t="s">
        <v>580</v>
      </c>
      <c r="N155" s="55" t="s">
        <v>33</v>
      </c>
      <c r="O155" s="48">
        <v>8</v>
      </c>
      <c r="P155" s="55" t="s">
        <v>949</v>
      </c>
      <c r="Q155" s="55" t="s">
        <v>950</v>
      </c>
      <c r="R155" s="55" t="s">
        <v>951</v>
      </c>
    </row>
    <row r="156" spans="1:18" s="51" customFormat="1" ht="19.5" customHeight="1" x14ac:dyDescent="0.3">
      <c r="A156" s="43" t="s">
        <v>230</v>
      </c>
      <c r="B156" s="43" t="s">
        <v>214</v>
      </c>
      <c r="C156" s="45">
        <v>7</v>
      </c>
      <c r="D156" s="45">
        <v>0</v>
      </c>
      <c r="E156" s="45">
        <v>3</v>
      </c>
      <c r="F156" s="53">
        <v>0</v>
      </c>
      <c r="G156" s="46">
        <f>SUM(B156:F156)</f>
        <v>10</v>
      </c>
      <c r="H156" s="46">
        <v>16</v>
      </c>
      <c r="I156" s="47">
        <f>G156/35</f>
        <v>0.2857142857142857</v>
      </c>
      <c r="J156" s="46" t="s">
        <v>3</v>
      </c>
      <c r="K156" s="111" t="s">
        <v>1035</v>
      </c>
      <c r="L156" s="111" t="s">
        <v>653</v>
      </c>
      <c r="M156" s="112" t="s">
        <v>651</v>
      </c>
      <c r="N156" s="55" t="s">
        <v>1563</v>
      </c>
      <c r="O156" s="48">
        <v>8</v>
      </c>
      <c r="P156" s="55" t="s">
        <v>201</v>
      </c>
      <c r="Q156" s="55" t="s">
        <v>658</v>
      </c>
      <c r="R156" s="55" t="s">
        <v>703</v>
      </c>
    </row>
    <row r="157" spans="1:18" s="51" customFormat="1" ht="19.5" customHeight="1" x14ac:dyDescent="0.3">
      <c r="A157" s="43" t="s">
        <v>257</v>
      </c>
      <c r="B157" s="43">
        <v>7</v>
      </c>
      <c r="C157" s="45">
        <v>0</v>
      </c>
      <c r="D157" s="45">
        <v>0</v>
      </c>
      <c r="E157" s="45">
        <v>3</v>
      </c>
      <c r="F157" s="53">
        <v>0</v>
      </c>
      <c r="G157" s="46">
        <f>SUM(B157:F157)</f>
        <v>10</v>
      </c>
      <c r="H157" s="46">
        <v>16</v>
      </c>
      <c r="I157" s="47">
        <f>G157/35</f>
        <v>0.2857142857142857</v>
      </c>
      <c r="J157" s="46" t="s">
        <v>3</v>
      </c>
      <c r="K157" s="111" t="s">
        <v>202</v>
      </c>
      <c r="L157" s="111" t="s">
        <v>603</v>
      </c>
      <c r="M157" s="112" t="s">
        <v>598</v>
      </c>
      <c r="N157" s="55" t="s">
        <v>33</v>
      </c>
      <c r="O157" s="48">
        <v>8</v>
      </c>
      <c r="P157" s="55" t="s">
        <v>949</v>
      </c>
      <c r="Q157" s="55" t="s">
        <v>950</v>
      </c>
      <c r="R157" s="55" t="s">
        <v>951</v>
      </c>
    </row>
    <row r="158" spans="1:18" s="51" customFormat="1" ht="19.5" customHeight="1" x14ac:dyDescent="0.3">
      <c r="A158" s="43" t="s">
        <v>225</v>
      </c>
      <c r="B158" s="43">
        <v>5</v>
      </c>
      <c r="C158" s="45">
        <v>0</v>
      </c>
      <c r="D158" s="45">
        <v>2</v>
      </c>
      <c r="E158" s="45">
        <v>3</v>
      </c>
      <c r="F158" s="53">
        <v>0</v>
      </c>
      <c r="G158" s="46">
        <f>SUM(B158:F158)</f>
        <v>10</v>
      </c>
      <c r="H158" s="46">
        <v>16</v>
      </c>
      <c r="I158" s="47">
        <f>G158/35</f>
        <v>0.2857142857142857</v>
      </c>
      <c r="J158" s="46" t="s">
        <v>3</v>
      </c>
      <c r="K158" s="111" t="s">
        <v>1073</v>
      </c>
      <c r="L158" s="111" t="s">
        <v>821</v>
      </c>
      <c r="M158" s="112" t="s">
        <v>580</v>
      </c>
      <c r="N158" s="55" t="s">
        <v>53</v>
      </c>
      <c r="O158" s="48">
        <v>8</v>
      </c>
      <c r="P158" s="55" t="s">
        <v>756</v>
      </c>
      <c r="Q158" s="55" t="s">
        <v>637</v>
      </c>
      <c r="R158" s="55" t="s">
        <v>577</v>
      </c>
    </row>
    <row r="159" spans="1:18" s="51" customFormat="1" ht="19.5" customHeight="1" x14ac:dyDescent="0.3">
      <c r="A159" s="43" t="s">
        <v>304</v>
      </c>
      <c r="B159" s="43">
        <v>0</v>
      </c>
      <c r="C159" s="45">
        <v>7</v>
      </c>
      <c r="D159" s="45" t="s">
        <v>217</v>
      </c>
      <c r="E159" s="45">
        <v>0</v>
      </c>
      <c r="F159" s="53">
        <v>2</v>
      </c>
      <c r="G159" s="46">
        <f>SUM(B159:F159)</f>
        <v>9</v>
      </c>
      <c r="H159" s="46">
        <v>17</v>
      </c>
      <c r="I159" s="47">
        <f>G159/35</f>
        <v>0.25714285714285712</v>
      </c>
      <c r="J159" s="46" t="s">
        <v>3</v>
      </c>
      <c r="K159" s="111" t="s">
        <v>946</v>
      </c>
      <c r="L159" s="111" t="s">
        <v>938</v>
      </c>
      <c r="M159" s="112" t="s">
        <v>809</v>
      </c>
      <c r="N159" s="55" t="s">
        <v>300</v>
      </c>
      <c r="O159" s="48">
        <v>8</v>
      </c>
      <c r="P159" s="55" t="s">
        <v>895</v>
      </c>
      <c r="Q159" s="55" t="s">
        <v>637</v>
      </c>
      <c r="R159" s="55" t="s">
        <v>644</v>
      </c>
    </row>
    <row r="160" spans="1:18" s="51" customFormat="1" ht="19.5" customHeight="1" x14ac:dyDescent="0.3">
      <c r="A160" s="43" t="s">
        <v>282</v>
      </c>
      <c r="B160" s="43" t="s">
        <v>214</v>
      </c>
      <c r="C160" s="45">
        <v>7</v>
      </c>
      <c r="D160" s="45" t="s">
        <v>217</v>
      </c>
      <c r="E160" s="45">
        <v>2</v>
      </c>
      <c r="F160" s="53">
        <v>0</v>
      </c>
      <c r="G160" s="46">
        <f>SUM(B160:F160)</f>
        <v>9</v>
      </c>
      <c r="H160" s="46">
        <v>17</v>
      </c>
      <c r="I160" s="47">
        <f>G160/35</f>
        <v>0.25714285714285712</v>
      </c>
      <c r="J160" s="46" t="s">
        <v>3</v>
      </c>
      <c r="K160" s="111" t="s">
        <v>966</v>
      </c>
      <c r="L160" s="111" t="s">
        <v>761</v>
      </c>
      <c r="M160" s="112" t="s">
        <v>661</v>
      </c>
      <c r="N160" s="55" t="s">
        <v>279</v>
      </c>
      <c r="O160" s="48">
        <v>8</v>
      </c>
      <c r="P160" s="55" t="s">
        <v>892</v>
      </c>
      <c r="Q160" s="55" t="s">
        <v>658</v>
      </c>
      <c r="R160" s="55" t="s">
        <v>893</v>
      </c>
    </row>
    <row r="161" spans="1:18" s="51" customFormat="1" ht="19.5" customHeight="1" x14ac:dyDescent="0.3">
      <c r="A161" s="43" t="s">
        <v>240</v>
      </c>
      <c r="B161" s="43">
        <v>0</v>
      </c>
      <c r="C161" s="45">
        <v>7</v>
      </c>
      <c r="D161" s="45">
        <v>0</v>
      </c>
      <c r="E161" s="45" t="s">
        <v>219</v>
      </c>
      <c r="F161" s="53">
        <v>2</v>
      </c>
      <c r="G161" s="46">
        <f>SUM(B161:F161)</f>
        <v>9</v>
      </c>
      <c r="H161" s="46">
        <v>17</v>
      </c>
      <c r="I161" s="47">
        <f>G161/35</f>
        <v>0.25714285714285712</v>
      </c>
      <c r="J161" s="46" t="s">
        <v>3</v>
      </c>
      <c r="K161" s="111" t="s">
        <v>602</v>
      </c>
      <c r="L161" s="111" t="s">
        <v>991</v>
      </c>
      <c r="M161" s="112" t="s">
        <v>580</v>
      </c>
      <c r="N161" s="55" t="s">
        <v>28</v>
      </c>
      <c r="O161" s="48">
        <v>8</v>
      </c>
      <c r="P161" s="55" t="s">
        <v>1022</v>
      </c>
      <c r="Q161" s="55" t="s">
        <v>844</v>
      </c>
      <c r="R161" s="55" t="s">
        <v>663</v>
      </c>
    </row>
    <row r="162" spans="1:18" s="51" customFormat="1" ht="19.5" customHeight="1" x14ac:dyDescent="0.3">
      <c r="A162" s="43" t="s">
        <v>334</v>
      </c>
      <c r="B162" s="43">
        <v>0</v>
      </c>
      <c r="C162" s="45">
        <v>7</v>
      </c>
      <c r="D162" s="45" t="s">
        <v>217</v>
      </c>
      <c r="E162" s="45" t="s">
        <v>219</v>
      </c>
      <c r="F162" s="53">
        <v>2</v>
      </c>
      <c r="G162" s="46">
        <f>SUM(B162:F162)</f>
        <v>9</v>
      </c>
      <c r="H162" s="46">
        <v>17</v>
      </c>
      <c r="I162" s="47">
        <f>G162/35</f>
        <v>0.25714285714285712</v>
      </c>
      <c r="J162" s="46" t="s">
        <v>3</v>
      </c>
      <c r="K162" s="111" t="s">
        <v>1027</v>
      </c>
      <c r="L162" s="111" t="s">
        <v>1028</v>
      </c>
      <c r="M162" s="112" t="s">
        <v>627</v>
      </c>
      <c r="N162" s="55" t="s">
        <v>52</v>
      </c>
      <c r="O162" s="48">
        <v>8</v>
      </c>
      <c r="P162" s="55" t="s">
        <v>1029</v>
      </c>
      <c r="Q162" s="55" t="s">
        <v>623</v>
      </c>
      <c r="R162" s="55" t="s">
        <v>1030</v>
      </c>
    </row>
    <row r="163" spans="1:18" s="51" customFormat="1" ht="19.5" customHeight="1" x14ac:dyDescent="0.3">
      <c r="A163" s="43" t="s">
        <v>280</v>
      </c>
      <c r="B163" s="43" t="s">
        <v>214</v>
      </c>
      <c r="C163" s="45">
        <v>0</v>
      </c>
      <c r="D163" s="45">
        <v>0</v>
      </c>
      <c r="E163" s="45">
        <v>1</v>
      </c>
      <c r="F163" s="53">
        <v>7</v>
      </c>
      <c r="G163" s="46">
        <f>SUM(B163:F163)</f>
        <v>8</v>
      </c>
      <c r="H163" s="46">
        <v>18</v>
      </c>
      <c r="I163" s="47">
        <f>G163/35</f>
        <v>0.22857142857142856</v>
      </c>
      <c r="J163" s="46" t="s">
        <v>3</v>
      </c>
      <c r="K163" s="111" t="s">
        <v>662</v>
      </c>
      <c r="L163" s="111" t="s">
        <v>916</v>
      </c>
      <c r="M163" s="112" t="s">
        <v>665</v>
      </c>
      <c r="N163" s="55" t="s">
        <v>279</v>
      </c>
      <c r="O163" s="48">
        <v>8</v>
      </c>
      <c r="P163" s="55" t="s">
        <v>892</v>
      </c>
      <c r="Q163" s="55" t="s">
        <v>658</v>
      </c>
      <c r="R163" s="55" t="s">
        <v>893</v>
      </c>
    </row>
    <row r="164" spans="1:18" s="51" customFormat="1" ht="19.5" customHeight="1" x14ac:dyDescent="0.3">
      <c r="A164" s="43" t="s">
        <v>316</v>
      </c>
      <c r="B164" s="43">
        <v>0</v>
      </c>
      <c r="C164" s="45">
        <v>7</v>
      </c>
      <c r="D164" s="45">
        <v>0</v>
      </c>
      <c r="E164" s="45">
        <v>1</v>
      </c>
      <c r="F164" s="53">
        <v>0</v>
      </c>
      <c r="G164" s="46">
        <f>SUM(B164:F164)</f>
        <v>8</v>
      </c>
      <c r="H164" s="46">
        <v>18</v>
      </c>
      <c r="I164" s="47">
        <f>G164/35</f>
        <v>0.22857142857142856</v>
      </c>
      <c r="J164" s="46" t="s">
        <v>3</v>
      </c>
      <c r="K164" s="111" t="s">
        <v>919</v>
      </c>
      <c r="L164" s="111" t="s">
        <v>806</v>
      </c>
      <c r="M164" s="112" t="s">
        <v>583</v>
      </c>
      <c r="N164" s="55" t="s">
        <v>51</v>
      </c>
      <c r="O164" s="48">
        <v>8</v>
      </c>
      <c r="P164" s="55" t="s">
        <v>914</v>
      </c>
      <c r="Q164" s="55" t="s">
        <v>915</v>
      </c>
      <c r="R164" s="55" t="s">
        <v>663</v>
      </c>
    </row>
    <row r="165" spans="1:18" s="51" customFormat="1" ht="19.5" customHeight="1" x14ac:dyDescent="0.3">
      <c r="A165" s="43" t="s">
        <v>242</v>
      </c>
      <c r="B165" s="43" t="s">
        <v>214</v>
      </c>
      <c r="C165" s="45">
        <v>0</v>
      </c>
      <c r="D165" s="45" t="s">
        <v>217</v>
      </c>
      <c r="E165" s="45">
        <v>1</v>
      </c>
      <c r="F165" s="53">
        <v>7</v>
      </c>
      <c r="G165" s="46">
        <f>SUM(B165:F165)</f>
        <v>8</v>
      </c>
      <c r="H165" s="46">
        <v>18</v>
      </c>
      <c r="I165" s="47">
        <f>G165/35</f>
        <v>0.22857142857142856</v>
      </c>
      <c r="J165" s="46" t="s">
        <v>3</v>
      </c>
      <c r="K165" s="111" t="s">
        <v>929</v>
      </c>
      <c r="L165" s="111" t="s">
        <v>761</v>
      </c>
      <c r="M165" s="112" t="s">
        <v>930</v>
      </c>
      <c r="N165" s="55" t="s">
        <v>29</v>
      </c>
      <c r="O165" s="48">
        <v>8</v>
      </c>
      <c r="P165" s="55" t="s">
        <v>931</v>
      </c>
      <c r="Q165" s="55" t="s">
        <v>623</v>
      </c>
      <c r="R165" s="55" t="s">
        <v>733</v>
      </c>
    </row>
    <row r="166" spans="1:18" s="51" customFormat="1" ht="19.5" customHeight="1" x14ac:dyDescent="0.3">
      <c r="A166" s="43" t="s">
        <v>222</v>
      </c>
      <c r="B166" s="43" t="s">
        <v>214</v>
      </c>
      <c r="C166" s="45">
        <v>7</v>
      </c>
      <c r="D166" s="45" t="s">
        <v>217</v>
      </c>
      <c r="E166" s="45">
        <v>1</v>
      </c>
      <c r="F166" s="53">
        <v>0</v>
      </c>
      <c r="G166" s="46">
        <f>SUM(B166:F166)</f>
        <v>8</v>
      </c>
      <c r="H166" s="46">
        <v>18</v>
      </c>
      <c r="I166" s="47">
        <f>G166/35</f>
        <v>0.22857142857142856</v>
      </c>
      <c r="J166" s="46" t="s">
        <v>3</v>
      </c>
      <c r="K166" s="111" t="s">
        <v>974</v>
      </c>
      <c r="L166" s="111" t="s">
        <v>968</v>
      </c>
      <c r="M166" s="112" t="s">
        <v>975</v>
      </c>
      <c r="N166" s="55" t="s">
        <v>53</v>
      </c>
      <c r="O166" s="48">
        <v>8</v>
      </c>
      <c r="P166" s="55" t="s">
        <v>756</v>
      </c>
      <c r="Q166" s="55" t="s">
        <v>637</v>
      </c>
      <c r="R166" s="55" t="s">
        <v>577</v>
      </c>
    </row>
    <row r="167" spans="1:18" s="51" customFormat="1" ht="19.5" customHeight="1" x14ac:dyDescent="0.3">
      <c r="A167" s="43" t="s">
        <v>255</v>
      </c>
      <c r="B167" s="43" t="s">
        <v>214</v>
      </c>
      <c r="C167" s="45">
        <v>7</v>
      </c>
      <c r="D167" s="45" t="s">
        <v>217</v>
      </c>
      <c r="E167" s="45">
        <v>1</v>
      </c>
      <c r="F167" s="53">
        <v>0</v>
      </c>
      <c r="G167" s="46">
        <f>SUM(B167:F167)</f>
        <v>8</v>
      </c>
      <c r="H167" s="46">
        <v>18</v>
      </c>
      <c r="I167" s="47">
        <f>G167/35</f>
        <v>0.22857142857142856</v>
      </c>
      <c r="J167" s="46" t="s">
        <v>3</v>
      </c>
      <c r="K167" s="111" t="s">
        <v>992</v>
      </c>
      <c r="L167" s="111" t="s">
        <v>838</v>
      </c>
      <c r="M167" s="112" t="s">
        <v>651</v>
      </c>
      <c r="N167" s="55" t="s">
        <v>32</v>
      </c>
      <c r="O167" s="48">
        <v>8</v>
      </c>
      <c r="P167" s="55" t="s">
        <v>911</v>
      </c>
      <c r="Q167" s="55" t="s">
        <v>637</v>
      </c>
      <c r="R167" s="55" t="s">
        <v>849</v>
      </c>
    </row>
    <row r="168" spans="1:18" s="51" customFormat="1" ht="19.5" customHeight="1" x14ac:dyDescent="0.3">
      <c r="A168" s="43" t="s">
        <v>308</v>
      </c>
      <c r="B168" s="52">
        <v>7</v>
      </c>
      <c r="C168" s="45">
        <v>0</v>
      </c>
      <c r="D168" s="45">
        <v>0</v>
      </c>
      <c r="E168" s="45">
        <v>1</v>
      </c>
      <c r="F168" s="53">
        <v>0</v>
      </c>
      <c r="G168" s="46">
        <f>SUM(B168:F168)</f>
        <v>8</v>
      </c>
      <c r="H168" s="46">
        <v>18</v>
      </c>
      <c r="I168" s="47">
        <f>G168/35</f>
        <v>0.22857142857142856</v>
      </c>
      <c r="J168" s="46" t="s">
        <v>3</v>
      </c>
      <c r="K168" s="111" t="s">
        <v>997</v>
      </c>
      <c r="L168" s="111" t="s">
        <v>998</v>
      </c>
      <c r="M168" s="112" t="s">
        <v>746</v>
      </c>
      <c r="N168" s="55" t="s">
        <v>300</v>
      </c>
      <c r="O168" s="48">
        <v>8</v>
      </c>
      <c r="P168" s="55" t="s">
        <v>895</v>
      </c>
      <c r="Q168" s="55" t="s">
        <v>637</v>
      </c>
      <c r="R168" s="55" t="s">
        <v>644</v>
      </c>
    </row>
    <row r="169" spans="1:18" s="51" customFormat="1" ht="19.5" customHeight="1" x14ac:dyDescent="0.3">
      <c r="A169" s="43" t="s">
        <v>325</v>
      </c>
      <c r="B169" s="43">
        <v>7</v>
      </c>
      <c r="C169" s="45">
        <v>0</v>
      </c>
      <c r="D169" s="45">
        <v>0</v>
      </c>
      <c r="E169" s="45">
        <v>1</v>
      </c>
      <c r="F169" s="53">
        <v>0</v>
      </c>
      <c r="G169" s="46">
        <f>SUM(B169:F169)</f>
        <v>8</v>
      </c>
      <c r="H169" s="46">
        <v>18</v>
      </c>
      <c r="I169" s="47">
        <f>G169/35</f>
        <v>0.22857142857142856</v>
      </c>
      <c r="J169" s="46" t="s">
        <v>3</v>
      </c>
      <c r="K169" s="111" t="s">
        <v>952</v>
      </c>
      <c r="L169" s="111" t="s">
        <v>794</v>
      </c>
      <c r="M169" s="112" t="s">
        <v>624</v>
      </c>
      <c r="N169" s="55" t="s">
        <v>51</v>
      </c>
      <c r="O169" s="48">
        <v>8</v>
      </c>
      <c r="P169" s="55" t="s">
        <v>914</v>
      </c>
      <c r="Q169" s="55" t="s">
        <v>915</v>
      </c>
      <c r="R169" s="55" t="s">
        <v>663</v>
      </c>
    </row>
    <row r="170" spans="1:18" s="51" customFormat="1" ht="19.5" customHeight="1" x14ac:dyDescent="0.3">
      <c r="A170" s="43" t="s">
        <v>245</v>
      </c>
      <c r="B170" s="43">
        <v>6</v>
      </c>
      <c r="C170" s="45">
        <v>0</v>
      </c>
      <c r="D170" s="45">
        <v>0</v>
      </c>
      <c r="E170" s="45">
        <v>0</v>
      </c>
      <c r="F170" s="53">
        <v>2</v>
      </c>
      <c r="G170" s="46">
        <f>SUM(B170:F170)</f>
        <v>8</v>
      </c>
      <c r="H170" s="46">
        <v>18</v>
      </c>
      <c r="I170" s="47">
        <f>G170/35</f>
        <v>0.22857142857142856</v>
      </c>
      <c r="J170" s="46" t="s">
        <v>3</v>
      </c>
      <c r="K170" s="111" t="s">
        <v>1026</v>
      </c>
      <c r="L170" s="111" t="s">
        <v>702</v>
      </c>
      <c r="M170" s="112" t="s">
        <v>624</v>
      </c>
      <c r="N170" s="55" t="s">
        <v>29</v>
      </c>
      <c r="O170" s="48">
        <v>8</v>
      </c>
      <c r="P170" s="55" t="s">
        <v>898</v>
      </c>
      <c r="Q170" s="55"/>
      <c r="R170" s="55"/>
    </row>
    <row r="171" spans="1:18" s="51" customFormat="1" ht="19.5" customHeight="1" x14ac:dyDescent="0.3">
      <c r="A171" s="43" t="s">
        <v>241</v>
      </c>
      <c r="B171" s="43">
        <v>7</v>
      </c>
      <c r="C171" s="45" t="s">
        <v>217</v>
      </c>
      <c r="D171" s="45" t="s">
        <v>217</v>
      </c>
      <c r="E171" s="45">
        <v>0</v>
      </c>
      <c r="F171" s="53">
        <v>0</v>
      </c>
      <c r="G171" s="46">
        <f>SUM(B171:F171)</f>
        <v>7</v>
      </c>
      <c r="H171" s="46">
        <v>19</v>
      </c>
      <c r="I171" s="47">
        <f>G171/35</f>
        <v>0.2</v>
      </c>
      <c r="J171" s="46" t="s">
        <v>3</v>
      </c>
      <c r="K171" s="111" t="s">
        <v>896</v>
      </c>
      <c r="L171" s="111" t="s">
        <v>735</v>
      </c>
      <c r="M171" s="112" t="s">
        <v>897</v>
      </c>
      <c r="N171" s="55" t="s">
        <v>29</v>
      </c>
      <c r="O171" s="48">
        <v>8</v>
      </c>
      <c r="P171" s="55" t="s">
        <v>898</v>
      </c>
      <c r="Q171" s="55"/>
      <c r="R171" s="55"/>
    </row>
    <row r="172" spans="1:18" s="51" customFormat="1" ht="19.5" customHeight="1" x14ac:dyDescent="0.3">
      <c r="A172" s="43" t="s">
        <v>319</v>
      </c>
      <c r="B172" s="43">
        <v>0</v>
      </c>
      <c r="C172" s="45">
        <v>7</v>
      </c>
      <c r="D172" s="45">
        <v>0</v>
      </c>
      <c r="E172" s="45">
        <v>0</v>
      </c>
      <c r="F172" s="53">
        <v>0</v>
      </c>
      <c r="G172" s="46">
        <f>SUM(B172:F172)</f>
        <v>7</v>
      </c>
      <c r="H172" s="46">
        <v>19</v>
      </c>
      <c r="I172" s="47">
        <f>G172/35</f>
        <v>0.2</v>
      </c>
      <c r="J172" s="46" t="s">
        <v>3</v>
      </c>
      <c r="K172" s="111" t="s">
        <v>933</v>
      </c>
      <c r="L172" s="111" t="s">
        <v>934</v>
      </c>
      <c r="M172" s="112" t="s">
        <v>693</v>
      </c>
      <c r="N172" s="55" t="s">
        <v>51</v>
      </c>
      <c r="O172" s="48">
        <v>8</v>
      </c>
      <c r="P172" s="55" t="s">
        <v>914</v>
      </c>
      <c r="Q172" s="55" t="s">
        <v>915</v>
      </c>
      <c r="R172" s="55" t="s">
        <v>663</v>
      </c>
    </row>
    <row r="173" spans="1:18" s="51" customFormat="1" ht="19.5" customHeight="1" x14ac:dyDescent="0.3">
      <c r="A173" s="43" t="s">
        <v>305</v>
      </c>
      <c r="B173" s="43">
        <v>0</v>
      </c>
      <c r="C173" s="45">
        <v>5</v>
      </c>
      <c r="D173" s="45">
        <v>2</v>
      </c>
      <c r="E173" s="45">
        <v>0</v>
      </c>
      <c r="F173" s="53">
        <v>0</v>
      </c>
      <c r="G173" s="46">
        <f>SUM(B173:F173)</f>
        <v>7</v>
      </c>
      <c r="H173" s="46">
        <v>19</v>
      </c>
      <c r="I173" s="47">
        <f>G173/35</f>
        <v>0.2</v>
      </c>
      <c r="J173" s="46" t="s">
        <v>3</v>
      </c>
      <c r="K173" s="111" t="s">
        <v>957</v>
      </c>
      <c r="L173" s="111" t="s">
        <v>958</v>
      </c>
      <c r="M173" s="112" t="s">
        <v>646</v>
      </c>
      <c r="N173" s="55" t="s">
        <v>300</v>
      </c>
      <c r="O173" s="48">
        <v>8</v>
      </c>
      <c r="P173" s="55" t="s">
        <v>636</v>
      </c>
      <c r="Q173" s="55" t="s">
        <v>637</v>
      </c>
      <c r="R173" s="55" t="s">
        <v>638</v>
      </c>
    </row>
    <row r="174" spans="1:18" s="51" customFormat="1" ht="19.5" customHeight="1" x14ac:dyDescent="0.3">
      <c r="A174" s="43" t="s">
        <v>276</v>
      </c>
      <c r="B174" s="43">
        <v>7</v>
      </c>
      <c r="C174" s="45" t="s">
        <v>217</v>
      </c>
      <c r="D174" s="45" t="s">
        <v>217</v>
      </c>
      <c r="E174" s="45" t="s">
        <v>219</v>
      </c>
      <c r="F174" s="53">
        <v>0</v>
      </c>
      <c r="G174" s="46">
        <f>SUM(B174:F174)</f>
        <v>7</v>
      </c>
      <c r="H174" s="46">
        <v>19</v>
      </c>
      <c r="I174" s="47">
        <f>G174/35</f>
        <v>0.2</v>
      </c>
      <c r="J174" s="46" t="s">
        <v>3</v>
      </c>
      <c r="K174" s="111" t="s">
        <v>967</v>
      </c>
      <c r="L174" s="111" t="s">
        <v>968</v>
      </c>
      <c r="M174" s="112" t="s">
        <v>751</v>
      </c>
      <c r="N174" s="55" t="s">
        <v>205</v>
      </c>
      <c r="O174" s="48">
        <v>8</v>
      </c>
      <c r="P174" s="55" t="s">
        <v>902</v>
      </c>
      <c r="Q174" s="55" t="s">
        <v>702</v>
      </c>
      <c r="R174" s="55" t="s">
        <v>841</v>
      </c>
    </row>
    <row r="175" spans="1:18" s="51" customFormat="1" ht="19.5" customHeight="1" x14ac:dyDescent="0.3">
      <c r="A175" s="43" t="s">
        <v>218</v>
      </c>
      <c r="B175" s="43" t="s">
        <v>214</v>
      </c>
      <c r="C175" s="45">
        <v>7</v>
      </c>
      <c r="D175" s="45" t="s">
        <v>217</v>
      </c>
      <c r="E175" s="45" t="s">
        <v>219</v>
      </c>
      <c r="F175" s="53">
        <v>0</v>
      </c>
      <c r="G175" s="46">
        <f>SUM(B175:F175)</f>
        <v>7</v>
      </c>
      <c r="H175" s="46">
        <v>19</v>
      </c>
      <c r="I175" s="47">
        <f>G175/35</f>
        <v>0.2</v>
      </c>
      <c r="J175" s="46" t="s">
        <v>3</v>
      </c>
      <c r="K175" s="111" t="s">
        <v>1032</v>
      </c>
      <c r="L175" s="111" t="s">
        <v>891</v>
      </c>
      <c r="M175" s="112" t="s">
        <v>846</v>
      </c>
      <c r="N175" s="55" t="s">
        <v>19</v>
      </c>
      <c r="O175" s="48">
        <v>8</v>
      </c>
      <c r="P175" s="55" t="s">
        <v>884</v>
      </c>
      <c r="Q175" s="55" t="s">
        <v>637</v>
      </c>
      <c r="R175" s="55" t="s">
        <v>676</v>
      </c>
    </row>
    <row r="176" spans="1:18" s="51" customFormat="1" ht="19.5" customHeight="1" x14ac:dyDescent="0.3">
      <c r="A176" s="43" t="s">
        <v>220</v>
      </c>
      <c r="B176" s="43" t="s">
        <v>214</v>
      </c>
      <c r="C176" s="45">
        <v>7</v>
      </c>
      <c r="D176" s="45" t="s">
        <v>217</v>
      </c>
      <c r="E176" s="45" t="s">
        <v>214</v>
      </c>
      <c r="F176" s="53">
        <v>0</v>
      </c>
      <c r="G176" s="46">
        <f>SUM(B176:F176)</f>
        <v>7</v>
      </c>
      <c r="H176" s="46">
        <v>19</v>
      </c>
      <c r="I176" s="47">
        <f>G176/35</f>
        <v>0.2</v>
      </c>
      <c r="J176" s="46" t="s">
        <v>3</v>
      </c>
      <c r="K176" s="111" t="s">
        <v>1038</v>
      </c>
      <c r="L176" s="111" t="s">
        <v>779</v>
      </c>
      <c r="M176" s="112" t="s">
        <v>1039</v>
      </c>
      <c r="N176" s="55" t="s">
        <v>19</v>
      </c>
      <c r="O176" s="48">
        <v>8</v>
      </c>
      <c r="P176" s="55" t="s">
        <v>884</v>
      </c>
      <c r="Q176" s="55" t="s">
        <v>637</v>
      </c>
      <c r="R176" s="55" t="s">
        <v>676</v>
      </c>
    </row>
    <row r="177" spans="1:20" s="51" customFormat="1" ht="19.5" customHeight="1" x14ac:dyDescent="0.3">
      <c r="A177" s="43" t="s">
        <v>232</v>
      </c>
      <c r="B177" s="43" t="s">
        <v>214</v>
      </c>
      <c r="C177" s="45">
        <v>0</v>
      </c>
      <c r="D177" s="45" t="s">
        <v>217</v>
      </c>
      <c r="E177" s="45">
        <v>7</v>
      </c>
      <c r="F177" s="53" t="s">
        <v>214</v>
      </c>
      <c r="G177" s="46">
        <f>SUM(B177:F177)</f>
        <v>7</v>
      </c>
      <c r="H177" s="46">
        <v>19</v>
      </c>
      <c r="I177" s="47">
        <f>G177/35</f>
        <v>0.2</v>
      </c>
      <c r="J177" s="46" t="s">
        <v>3</v>
      </c>
      <c r="K177" s="111" t="s">
        <v>1041</v>
      </c>
      <c r="L177" s="111" t="s">
        <v>934</v>
      </c>
      <c r="M177" s="112" t="s">
        <v>688</v>
      </c>
      <c r="N177" s="55" t="s">
        <v>1563</v>
      </c>
      <c r="O177" s="48">
        <v>8</v>
      </c>
      <c r="P177" s="55" t="s">
        <v>996</v>
      </c>
      <c r="Q177" s="55" t="s">
        <v>658</v>
      </c>
      <c r="R177" s="55" t="s">
        <v>703</v>
      </c>
    </row>
    <row r="178" spans="1:20" s="51" customFormat="1" ht="19.5" customHeight="1" x14ac:dyDescent="0.3">
      <c r="A178" s="43" t="s">
        <v>326</v>
      </c>
      <c r="B178" s="43" t="s">
        <v>214</v>
      </c>
      <c r="C178" s="45">
        <v>7</v>
      </c>
      <c r="D178" s="45" t="s">
        <v>217</v>
      </c>
      <c r="E178" s="45">
        <v>0</v>
      </c>
      <c r="F178" s="53">
        <v>0</v>
      </c>
      <c r="G178" s="46">
        <f>SUM(B178:F178)</f>
        <v>7</v>
      </c>
      <c r="H178" s="46">
        <v>19</v>
      </c>
      <c r="I178" s="47">
        <f>G178/35</f>
        <v>0.2</v>
      </c>
      <c r="J178" s="46" t="s">
        <v>3</v>
      </c>
      <c r="K178" s="111" t="s">
        <v>1042</v>
      </c>
      <c r="L178" s="111" t="s">
        <v>653</v>
      </c>
      <c r="M178" s="112" t="s">
        <v>727</v>
      </c>
      <c r="N178" s="55" t="s">
        <v>51</v>
      </c>
      <c r="O178" s="48">
        <v>8</v>
      </c>
      <c r="P178" s="55" t="s">
        <v>914</v>
      </c>
      <c r="Q178" s="55" t="s">
        <v>915</v>
      </c>
      <c r="R178" s="55" t="s">
        <v>663</v>
      </c>
    </row>
    <row r="179" spans="1:20" s="51" customFormat="1" ht="19.5" customHeight="1" x14ac:dyDescent="0.3">
      <c r="A179" s="43" t="s">
        <v>330</v>
      </c>
      <c r="B179" s="43">
        <v>6</v>
      </c>
      <c r="C179" s="45">
        <v>0</v>
      </c>
      <c r="D179" s="45" t="s">
        <v>217</v>
      </c>
      <c r="E179" s="45">
        <v>1</v>
      </c>
      <c r="F179" s="53">
        <v>0</v>
      </c>
      <c r="G179" s="46">
        <f>SUM(B179:F179)</f>
        <v>7</v>
      </c>
      <c r="H179" s="46">
        <v>19</v>
      </c>
      <c r="I179" s="47">
        <f>G179/35</f>
        <v>0.2</v>
      </c>
      <c r="J179" s="46" t="s">
        <v>3</v>
      </c>
      <c r="K179" s="111" t="s">
        <v>1063</v>
      </c>
      <c r="L179" s="111" t="s">
        <v>600</v>
      </c>
      <c r="M179" s="112" t="s">
        <v>580</v>
      </c>
      <c r="N179" s="55" t="s">
        <v>51</v>
      </c>
      <c r="O179" s="48">
        <v>8</v>
      </c>
      <c r="P179" s="55" t="s">
        <v>837</v>
      </c>
      <c r="Q179" s="55" t="s">
        <v>838</v>
      </c>
      <c r="R179" s="55" t="s">
        <v>580</v>
      </c>
    </row>
    <row r="180" spans="1:20" s="51" customFormat="1" ht="19.5" customHeight="1" x14ac:dyDescent="0.3">
      <c r="A180" s="43" t="s">
        <v>250</v>
      </c>
      <c r="B180" s="43" t="s">
        <v>214</v>
      </c>
      <c r="C180" s="45">
        <v>7</v>
      </c>
      <c r="D180" s="45" t="s">
        <v>217</v>
      </c>
      <c r="E180" s="45" t="s">
        <v>219</v>
      </c>
      <c r="F180" s="53">
        <v>0</v>
      </c>
      <c r="G180" s="46">
        <f>SUM(B180:F180)</f>
        <v>7</v>
      </c>
      <c r="H180" s="46">
        <v>19</v>
      </c>
      <c r="I180" s="47">
        <f>G180/35</f>
        <v>0.2</v>
      </c>
      <c r="J180" s="46" t="s">
        <v>3</v>
      </c>
      <c r="K180" s="111" t="s">
        <v>1076</v>
      </c>
      <c r="L180" s="111" t="s">
        <v>825</v>
      </c>
      <c r="M180" s="112" t="s">
        <v>635</v>
      </c>
      <c r="N180" s="55" t="s">
        <v>29</v>
      </c>
      <c r="O180" s="48">
        <v>8</v>
      </c>
      <c r="P180" s="55" t="s">
        <v>898</v>
      </c>
      <c r="Q180" s="55"/>
      <c r="R180" s="55"/>
    </row>
    <row r="181" spans="1:20" s="51" customFormat="1" ht="19.5" customHeight="1" x14ac:dyDescent="0.3">
      <c r="A181" s="43" t="s">
        <v>299</v>
      </c>
      <c r="B181" s="43">
        <v>3</v>
      </c>
      <c r="C181" s="45">
        <v>0</v>
      </c>
      <c r="D181" s="45">
        <v>0</v>
      </c>
      <c r="E181" s="45">
        <v>1</v>
      </c>
      <c r="F181" s="53">
        <v>2</v>
      </c>
      <c r="G181" s="46">
        <f>SUM(B181:F181)</f>
        <v>6</v>
      </c>
      <c r="H181" s="46">
        <v>20</v>
      </c>
      <c r="I181" s="47">
        <f>G181/35</f>
        <v>0.17142857142857143</v>
      </c>
      <c r="J181" s="46" t="s">
        <v>3</v>
      </c>
      <c r="K181" s="111" t="s">
        <v>887</v>
      </c>
      <c r="L181" s="111" t="s">
        <v>888</v>
      </c>
      <c r="M181" s="112" t="s">
        <v>693</v>
      </c>
      <c r="N181" s="55" t="s">
        <v>300</v>
      </c>
      <c r="O181" s="48">
        <v>8</v>
      </c>
      <c r="P181" s="55" t="s">
        <v>636</v>
      </c>
      <c r="Q181" s="55" t="s">
        <v>637</v>
      </c>
      <c r="R181" s="55" t="s">
        <v>638</v>
      </c>
    </row>
    <row r="182" spans="1:20" s="51" customFormat="1" ht="19.5" customHeight="1" x14ac:dyDescent="0.3">
      <c r="A182" s="43" t="s">
        <v>312</v>
      </c>
      <c r="B182" s="43">
        <v>6</v>
      </c>
      <c r="C182" s="45" t="s">
        <v>217</v>
      </c>
      <c r="D182" s="45" t="s">
        <v>217</v>
      </c>
      <c r="E182" s="45" t="s">
        <v>219</v>
      </c>
      <c r="F182" s="53">
        <v>0</v>
      </c>
      <c r="G182" s="46">
        <f>SUM(B182:F182)</f>
        <v>6</v>
      </c>
      <c r="H182" s="46">
        <v>20</v>
      </c>
      <c r="I182" s="47">
        <f>G182/35</f>
        <v>0.17142857142857143</v>
      </c>
      <c r="J182" s="46" t="s">
        <v>3</v>
      </c>
      <c r="K182" s="111" t="s">
        <v>939</v>
      </c>
      <c r="L182" s="111" t="s">
        <v>940</v>
      </c>
      <c r="M182" s="112" t="s">
        <v>577</v>
      </c>
      <c r="N182" s="55" t="s">
        <v>196</v>
      </c>
      <c r="O182" s="48">
        <v>8</v>
      </c>
      <c r="P182" s="55" t="s">
        <v>904</v>
      </c>
      <c r="Q182" s="55" t="s">
        <v>637</v>
      </c>
      <c r="R182" s="55" t="s">
        <v>577</v>
      </c>
    </row>
    <row r="183" spans="1:20" s="51" customFormat="1" ht="19.5" customHeight="1" x14ac:dyDescent="0.3">
      <c r="A183" s="43" t="s">
        <v>323</v>
      </c>
      <c r="B183" s="43">
        <v>6</v>
      </c>
      <c r="C183" s="45">
        <v>0</v>
      </c>
      <c r="D183" s="45">
        <v>0</v>
      </c>
      <c r="E183" s="45">
        <v>0</v>
      </c>
      <c r="F183" s="53">
        <v>0</v>
      </c>
      <c r="G183" s="46">
        <f>SUM(B183:F183)</f>
        <v>6</v>
      </c>
      <c r="H183" s="46">
        <v>20</v>
      </c>
      <c r="I183" s="47">
        <f>G183/35</f>
        <v>0.17142857142857143</v>
      </c>
      <c r="J183" s="46" t="s">
        <v>3</v>
      </c>
      <c r="K183" s="111" t="s">
        <v>985</v>
      </c>
      <c r="L183" s="111" t="s">
        <v>683</v>
      </c>
      <c r="M183" s="112" t="s">
        <v>986</v>
      </c>
      <c r="N183" s="55" t="s">
        <v>51</v>
      </c>
      <c r="O183" s="48">
        <v>8</v>
      </c>
      <c r="P183" s="55" t="s">
        <v>914</v>
      </c>
      <c r="Q183" s="55" t="s">
        <v>915</v>
      </c>
      <c r="R183" s="55" t="s">
        <v>663</v>
      </c>
    </row>
    <row r="184" spans="1:20" s="51" customFormat="1" ht="19.5" customHeight="1" x14ac:dyDescent="0.3">
      <c r="A184" s="43" t="s">
        <v>293</v>
      </c>
      <c r="B184" s="43">
        <v>0</v>
      </c>
      <c r="C184" s="45">
        <v>6</v>
      </c>
      <c r="D184" s="45">
        <v>0</v>
      </c>
      <c r="E184" s="45">
        <v>0</v>
      </c>
      <c r="F184" s="53">
        <v>0</v>
      </c>
      <c r="G184" s="46">
        <f>SUM(B184:F184)</f>
        <v>6</v>
      </c>
      <c r="H184" s="46">
        <v>20</v>
      </c>
      <c r="I184" s="47">
        <f>G184/35</f>
        <v>0.17142857142857143</v>
      </c>
      <c r="J184" s="46" t="s">
        <v>3</v>
      </c>
      <c r="K184" s="111" t="s">
        <v>999</v>
      </c>
      <c r="L184" s="111" t="s">
        <v>1000</v>
      </c>
      <c r="M184" s="112" t="s">
        <v>986</v>
      </c>
      <c r="N184" s="55" t="s">
        <v>49</v>
      </c>
      <c r="O184" s="48">
        <v>8</v>
      </c>
      <c r="P184" s="55" t="s">
        <v>843</v>
      </c>
      <c r="Q184" s="55" t="s">
        <v>844</v>
      </c>
      <c r="R184" s="55" t="s">
        <v>577</v>
      </c>
    </row>
    <row r="185" spans="1:20" s="51" customFormat="1" ht="19.5" customHeight="1" x14ac:dyDescent="0.3">
      <c r="A185" s="43" t="s">
        <v>224</v>
      </c>
      <c r="B185" s="43" t="s">
        <v>214</v>
      </c>
      <c r="C185" s="45">
        <v>3</v>
      </c>
      <c r="D185" s="45" t="s">
        <v>217</v>
      </c>
      <c r="E185" s="45">
        <v>1</v>
      </c>
      <c r="F185" s="53">
        <v>2</v>
      </c>
      <c r="G185" s="46">
        <f>SUM(B185:F185)</f>
        <v>6</v>
      </c>
      <c r="H185" s="46">
        <v>20</v>
      </c>
      <c r="I185" s="47">
        <f>G185/35</f>
        <v>0.17142857142857143</v>
      </c>
      <c r="J185" s="46" t="s">
        <v>3</v>
      </c>
      <c r="K185" s="111" t="s">
        <v>1004</v>
      </c>
      <c r="L185" s="111" t="s">
        <v>1005</v>
      </c>
      <c r="M185" s="112" t="s">
        <v>617</v>
      </c>
      <c r="N185" s="55" t="s">
        <v>53</v>
      </c>
      <c r="O185" s="48">
        <v>8</v>
      </c>
      <c r="P185" s="55" t="s">
        <v>756</v>
      </c>
      <c r="Q185" s="55" t="s">
        <v>637</v>
      </c>
      <c r="R185" s="55" t="s">
        <v>577</v>
      </c>
    </row>
    <row r="186" spans="1:20" s="51" customFormat="1" ht="19.5" customHeight="1" x14ac:dyDescent="0.3">
      <c r="A186" s="43" t="s">
        <v>335</v>
      </c>
      <c r="B186" s="43">
        <v>6</v>
      </c>
      <c r="C186" s="45" t="s">
        <v>217</v>
      </c>
      <c r="D186" s="45">
        <v>0</v>
      </c>
      <c r="E186" s="45" t="s">
        <v>219</v>
      </c>
      <c r="F186" s="53">
        <v>0</v>
      </c>
      <c r="G186" s="46">
        <f>SUM(B186:F186)</f>
        <v>6</v>
      </c>
      <c r="H186" s="46">
        <v>20</v>
      </c>
      <c r="I186" s="47">
        <f>G186/35</f>
        <v>0.17142857142857143</v>
      </c>
      <c r="J186" s="46" t="s">
        <v>3</v>
      </c>
      <c r="K186" s="111" t="s">
        <v>1031</v>
      </c>
      <c r="L186" s="111" t="s">
        <v>791</v>
      </c>
      <c r="M186" s="112" t="s">
        <v>580</v>
      </c>
      <c r="N186" s="55" t="s">
        <v>52</v>
      </c>
      <c r="O186" s="48">
        <v>8</v>
      </c>
      <c r="P186" s="55" t="s">
        <v>1029</v>
      </c>
      <c r="Q186" s="55" t="s">
        <v>623</v>
      </c>
      <c r="R186" s="55" t="s">
        <v>1030</v>
      </c>
    </row>
    <row r="187" spans="1:20" s="51" customFormat="1" ht="19.5" customHeight="1" x14ac:dyDescent="0.3">
      <c r="A187" s="43" t="s">
        <v>294</v>
      </c>
      <c r="B187" s="43">
        <v>6</v>
      </c>
      <c r="C187" s="45">
        <v>0</v>
      </c>
      <c r="D187" s="45">
        <v>0</v>
      </c>
      <c r="E187" s="45">
        <v>0</v>
      </c>
      <c r="F187" s="53">
        <v>0</v>
      </c>
      <c r="G187" s="46">
        <f>SUM(B187:F187)</f>
        <v>6</v>
      </c>
      <c r="H187" s="46">
        <v>20</v>
      </c>
      <c r="I187" s="47">
        <f>G187/35</f>
        <v>0.17142857142857143</v>
      </c>
      <c r="J187" s="46" t="s">
        <v>3</v>
      </c>
      <c r="K187" s="111" t="s">
        <v>1072</v>
      </c>
      <c r="L187" s="111" t="s">
        <v>803</v>
      </c>
      <c r="M187" s="112" t="s">
        <v>746</v>
      </c>
      <c r="N187" s="55" t="s">
        <v>49</v>
      </c>
      <c r="O187" s="48">
        <v>8</v>
      </c>
      <c r="P187" s="55" t="s">
        <v>843</v>
      </c>
      <c r="Q187" s="55" t="s">
        <v>844</v>
      </c>
      <c r="R187" s="55" t="s">
        <v>577</v>
      </c>
    </row>
    <row r="188" spans="1:20" s="51" customFormat="1" ht="19.5" customHeight="1" x14ac:dyDescent="0.3">
      <c r="A188" s="43" t="s">
        <v>253</v>
      </c>
      <c r="B188" s="43">
        <v>0</v>
      </c>
      <c r="C188" s="45">
        <v>0</v>
      </c>
      <c r="D188" s="45">
        <v>2</v>
      </c>
      <c r="E188" s="45">
        <v>3</v>
      </c>
      <c r="F188" s="53">
        <v>0</v>
      </c>
      <c r="G188" s="46">
        <f>SUM(B188:F188)</f>
        <v>5</v>
      </c>
      <c r="H188" s="46">
        <v>21</v>
      </c>
      <c r="I188" s="47">
        <f>G188/35</f>
        <v>0.14285714285714285</v>
      </c>
      <c r="J188" s="46" t="s">
        <v>3</v>
      </c>
      <c r="K188" s="111" t="s">
        <v>960</v>
      </c>
      <c r="L188" s="111" t="s">
        <v>801</v>
      </c>
      <c r="M188" s="112" t="s">
        <v>746</v>
      </c>
      <c r="N188" s="55" t="s">
        <v>32</v>
      </c>
      <c r="O188" s="48">
        <v>8</v>
      </c>
      <c r="P188" s="55" t="s">
        <v>911</v>
      </c>
      <c r="Q188" s="55" t="s">
        <v>637</v>
      </c>
      <c r="R188" s="55" t="s">
        <v>849</v>
      </c>
    </row>
    <row r="189" spans="1:20" s="51" customFormat="1" ht="19.5" customHeight="1" x14ac:dyDescent="0.3">
      <c r="A189" s="43" t="s">
        <v>290</v>
      </c>
      <c r="B189" s="43" t="s">
        <v>214</v>
      </c>
      <c r="C189" s="45">
        <v>3</v>
      </c>
      <c r="D189" s="45" t="s">
        <v>217</v>
      </c>
      <c r="E189" s="45" t="s">
        <v>214</v>
      </c>
      <c r="F189" s="53">
        <v>2</v>
      </c>
      <c r="G189" s="46">
        <f>SUM(B189:F189)</f>
        <v>5</v>
      </c>
      <c r="H189" s="46">
        <v>21</v>
      </c>
      <c r="I189" s="47">
        <f>G189/35</f>
        <v>0.14285714285714285</v>
      </c>
      <c r="J189" s="46" t="s">
        <v>3</v>
      </c>
      <c r="K189" s="111" t="s">
        <v>792</v>
      </c>
      <c r="L189" s="111" t="s">
        <v>808</v>
      </c>
      <c r="M189" s="112" t="s">
        <v>717</v>
      </c>
      <c r="N189" s="55" t="s">
        <v>30</v>
      </c>
      <c r="O189" s="48">
        <v>8</v>
      </c>
      <c r="P189" s="55" t="s">
        <v>628</v>
      </c>
      <c r="Q189" s="55" t="s">
        <v>603</v>
      </c>
      <c r="R189" s="55" t="s">
        <v>629</v>
      </c>
      <c r="T189" s="30"/>
    </row>
    <row r="190" spans="1:20" s="51" customFormat="1" ht="19.5" customHeight="1" x14ac:dyDescent="0.3">
      <c r="A190" s="43" t="s">
        <v>283</v>
      </c>
      <c r="B190" s="43">
        <v>0</v>
      </c>
      <c r="C190" s="45">
        <v>2</v>
      </c>
      <c r="D190" s="45">
        <v>0</v>
      </c>
      <c r="E190" s="45">
        <v>2</v>
      </c>
      <c r="F190" s="53">
        <v>0</v>
      </c>
      <c r="G190" s="46">
        <f>SUM(B190:F190)</f>
        <v>4</v>
      </c>
      <c r="H190" s="46">
        <v>22</v>
      </c>
      <c r="I190" s="47">
        <f>G190/35</f>
        <v>0.11428571428571428</v>
      </c>
      <c r="J190" s="46" t="s">
        <v>3</v>
      </c>
      <c r="K190" s="111" t="s">
        <v>1013</v>
      </c>
      <c r="L190" s="111" t="s">
        <v>640</v>
      </c>
      <c r="M190" s="112" t="s">
        <v>1014</v>
      </c>
      <c r="N190" s="55" t="s">
        <v>279</v>
      </c>
      <c r="O190" s="48">
        <v>8</v>
      </c>
      <c r="P190" s="55" t="s">
        <v>892</v>
      </c>
      <c r="Q190" s="55" t="s">
        <v>658</v>
      </c>
      <c r="R190" s="55" t="s">
        <v>893</v>
      </c>
    </row>
    <row r="191" spans="1:20" s="51" customFormat="1" ht="19.5" customHeight="1" x14ac:dyDescent="0.3">
      <c r="A191" s="43" t="s">
        <v>317</v>
      </c>
      <c r="B191" s="43">
        <v>2</v>
      </c>
      <c r="C191" s="44">
        <v>0</v>
      </c>
      <c r="D191" s="44">
        <v>0</v>
      </c>
      <c r="E191" s="45">
        <v>1</v>
      </c>
      <c r="F191" s="53">
        <v>0</v>
      </c>
      <c r="G191" s="46">
        <f>SUM(B191:F191)</f>
        <v>3</v>
      </c>
      <c r="H191" s="46">
        <v>23</v>
      </c>
      <c r="I191" s="47">
        <f>G191/35</f>
        <v>8.5714285714285715E-2</v>
      </c>
      <c r="J191" s="46" t="s">
        <v>3</v>
      </c>
      <c r="K191" s="111" t="s">
        <v>921</v>
      </c>
      <c r="L191" s="111" t="s">
        <v>753</v>
      </c>
      <c r="M191" s="112" t="s">
        <v>922</v>
      </c>
      <c r="N191" s="55" t="s">
        <v>51</v>
      </c>
      <c r="O191" s="48">
        <v>8</v>
      </c>
      <c r="P191" s="55" t="s">
        <v>914</v>
      </c>
      <c r="Q191" s="55" t="s">
        <v>915</v>
      </c>
      <c r="R191" s="55" t="s">
        <v>663</v>
      </c>
    </row>
    <row r="192" spans="1:20" s="51" customFormat="1" ht="19.5" customHeight="1" x14ac:dyDescent="0.3">
      <c r="A192" s="43" t="s">
        <v>287</v>
      </c>
      <c r="B192" s="43">
        <v>2</v>
      </c>
      <c r="C192" s="44" t="s">
        <v>214</v>
      </c>
      <c r="D192" s="44">
        <v>0</v>
      </c>
      <c r="E192" s="45">
        <v>1</v>
      </c>
      <c r="F192" s="53">
        <v>0</v>
      </c>
      <c r="G192" s="46">
        <f>SUM(B192:F192)</f>
        <v>3</v>
      </c>
      <c r="H192" s="46">
        <v>23</v>
      </c>
      <c r="I192" s="47">
        <f>G192/35</f>
        <v>8.5714285714285715E-2</v>
      </c>
      <c r="J192" s="46" t="s">
        <v>3</v>
      </c>
      <c r="K192" s="111" t="s">
        <v>923</v>
      </c>
      <c r="L192" s="111" t="s">
        <v>924</v>
      </c>
      <c r="M192" s="112" t="s">
        <v>925</v>
      </c>
      <c r="N192" s="55" t="s">
        <v>208</v>
      </c>
      <c r="O192" s="48">
        <v>8</v>
      </c>
      <c r="P192" s="55" t="s">
        <v>926</v>
      </c>
      <c r="Q192" s="55" t="s">
        <v>603</v>
      </c>
      <c r="R192" s="55" t="s">
        <v>927</v>
      </c>
    </row>
    <row r="193" spans="1:20" s="51" customFormat="1" ht="19.5" customHeight="1" x14ac:dyDescent="0.3">
      <c r="A193" s="43" t="s">
        <v>306</v>
      </c>
      <c r="B193" s="43">
        <v>0</v>
      </c>
      <c r="C193" s="44">
        <v>0</v>
      </c>
      <c r="D193" s="44">
        <v>0</v>
      </c>
      <c r="E193" s="45">
        <v>1</v>
      </c>
      <c r="F193" s="53">
        <v>2</v>
      </c>
      <c r="G193" s="46">
        <f>SUM(B193:F193)</f>
        <v>3</v>
      </c>
      <c r="H193" s="46">
        <v>23</v>
      </c>
      <c r="I193" s="47">
        <f>G193/35</f>
        <v>8.5714285714285715E-2</v>
      </c>
      <c r="J193" s="46" t="s">
        <v>3</v>
      </c>
      <c r="K193" s="111" t="s">
        <v>965</v>
      </c>
      <c r="L193" s="111" t="s">
        <v>621</v>
      </c>
      <c r="M193" s="112" t="s">
        <v>688</v>
      </c>
      <c r="N193" s="55" t="s">
        <v>300</v>
      </c>
      <c r="O193" s="48">
        <v>8</v>
      </c>
      <c r="P193" s="55" t="s">
        <v>895</v>
      </c>
      <c r="Q193" s="55" t="s">
        <v>637</v>
      </c>
      <c r="R193" s="55" t="s">
        <v>644</v>
      </c>
    </row>
    <row r="194" spans="1:20" s="51" customFormat="1" ht="19.5" customHeight="1" x14ac:dyDescent="0.3">
      <c r="A194" s="43" t="s">
        <v>322</v>
      </c>
      <c r="B194" s="52">
        <v>0</v>
      </c>
      <c r="C194" s="44">
        <v>0</v>
      </c>
      <c r="D194" s="44">
        <v>0</v>
      </c>
      <c r="E194" s="45">
        <v>1</v>
      </c>
      <c r="F194" s="53">
        <v>2</v>
      </c>
      <c r="G194" s="46">
        <f>SUM(B194:F194)</f>
        <v>3</v>
      </c>
      <c r="H194" s="46">
        <v>23</v>
      </c>
      <c r="I194" s="47">
        <f>G194/35</f>
        <v>8.5714285714285715E-2</v>
      </c>
      <c r="J194" s="46" t="s">
        <v>3</v>
      </c>
      <c r="K194" s="111" t="s">
        <v>976</v>
      </c>
      <c r="L194" s="111" t="s">
        <v>977</v>
      </c>
      <c r="M194" s="112" t="s">
        <v>688</v>
      </c>
      <c r="N194" s="55" t="s">
        <v>51</v>
      </c>
      <c r="O194" s="48">
        <v>8</v>
      </c>
      <c r="P194" s="55" t="s">
        <v>914</v>
      </c>
      <c r="Q194" s="55" t="s">
        <v>915</v>
      </c>
      <c r="R194" s="55" t="s">
        <v>663</v>
      </c>
    </row>
    <row r="195" spans="1:20" s="51" customFormat="1" ht="19.5" customHeight="1" x14ac:dyDescent="0.3">
      <c r="A195" s="43" t="s">
        <v>246</v>
      </c>
      <c r="B195" s="43">
        <v>0</v>
      </c>
      <c r="C195" s="44">
        <v>0</v>
      </c>
      <c r="D195" s="44">
        <v>0</v>
      </c>
      <c r="E195" s="45">
        <v>3</v>
      </c>
      <c r="F195" s="53">
        <v>0</v>
      </c>
      <c r="G195" s="46">
        <f>SUM(B195:F195)</f>
        <v>3</v>
      </c>
      <c r="H195" s="46">
        <v>23</v>
      </c>
      <c r="I195" s="47">
        <f>G195/35</f>
        <v>8.5714285714285715E-2</v>
      </c>
      <c r="J195" s="46" t="s">
        <v>3</v>
      </c>
      <c r="K195" s="111" t="s">
        <v>1034</v>
      </c>
      <c r="L195" s="111" t="s">
        <v>640</v>
      </c>
      <c r="M195" s="112" t="s">
        <v>751</v>
      </c>
      <c r="N195" s="55" t="s">
        <v>29</v>
      </c>
      <c r="O195" s="48">
        <v>8</v>
      </c>
      <c r="P195" s="55" t="s">
        <v>898</v>
      </c>
      <c r="Q195" s="55"/>
      <c r="R195" s="55"/>
    </row>
    <row r="196" spans="1:20" s="51" customFormat="1" ht="19.5" customHeight="1" x14ac:dyDescent="0.3">
      <c r="A196" s="43" t="s">
        <v>284</v>
      </c>
      <c r="B196" s="52">
        <v>2</v>
      </c>
      <c r="C196" s="44">
        <v>0</v>
      </c>
      <c r="D196" s="44">
        <v>0</v>
      </c>
      <c r="E196" s="45">
        <v>1</v>
      </c>
      <c r="F196" s="53">
        <v>0</v>
      </c>
      <c r="G196" s="46">
        <f>SUM(B196:F196)</f>
        <v>3</v>
      </c>
      <c r="H196" s="46">
        <v>23</v>
      </c>
      <c r="I196" s="47">
        <f>G196/35</f>
        <v>8.5714285714285715E-2</v>
      </c>
      <c r="J196" s="46" t="s">
        <v>3</v>
      </c>
      <c r="K196" s="111" t="s">
        <v>1052</v>
      </c>
      <c r="L196" s="111" t="s">
        <v>1053</v>
      </c>
      <c r="M196" s="112" t="s">
        <v>1054</v>
      </c>
      <c r="N196" s="55" t="s">
        <v>285</v>
      </c>
      <c r="O196" s="48">
        <v>8</v>
      </c>
      <c r="P196" s="55" t="s">
        <v>1055</v>
      </c>
      <c r="Q196" s="55" t="s">
        <v>702</v>
      </c>
      <c r="R196" s="55" t="s">
        <v>849</v>
      </c>
    </row>
    <row r="197" spans="1:20" s="51" customFormat="1" ht="19.5" customHeight="1" x14ac:dyDescent="0.3">
      <c r="A197" s="43" t="s">
        <v>328</v>
      </c>
      <c r="B197" s="52" t="s">
        <v>214</v>
      </c>
      <c r="C197" s="61">
        <v>0</v>
      </c>
      <c r="D197" s="44">
        <v>0</v>
      </c>
      <c r="E197" s="45">
        <v>1</v>
      </c>
      <c r="F197" s="53">
        <v>2</v>
      </c>
      <c r="G197" s="46">
        <f>SUM(B197:F197)</f>
        <v>3</v>
      </c>
      <c r="H197" s="46">
        <v>23</v>
      </c>
      <c r="I197" s="47">
        <f>G197/35</f>
        <v>8.5714285714285715E-2</v>
      </c>
      <c r="J197" s="46" t="s">
        <v>3</v>
      </c>
      <c r="K197" s="111" t="s">
        <v>1056</v>
      </c>
      <c r="L197" s="111" t="s">
        <v>631</v>
      </c>
      <c r="M197" s="112" t="s">
        <v>897</v>
      </c>
      <c r="N197" s="55" t="s">
        <v>51</v>
      </c>
      <c r="O197" s="48">
        <v>8</v>
      </c>
      <c r="P197" s="55" t="s">
        <v>914</v>
      </c>
      <c r="Q197" s="55" t="s">
        <v>915</v>
      </c>
      <c r="R197" s="55" t="s">
        <v>663</v>
      </c>
    </row>
    <row r="198" spans="1:20" s="51" customFormat="1" ht="19.5" customHeight="1" x14ac:dyDescent="0.3">
      <c r="A198" s="43" t="s">
        <v>288</v>
      </c>
      <c r="B198" s="43">
        <v>0</v>
      </c>
      <c r="C198" s="44">
        <v>0</v>
      </c>
      <c r="D198" s="45">
        <v>0</v>
      </c>
      <c r="E198" s="44">
        <v>2</v>
      </c>
      <c r="F198" s="53">
        <v>0</v>
      </c>
      <c r="G198" s="46">
        <f>SUM(B198:F198)</f>
        <v>2</v>
      </c>
      <c r="H198" s="46">
        <v>24</v>
      </c>
      <c r="I198" s="47">
        <f>G198/35</f>
        <v>5.7142857142857141E-2</v>
      </c>
      <c r="J198" s="46" t="s">
        <v>3</v>
      </c>
      <c r="K198" s="111" t="s">
        <v>905</v>
      </c>
      <c r="L198" s="111" t="s">
        <v>836</v>
      </c>
      <c r="M198" s="112" t="s">
        <v>695</v>
      </c>
      <c r="N198" s="55" t="s">
        <v>48</v>
      </c>
      <c r="O198" s="48">
        <v>8</v>
      </c>
      <c r="P198" s="55" t="s">
        <v>906</v>
      </c>
      <c r="Q198" s="55" t="s">
        <v>907</v>
      </c>
      <c r="R198" s="55" t="s">
        <v>624</v>
      </c>
    </row>
    <row r="199" spans="1:20" s="51" customFormat="1" ht="19.5" customHeight="1" x14ac:dyDescent="0.3">
      <c r="A199" s="43" t="s">
        <v>274</v>
      </c>
      <c r="B199" s="52" t="s">
        <v>214</v>
      </c>
      <c r="C199" s="44">
        <v>0</v>
      </c>
      <c r="D199" s="44" t="s">
        <v>217</v>
      </c>
      <c r="E199" s="44" t="s">
        <v>219</v>
      </c>
      <c r="F199" s="53">
        <v>2</v>
      </c>
      <c r="G199" s="46">
        <f>SUM(B199:F199)</f>
        <v>2</v>
      </c>
      <c r="H199" s="46">
        <v>24</v>
      </c>
      <c r="I199" s="47">
        <f>G199/35</f>
        <v>5.7142857142857141E-2</v>
      </c>
      <c r="J199" s="46" t="s">
        <v>3</v>
      </c>
      <c r="K199" s="111" t="s">
        <v>970</v>
      </c>
      <c r="L199" s="111" t="s">
        <v>971</v>
      </c>
      <c r="M199" s="112" t="s">
        <v>897</v>
      </c>
      <c r="N199" s="55" t="s">
        <v>205</v>
      </c>
      <c r="O199" s="48">
        <v>8</v>
      </c>
      <c r="P199" s="55" t="s">
        <v>902</v>
      </c>
      <c r="Q199" s="55" t="s">
        <v>702</v>
      </c>
      <c r="R199" s="55" t="s">
        <v>841</v>
      </c>
    </row>
    <row r="200" spans="1:20" s="30" customFormat="1" ht="19.5" customHeight="1" x14ac:dyDescent="0.3">
      <c r="A200" s="43" t="s">
        <v>324</v>
      </c>
      <c r="B200" s="43">
        <v>1</v>
      </c>
      <c r="C200" s="45">
        <v>0</v>
      </c>
      <c r="D200" s="45">
        <v>0</v>
      </c>
      <c r="E200" s="44">
        <v>1</v>
      </c>
      <c r="F200" s="53">
        <v>0</v>
      </c>
      <c r="G200" s="46">
        <f>SUM(B200:F200)</f>
        <v>2</v>
      </c>
      <c r="H200" s="46">
        <v>24</v>
      </c>
      <c r="I200" s="47">
        <f>G200/35</f>
        <v>5.7142857142857141E-2</v>
      </c>
      <c r="J200" s="46" t="s">
        <v>3</v>
      </c>
      <c r="K200" s="111" t="s">
        <v>1002</v>
      </c>
      <c r="L200" s="111" t="s">
        <v>750</v>
      </c>
      <c r="M200" s="112" t="s">
        <v>746</v>
      </c>
      <c r="N200" s="55" t="s">
        <v>51</v>
      </c>
      <c r="O200" s="48">
        <v>8</v>
      </c>
      <c r="P200" s="55" t="s">
        <v>914</v>
      </c>
      <c r="Q200" s="55" t="s">
        <v>915</v>
      </c>
      <c r="R200" s="55" t="s">
        <v>663</v>
      </c>
      <c r="S200" s="51"/>
      <c r="T200" s="51"/>
    </row>
    <row r="201" spans="1:20" s="51" customFormat="1" ht="19.5" customHeight="1" x14ac:dyDescent="0.3">
      <c r="A201" s="43" t="s">
        <v>236</v>
      </c>
      <c r="B201" s="43" t="s">
        <v>214</v>
      </c>
      <c r="C201" s="44" t="s">
        <v>217</v>
      </c>
      <c r="D201" s="44" t="s">
        <v>217</v>
      </c>
      <c r="E201" s="44">
        <v>2</v>
      </c>
      <c r="F201" s="53">
        <v>0</v>
      </c>
      <c r="G201" s="46">
        <f>SUM(B201:F201)</f>
        <v>2</v>
      </c>
      <c r="H201" s="46">
        <v>24</v>
      </c>
      <c r="I201" s="47">
        <f>G201/35</f>
        <v>5.7142857142857141E-2</v>
      </c>
      <c r="J201" s="46" t="s">
        <v>3</v>
      </c>
      <c r="K201" s="111" t="s">
        <v>237</v>
      </c>
      <c r="L201" s="111" t="s">
        <v>653</v>
      </c>
      <c r="M201" s="112" t="s">
        <v>624</v>
      </c>
      <c r="N201" s="55" t="s">
        <v>22</v>
      </c>
      <c r="O201" s="48">
        <v>8</v>
      </c>
      <c r="P201" s="55" t="s">
        <v>1003</v>
      </c>
      <c r="Q201" s="55" t="s">
        <v>597</v>
      </c>
      <c r="R201" s="55" t="s">
        <v>784</v>
      </c>
    </row>
    <row r="202" spans="1:20" s="51" customFormat="1" ht="19.5" customHeight="1" x14ac:dyDescent="0.3">
      <c r="A202" s="43" t="s">
        <v>289</v>
      </c>
      <c r="B202" s="43" t="s">
        <v>214</v>
      </c>
      <c r="C202" s="44">
        <v>2</v>
      </c>
      <c r="D202" s="45">
        <v>0</v>
      </c>
      <c r="E202" s="44" t="s">
        <v>219</v>
      </c>
      <c r="F202" s="53">
        <v>0</v>
      </c>
      <c r="G202" s="46">
        <f>SUM(B202:F202)</f>
        <v>2</v>
      </c>
      <c r="H202" s="46">
        <v>24</v>
      </c>
      <c r="I202" s="47">
        <f>G202/35</f>
        <v>5.7142857142857141E-2</v>
      </c>
      <c r="J202" s="46" t="s">
        <v>3</v>
      </c>
      <c r="K202" s="111" t="s">
        <v>1006</v>
      </c>
      <c r="L202" s="111" t="s">
        <v>1007</v>
      </c>
      <c r="M202" s="112" t="s">
        <v>624</v>
      </c>
      <c r="N202" s="55" t="s">
        <v>48</v>
      </c>
      <c r="O202" s="48">
        <v>8</v>
      </c>
      <c r="P202" s="55" t="s">
        <v>906</v>
      </c>
      <c r="Q202" s="55" t="s">
        <v>907</v>
      </c>
      <c r="R202" s="55" t="s">
        <v>624</v>
      </c>
    </row>
    <row r="203" spans="1:20" s="51" customFormat="1" ht="19.5" customHeight="1" x14ac:dyDescent="0.3">
      <c r="A203" s="43" t="s">
        <v>277</v>
      </c>
      <c r="B203" s="43" t="s">
        <v>214</v>
      </c>
      <c r="C203" s="45" t="s">
        <v>217</v>
      </c>
      <c r="D203" s="45" t="s">
        <v>217</v>
      </c>
      <c r="E203" s="44">
        <v>2</v>
      </c>
      <c r="F203" s="53">
        <v>0</v>
      </c>
      <c r="G203" s="46">
        <f>SUM(B203:F203)</f>
        <v>2</v>
      </c>
      <c r="H203" s="46">
        <v>24</v>
      </c>
      <c r="I203" s="47">
        <f>G203/35</f>
        <v>5.7142857142857141E-2</v>
      </c>
      <c r="J203" s="46" t="s">
        <v>3</v>
      </c>
      <c r="K203" s="111" t="s">
        <v>1024</v>
      </c>
      <c r="L203" s="111" t="s">
        <v>942</v>
      </c>
      <c r="M203" s="112" t="s">
        <v>624</v>
      </c>
      <c r="N203" s="55" t="s">
        <v>205</v>
      </c>
      <c r="O203" s="48">
        <v>8</v>
      </c>
      <c r="P203" s="55" t="s">
        <v>902</v>
      </c>
      <c r="Q203" s="55" t="s">
        <v>702</v>
      </c>
      <c r="R203" s="55" t="s">
        <v>841</v>
      </c>
      <c r="S203" s="30"/>
    </row>
    <row r="204" spans="1:20" s="51" customFormat="1" ht="19.5" customHeight="1" x14ac:dyDescent="0.3">
      <c r="A204" s="43" t="s">
        <v>332</v>
      </c>
      <c r="B204" s="52">
        <v>0</v>
      </c>
      <c r="C204" s="45">
        <v>0</v>
      </c>
      <c r="D204" s="45">
        <v>0</v>
      </c>
      <c r="E204" s="44">
        <v>2</v>
      </c>
      <c r="F204" s="53">
        <v>0</v>
      </c>
      <c r="G204" s="46">
        <f>SUM(B204:F204)</f>
        <v>2</v>
      </c>
      <c r="H204" s="46">
        <v>24</v>
      </c>
      <c r="I204" s="47">
        <f>G204/35</f>
        <v>5.7142857142857141E-2</v>
      </c>
      <c r="J204" s="46" t="s">
        <v>3</v>
      </c>
      <c r="K204" s="111" t="s">
        <v>1066</v>
      </c>
      <c r="L204" s="111" t="s">
        <v>702</v>
      </c>
      <c r="M204" s="112" t="s">
        <v>663</v>
      </c>
      <c r="N204" s="55" t="s">
        <v>51</v>
      </c>
      <c r="O204" s="48">
        <v>8</v>
      </c>
      <c r="P204" s="55" t="s">
        <v>914</v>
      </c>
      <c r="Q204" s="55" t="s">
        <v>915</v>
      </c>
      <c r="R204" s="55" t="s">
        <v>663</v>
      </c>
    </row>
    <row r="205" spans="1:20" s="51" customFormat="1" ht="19.5" customHeight="1" x14ac:dyDescent="0.3">
      <c r="A205" s="43" t="s">
        <v>333</v>
      </c>
      <c r="B205" s="52">
        <v>0</v>
      </c>
      <c r="C205" s="44" t="s">
        <v>217</v>
      </c>
      <c r="D205" s="45">
        <v>0</v>
      </c>
      <c r="E205" s="44">
        <v>2</v>
      </c>
      <c r="F205" s="53">
        <v>0</v>
      </c>
      <c r="G205" s="46">
        <f>SUM(B205:F205)</f>
        <v>2</v>
      </c>
      <c r="H205" s="46">
        <v>24</v>
      </c>
      <c r="I205" s="47">
        <f>G205/35</f>
        <v>5.7142857142857141E-2</v>
      </c>
      <c r="J205" s="46" t="s">
        <v>3</v>
      </c>
      <c r="K205" s="111" t="s">
        <v>1067</v>
      </c>
      <c r="L205" s="111" t="s">
        <v>1068</v>
      </c>
      <c r="M205" s="112" t="s">
        <v>1069</v>
      </c>
      <c r="N205" s="55" t="s">
        <v>51</v>
      </c>
      <c r="O205" s="48">
        <v>8</v>
      </c>
      <c r="P205" s="55" t="s">
        <v>914</v>
      </c>
      <c r="Q205" s="55" t="s">
        <v>915</v>
      </c>
      <c r="R205" s="55" t="s">
        <v>663</v>
      </c>
    </row>
    <row r="206" spans="1:20" s="51" customFormat="1" ht="19.5" customHeight="1" x14ac:dyDescent="0.3">
      <c r="A206" s="46" t="s">
        <v>301</v>
      </c>
      <c r="B206" s="59" t="s">
        <v>214</v>
      </c>
      <c r="C206" s="58">
        <v>0</v>
      </c>
      <c r="D206" s="53">
        <v>0</v>
      </c>
      <c r="E206" s="53">
        <v>1</v>
      </c>
      <c r="F206" s="53">
        <v>0</v>
      </c>
      <c r="G206" s="46">
        <f>SUM(B206:F206)</f>
        <v>1</v>
      </c>
      <c r="H206" s="46">
        <v>25</v>
      </c>
      <c r="I206" s="47">
        <f>G206/35</f>
        <v>2.8571428571428571E-2</v>
      </c>
      <c r="J206" s="46" t="s">
        <v>3</v>
      </c>
      <c r="K206" s="111" t="s">
        <v>894</v>
      </c>
      <c r="L206" s="111" t="s">
        <v>621</v>
      </c>
      <c r="M206" s="112" t="s">
        <v>717</v>
      </c>
      <c r="N206" s="55" t="s">
        <v>300</v>
      </c>
      <c r="O206" s="48">
        <v>8</v>
      </c>
      <c r="P206" s="55" t="s">
        <v>895</v>
      </c>
      <c r="Q206" s="55" t="s">
        <v>637</v>
      </c>
      <c r="R206" s="55" t="s">
        <v>644</v>
      </c>
    </row>
    <row r="207" spans="1:20" s="51" customFormat="1" ht="19.5" customHeight="1" x14ac:dyDescent="0.3">
      <c r="A207" s="46" t="s">
        <v>272</v>
      </c>
      <c r="B207" s="46" t="s">
        <v>214</v>
      </c>
      <c r="C207" s="53">
        <v>0</v>
      </c>
      <c r="D207" s="53" t="s">
        <v>217</v>
      </c>
      <c r="E207" s="53">
        <v>1</v>
      </c>
      <c r="F207" s="53">
        <v>0</v>
      </c>
      <c r="G207" s="46">
        <f>SUM(B207:F207)</f>
        <v>1</v>
      </c>
      <c r="H207" s="46">
        <v>25</v>
      </c>
      <c r="I207" s="47">
        <f>G207/35</f>
        <v>2.8571428571428571E-2</v>
      </c>
      <c r="J207" s="46" t="s">
        <v>3</v>
      </c>
      <c r="K207" s="111" t="s">
        <v>901</v>
      </c>
      <c r="L207" s="111" t="s">
        <v>750</v>
      </c>
      <c r="M207" s="112" t="s">
        <v>586</v>
      </c>
      <c r="N207" s="55" t="s">
        <v>205</v>
      </c>
      <c r="O207" s="48">
        <v>8</v>
      </c>
      <c r="P207" s="55" t="s">
        <v>902</v>
      </c>
      <c r="Q207" s="55" t="s">
        <v>702</v>
      </c>
      <c r="R207" s="55" t="s">
        <v>841</v>
      </c>
    </row>
    <row r="208" spans="1:20" s="51" customFormat="1" ht="19.5" customHeight="1" x14ac:dyDescent="0.3">
      <c r="A208" s="46" t="s">
        <v>315</v>
      </c>
      <c r="B208" s="59">
        <v>0</v>
      </c>
      <c r="C208" s="58">
        <v>0</v>
      </c>
      <c r="D208" s="53">
        <v>0</v>
      </c>
      <c r="E208" s="53">
        <v>1</v>
      </c>
      <c r="F208" s="53">
        <v>0</v>
      </c>
      <c r="G208" s="46">
        <f>SUM(B208:F208)</f>
        <v>1</v>
      </c>
      <c r="H208" s="46">
        <v>25</v>
      </c>
      <c r="I208" s="47">
        <f>G208/35</f>
        <v>2.8571428571428571E-2</v>
      </c>
      <c r="J208" s="46" t="s">
        <v>3</v>
      </c>
      <c r="K208" s="111" t="s">
        <v>917</v>
      </c>
      <c r="L208" s="111" t="s">
        <v>600</v>
      </c>
      <c r="M208" s="112" t="s">
        <v>918</v>
      </c>
      <c r="N208" s="55" t="s">
        <v>51</v>
      </c>
      <c r="O208" s="48">
        <v>8</v>
      </c>
      <c r="P208" s="55" t="s">
        <v>914</v>
      </c>
      <c r="Q208" s="55" t="s">
        <v>915</v>
      </c>
      <c r="R208" s="55" t="s">
        <v>663</v>
      </c>
    </row>
    <row r="209" spans="1:18" s="51" customFormat="1" ht="19.5" customHeight="1" x14ac:dyDescent="0.3">
      <c r="A209" s="43" t="s">
        <v>213</v>
      </c>
      <c r="B209" s="52" t="s">
        <v>214</v>
      </c>
      <c r="C209" s="45">
        <v>0</v>
      </c>
      <c r="D209" s="45">
        <v>0</v>
      </c>
      <c r="E209" s="43">
        <v>1</v>
      </c>
      <c r="F209" s="53">
        <v>0</v>
      </c>
      <c r="G209" s="46">
        <f>SUM(B209:F209)</f>
        <v>1</v>
      </c>
      <c r="H209" s="46">
        <v>25</v>
      </c>
      <c r="I209" s="47">
        <f>G209/35</f>
        <v>2.8571428571428571E-2</v>
      </c>
      <c r="J209" s="46" t="s">
        <v>3</v>
      </c>
      <c r="K209" s="111" t="s">
        <v>988</v>
      </c>
      <c r="L209" s="111" t="s">
        <v>585</v>
      </c>
      <c r="M209" s="112" t="s">
        <v>617</v>
      </c>
      <c r="N209" s="55" t="s">
        <v>19</v>
      </c>
      <c r="O209" s="48">
        <v>8</v>
      </c>
      <c r="P209" s="55" t="s">
        <v>884</v>
      </c>
      <c r="Q209" s="55" t="s">
        <v>637</v>
      </c>
      <c r="R209" s="55" t="s">
        <v>676</v>
      </c>
    </row>
    <row r="210" spans="1:18" s="51" customFormat="1" ht="19.5" customHeight="1" x14ac:dyDescent="0.3">
      <c r="A210" s="43" t="s">
        <v>263</v>
      </c>
      <c r="B210" s="43" t="s">
        <v>214</v>
      </c>
      <c r="C210" s="45">
        <v>0</v>
      </c>
      <c r="D210" s="45">
        <v>0</v>
      </c>
      <c r="E210" s="45">
        <v>1</v>
      </c>
      <c r="F210" s="53">
        <v>0</v>
      </c>
      <c r="G210" s="46">
        <f>SUM(B210:F210)</f>
        <v>1</v>
      </c>
      <c r="H210" s="46">
        <v>25</v>
      </c>
      <c r="I210" s="47">
        <f>G210/35</f>
        <v>2.8571428571428571E-2</v>
      </c>
      <c r="J210" s="46" t="s">
        <v>3</v>
      </c>
      <c r="K210" s="111" t="s">
        <v>1018</v>
      </c>
      <c r="L210" s="111" t="s">
        <v>588</v>
      </c>
      <c r="M210" s="112" t="s">
        <v>1019</v>
      </c>
      <c r="N210" s="55" t="s">
        <v>259</v>
      </c>
      <c r="O210" s="48">
        <v>8</v>
      </c>
      <c r="P210" s="113" t="s">
        <v>578</v>
      </c>
      <c r="Q210" s="55" t="s">
        <v>579</v>
      </c>
      <c r="R210" s="55" t="s">
        <v>580</v>
      </c>
    </row>
    <row r="211" spans="1:18" s="51" customFormat="1" ht="19.5" customHeight="1" x14ac:dyDescent="0.3">
      <c r="A211" s="43" t="s">
        <v>231</v>
      </c>
      <c r="B211" s="52" t="s">
        <v>214</v>
      </c>
      <c r="C211" s="44">
        <v>0</v>
      </c>
      <c r="D211" s="45">
        <v>0</v>
      </c>
      <c r="E211" s="45">
        <v>1</v>
      </c>
      <c r="F211" s="53">
        <v>0</v>
      </c>
      <c r="G211" s="46">
        <f>SUM(B211:F211)</f>
        <v>1</v>
      </c>
      <c r="H211" s="46">
        <v>25</v>
      </c>
      <c r="I211" s="47">
        <f>G211/35</f>
        <v>2.8571428571428571E-2</v>
      </c>
      <c r="J211" s="46" t="s">
        <v>3</v>
      </c>
      <c r="K211" s="111" t="s">
        <v>1037</v>
      </c>
      <c r="L211" s="111" t="s">
        <v>726</v>
      </c>
      <c r="M211" s="112" t="s">
        <v>624</v>
      </c>
      <c r="N211" s="55" t="s">
        <v>1563</v>
      </c>
      <c r="O211" s="48">
        <v>8</v>
      </c>
      <c r="P211" s="55" t="s">
        <v>996</v>
      </c>
      <c r="Q211" s="55" t="s">
        <v>658</v>
      </c>
      <c r="R211" s="55" t="s">
        <v>703</v>
      </c>
    </row>
    <row r="212" spans="1:18" s="51" customFormat="1" ht="19.5" customHeight="1" x14ac:dyDescent="0.3">
      <c r="A212" s="46" t="s">
        <v>329</v>
      </c>
      <c r="B212" s="46">
        <v>0</v>
      </c>
      <c r="C212" s="58">
        <v>0</v>
      </c>
      <c r="D212" s="53">
        <v>0</v>
      </c>
      <c r="E212" s="53">
        <v>1</v>
      </c>
      <c r="F212" s="53">
        <v>0</v>
      </c>
      <c r="G212" s="46">
        <f>SUM(B212:F212)</f>
        <v>1</v>
      </c>
      <c r="H212" s="46">
        <v>25</v>
      </c>
      <c r="I212" s="47">
        <f>G212/35</f>
        <v>2.8571428571428571E-2</v>
      </c>
      <c r="J212" s="46" t="s">
        <v>3</v>
      </c>
      <c r="K212" s="111" t="s">
        <v>1057</v>
      </c>
      <c r="L212" s="111" t="s">
        <v>836</v>
      </c>
      <c r="M212" s="112" t="s">
        <v>746</v>
      </c>
      <c r="N212" s="55" t="s">
        <v>51</v>
      </c>
      <c r="O212" s="48">
        <v>8</v>
      </c>
      <c r="P212" s="55" t="s">
        <v>914</v>
      </c>
      <c r="Q212" s="55" t="s">
        <v>915</v>
      </c>
      <c r="R212" s="55" t="s">
        <v>663</v>
      </c>
    </row>
    <row r="213" spans="1:18" s="51" customFormat="1" ht="19.5" customHeight="1" x14ac:dyDescent="0.3">
      <c r="A213" s="46" t="s">
        <v>278</v>
      </c>
      <c r="B213" s="46" t="s">
        <v>214</v>
      </c>
      <c r="C213" s="58" t="s">
        <v>217</v>
      </c>
      <c r="D213" s="53">
        <v>0</v>
      </c>
      <c r="E213" s="53">
        <v>0</v>
      </c>
      <c r="F213" s="53">
        <v>0</v>
      </c>
      <c r="G213" s="46">
        <f>SUM(B213:F213)</f>
        <v>0</v>
      </c>
      <c r="H213" s="59"/>
      <c r="I213" s="47">
        <f>G213/35</f>
        <v>0</v>
      </c>
      <c r="J213" s="46" t="s">
        <v>3</v>
      </c>
      <c r="K213" s="111" t="s">
        <v>890</v>
      </c>
      <c r="L213" s="111" t="s">
        <v>891</v>
      </c>
      <c r="M213" s="112" t="s">
        <v>661</v>
      </c>
      <c r="N213" s="55" t="s">
        <v>279</v>
      </c>
      <c r="O213" s="48">
        <v>8</v>
      </c>
      <c r="P213" s="55" t="s">
        <v>892</v>
      </c>
      <c r="Q213" s="55" t="s">
        <v>658</v>
      </c>
      <c r="R213" s="55" t="s">
        <v>893</v>
      </c>
    </row>
    <row r="214" spans="1:18" s="51" customFormat="1" ht="19.5" customHeight="1" x14ac:dyDescent="0.3">
      <c r="A214" s="46" t="s">
        <v>258</v>
      </c>
      <c r="B214" s="46" t="s">
        <v>214</v>
      </c>
      <c r="C214" s="58">
        <v>0</v>
      </c>
      <c r="D214" s="53" t="s">
        <v>217</v>
      </c>
      <c r="E214" s="53" t="s">
        <v>219</v>
      </c>
      <c r="F214" s="53">
        <v>0</v>
      </c>
      <c r="G214" s="46">
        <f>SUM(B214:F214)</f>
        <v>0</v>
      </c>
      <c r="H214" s="46"/>
      <c r="I214" s="47">
        <f>G214/35</f>
        <v>0</v>
      </c>
      <c r="J214" s="46" t="s">
        <v>3</v>
      </c>
      <c r="K214" s="111" t="s">
        <v>899</v>
      </c>
      <c r="L214" s="111" t="s">
        <v>626</v>
      </c>
      <c r="M214" s="112" t="s">
        <v>900</v>
      </c>
      <c r="N214" s="55" t="s">
        <v>259</v>
      </c>
      <c r="O214" s="48">
        <v>8</v>
      </c>
      <c r="P214" s="55" t="s">
        <v>578</v>
      </c>
      <c r="Q214" s="55" t="s">
        <v>579</v>
      </c>
      <c r="R214" s="55" t="s">
        <v>580</v>
      </c>
    </row>
    <row r="215" spans="1:18" s="51" customFormat="1" ht="19.5" customHeight="1" x14ac:dyDescent="0.3">
      <c r="A215" s="46" t="s">
        <v>311</v>
      </c>
      <c r="B215" s="52" t="s">
        <v>214</v>
      </c>
      <c r="C215" s="53" t="s">
        <v>217</v>
      </c>
      <c r="D215" s="53">
        <v>0</v>
      </c>
      <c r="E215" s="53" t="s">
        <v>219</v>
      </c>
      <c r="F215" s="53">
        <v>0</v>
      </c>
      <c r="G215" s="46">
        <f>SUM(B215:F215)</f>
        <v>0</v>
      </c>
      <c r="H215" s="46"/>
      <c r="I215" s="47">
        <f>G215/35</f>
        <v>0</v>
      </c>
      <c r="J215" s="46" t="s">
        <v>3</v>
      </c>
      <c r="K215" s="111" t="s">
        <v>903</v>
      </c>
      <c r="L215" s="111" t="s">
        <v>779</v>
      </c>
      <c r="M215" s="112" t="s">
        <v>746</v>
      </c>
      <c r="N215" s="55" t="s">
        <v>196</v>
      </c>
      <c r="O215" s="48">
        <v>8</v>
      </c>
      <c r="P215" s="55" t="s">
        <v>904</v>
      </c>
      <c r="Q215" s="55" t="s">
        <v>637</v>
      </c>
      <c r="R215" s="55" t="s">
        <v>577</v>
      </c>
    </row>
    <row r="216" spans="1:18" s="51" customFormat="1" ht="19.5" customHeight="1" x14ac:dyDescent="0.3">
      <c r="A216" s="46" t="s">
        <v>314</v>
      </c>
      <c r="B216" s="59">
        <v>0</v>
      </c>
      <c r="C216" s="53">
        <v>0</v>
      </c>
      <c r="D216" s="53">
        <v>0</v>
      </c>
      <c r="E216" s="58">
        <v>0</v>
      </c>
      <c r="F216" s="53">
        <v>0</v>
      </c>
      <c r="G216" s="46">
        <f>SUM(B216:F216)</f>
        <v>0</v>
      </c>
      <c r="H216" s="46"/>
      <c r="I216" s="47">
        <f>G216/35</f>
        <v>0</v>
      </c>
      <c r="J216" s="46" t="s">
        <v>3</v>
      </c>
      <c r="K216" s="111" t="s">
        <v>912</v>
      </c>
      <c r="L216" s="111" t="s">
        <v>653</v>
      </c>
      <c r="M216" s="112" t="s">
        <v>913</v>
      </c>
      <c r="N216" s="55" t="s">
        <v>51</v>
      </c>
      <c r="O216" s="48">
        <v>8</v>
      </c>
      <c r="P216" s="55" t="s">
        <v>914</v>
      </c>
      <c r="Q216" s="55" t="s">
        <v>915</v>
      </c>
      <c r="R216" s="55" t="s">
        <v>663</v>
      </c>
    </row>
    <row r="217" spans="1:18" s="51" customFormat="1" ht="19.5" customHeight="1" x14ac:dyDescent="0.3">
      <c r="A217" s="46" t="s">
        <v>318</v>
      </c>
      <c r="B217" s="59">
        <v>0</v>
      </c>
      <c r="C217" s="53">
        <v>0</v>
      </c>
      <c r="D217" s="53">
        <v>0</v>
      </c>
      <c r="E217" s="58">
        <v>0</v>
      </c>
      <c r="F217" s="53">
        <v>0</v>
      </c>
      <c r="G217" s="46">
        <f>SUM(B217:F217)</f>
        <v>0</v>
      </c>
      <c r="H217" s="46"/>
      <c r="I217" s="47">
        <f>G217/35</f>
        <v>0</v>
      </c>
      <c r="J217" s="46" t="s">
        <v>3</v>
      </c>
      <c r="K217" s="111" t="s">
        <v>932</v>
      </c>
      <c r="L217" s="111" t="s">
        <v>794</v>
      </c>
      <c r="M217" s="112" t="s">
        <v>913</v>
      </c>
      <c r="N217" s="55" t="s">
        <v>51</v>
      </c>
      <c r="O217" s="48">
        <v>8</v>
      </c>
      <c r="P217" s="55" t="s">
        <v>914</v>
      </c>
      <c r="Q217" s="55" t="s">
        <v>915</v>
      </c>
      <c r="R217" s="55" t="s">
        <v>663</v>
      </c>
    </row>
    <row r="218" spans="1:18" s="51" customFormat="1" ht="19.5" customHeight="1" x14ac:dyDescent="0.3">
      <c r="A218" s="46" t="s">
        <v>267</v>
      </c>
      <c r="B218" s="46">
        <v>0</v>
      </c>
      <c r="C218" s="58">
        <v>0</v>
      </c>
      <c r="D218" s="53">
        <v>0</v>
      </c>
      <c r="E218" s="58" t="s">
        <v>219</v>
      </c>
      <c r="F218" s="53">
        <v>0</v>
      </c>
      <c r="G218" s="46">
        <f>SUM(B218:F218)</f>
        <v>0</v>
      </c>
      <c r="H218" s="59"/>
      <c r="I218" s="47">
        <f>G218/35</f>
        <v>0</v>
      </c>
      <c r="J218" s="46" t="s">
        <v>3</v>
      </c>
      <c r="K218" s="111" t="s">
        <v>941</v>
      </c>
      <c r="L218" s="111" t="s">
        <v>942</v>
      </c>
      <c r="M218" s="112" t="s">
        <v>589</v>
      </c>
      <c r="N218" s="55" t="s">
        <v>35</v>
      </c>
      <c r="O218" s="48">
        <v>8</v>
      </c>
      <c r="P218" s="55" t="s">
        <v>943</v>
      </c>
      <c r="Q218" s="55" t="s">
        <v>944</v>
      </c>
      <c r="R218" s="55" t="s">
        <v>945</v>
      </c>
    </row>
    <row r="219" spans="1:18" s="51" customFormat="1" ht="19.5" customHeight="1" x14ac:dyDescent="0.3">
      <c r="A219" s="46" t="s">
        <v>268</v>
      </c>
      <c r="B219" s="46" t="s">
        <v>214</v>
      </c>
      <c r="C219" s="53">
        <v>0</v>
      </c>
      <c r="D219" s="53">
        <v>0</v>
      </c>
      <c r="E219" s="53">
        <v>0</v>
      </c>
      <c r="F219" s="53">
        <v>0</v>
      </c>
      <c r="G219" s="46">
        <f>SUM(B219:F219)</f>
        <v>0</v>
      </c>
      <c r="H219" s="59"/>
      <c r="I219" s="47">
        <f>G219/35</f>
        <v>0</v>
      </c>
      <c r="J219" s="46" t="s">
        <v>3</v>
      </c>
      <c r="K219" s="111" t="s">
        <v>955</v>
      </c>
      <c r="L219" s="111" t="s">
        <v>803</v>
      </c>
      <c r="M219" s="112" t="s">
        <v>586</v>
      </c>
      <c r="N219" s="55" t="s">
        <v>35</v>
      </c>
      <c r="O219" s="48">
        <v>8</v>
      </c>
      <c r="P219" s="55" t="s">
        <v>943</v>
      </c>
      <c r="Q219" s="55" t="s">
        <v>944</v>
      </c>
      <c r="R219" s="55" t="s">
        <v>945</v>
      </c>
    </row>
    <row r="220" spans="1:18" s="51" customFormat="1" ht="19.5" customHeight="1" x14ac:dyDescent="0.3">
      <c r="A220" s="46" t="s">
        <v>260</v>
      </c>
      <c r="B220" s="46" t="s">
        <v>214</v>
      </c>
      <c r="C220" s="53">
        <v>0</v>
      </c>
      <c r="D220" s="53" t="s">
        <v>217</v>
      </c>
      <c r="E220" s="58" t="s">
        <v>219</v>
      </c>
      <c r="F220" s="53">
        <v>0</v>
      </c>
      <c r="G220" s="46">
        <f>SUM(B220:F220)</f>
        <v>0</v>
      </c>
      <c r="H220" s="59"/>
      <c r="I220" s="47">
        <f>G220/35</f>
        <v>0</v>
      </c>
      <c r="J220" s="46" t="s">
        <v>3</v>
      </c>
      <c r="K220" s="111" t="s">
        <v>956</v>
      </c>
      <c r="L220" s="111" t="s">
        <v>761</v>
      </c>
      <c r="M220" s="112" t="s">
        <v>746</v>
      </c>
      <c r="N220" s="55" t="s">
        <v>259</v>
      </c>
      <c r="O220" s="48">
        <v>8</v>
      </c>
      <c r="P220" s="55" t="s">
        <v>578</v>
      </c>
      <c r="Q220" s="55" t="s">
        <v>579</v>
      </c>
      <c r="R220" s="55" t="s">
        <v>580</v>
      </c>
    </row>
    <row r="221" spans="1:18" s="51" customFormat="1" ht="19.5" customHeight="1" x14ac:dyDescent="0.3">
      <c r="A221" s="46" t="s">
        <v>320</v>
      </c>
      <c r="B221" s="46">
        <v>0</v>
      </c>
      <c r="C221" s="53">
        <v>0</v>
      </c>
      <c r="D221" s="53">
        <v>0</v>
      </c>
      <c r="E221" s="58">
        <v>0</v>
      </c>
      <c r="F221" s="53">
        <v>0</v>
      </c>
      <c r="G221" s="46">
        <f>SUM(B221:F221)</f>
        <v>0</v>
      </c>
      <c r="H221" s="46"/>
      <c r="I221" s="47">
        <f>G221/35</f>
        <v>0</v>
      </c>
      <c r="J221" s="46" t="s">
        <v>3</v>
      </c>
      <c r="K221" s="111" t="s">
        <v>959</v>
      </c>
      <c r="L221" s="111" t="s">
        <v>783</v>
      </c>
      <c r="M221" s="112" t="s">
        <v>624</v>
      </c>
      <c r="N221" s="55" t="s">
        <v>51</v>
      </c>
      <c r="O221" s="48">
        <v>8</v>
      </c>
      <c r="P221" s="55" t="s">
        <v>914</v>
      </c>
      <c r="Q221" s="55" t="s">
        <v>915</v>
      </c>
      <c r="R221" s="55" t="s">
        <v>663</v>
      </c>
    </row>
    <row r="222" spans="1:18" s="51" customFormat="1" ht="19.5" customHeight="1" x14ac:dyDescent="0.3">
      <c r="A222" s="46" t="s">
        <v>261</v>
      </c>
      <c r="B222" s="46" t="s">
        <v>214</v>
      </c>
      <c r="C222" s="53" t="s">
        <v>214</v>
      </c>
      <c r="D222" s="53" t="s">
        <v>217</v>
      </c>
      <c r="E222" s="53" t="s">
        <v>219</v>
      </c>
      <c r="F222" s="53">
        <v>0</v>
      </c>
      <c r="G222" s="46">
        <f>SUM(B222:F222)</f>
        <v>0</v>
      </c>
      <c r="H222" s="59"/>
      <c r="I222" s="47">
        <f>G222/35</f>
        <v>0</v>
      </c>
      <c r="J222" s="46" t="s">
        <v>3</v>
      </c>
      <c r="K222" s="111" t="s">
        <v>972</v>
      </c>
      <c r="L222" s="111" t="s">
        <v>973</v>
      </c>
      <c r="M222" s="112" t="s">
        <v>586</v>
      </c>
      <c r="N222" s="55" t="s">
        <v>259</v>
      </c>
      <c r="O222" s="48">
        <v>8</v>
      </c>
      <c r="P222" s="55" t="s">
        <v>578</v>
      </c>
      <c r="Q222" s="55" t="s">
        <v>579</v>
      </c>
      <c r="R222" s="55" t="s">
        <v>580</v>
      </c>
    </row>
    <row r="223" spans="1:18" s="51" customFormat="1" ht="19.5" customHeight="1" x14ac:dyDescent="0.3">
      <c r="A223" s="46" t="s">
        <v>275</v>
      </c>
      <c r="B223" s="52">
        <v>0</v>
      </c>
      <c r="C223" s="58">
        <v>0</v>
      </c>
      <c r="D223" s="53">
        <v>0</v>
      </c>
      <c r="E223" s="58">
        <v>0</v>
      </c>
      <c r="F223" s="53">
        <v>0</v>
      </c>
      <c r="G223" s="46">
        <f>SUM(B223:F223)</f>
        <v>0</v>
      </c>
      <c r="H223" s="46"/>
      <c r="I223" s="47">
        <f>G223/35</f>
        <v>0</v>
      </c>
      <c r="J223" s="46" t="s">
        <v>3</v>
      </c>
      <c r="K223" s="111" t="s">
        <v>981</v>
      </c>
      <c r="L223" s="111" t="s">
        <v>702</v>
      </c>
      <c r="M223" s="112" t="s">
        <v>964</v>
      </c>
      <c r="N223" s="55" t="s">
        <v>205</v>
      </c>
      <c r="O223" s="48">
        <v>8</v>
      </c>
      <c r="P223" s="55" t="s">
        <v>902</v>
      </c>
      <c r="Q223" s="55" t="s">
        <v>702</v>
      </c>
      <c r="R223" s="55" t="s">
        <v>841</v>
      </c>
    </row>
    <row r="224" spans="1:18" s="51" customFormat="1" ht="19.5" customHeight="1" x14ac:dyDescent="0.3">
      <c r="A224" s="46" t="s">
        <v>262</v>
      </c>
      <c r="B224" s="43" t="s">
        <v>214</v>
      </c>
      <c r="C224" s="53">
        <v>0</v>
      </c>
      <c r="D224" s="53">
        <v>0</v>
      </c>
      <c r="E224" s="58">
        <v>0</v>
      </c>
      <c r="F224" s="53">
        <v>0</v>
      </c>
      <c r="G224" s="46">
        <f>SUM(B224:F224)</f>
        <v>0</v>
      </c>
      <c r="H224" s="59"/>
      <c r="I224" s="47">
        <f>G224/35</f>
        <v>0</v>
      </c>
      <c r="J224" s="46" t="s">
        <v>3</v>
      </c>
      <c r="K224" s="111" t="s">
        <v>1001</v>
      </c>
      <c r="L224" s="111" t="s">
        <v>863</v>
      </c>
      <c r="M224" s="112" t="s">
        <v>624</v>
      </c>
      <c r="N224" s="55" t="s">
        <v>259</v>
      </c>
      <c r="O224" s="48">
        <v>8</v>
      </c>
      <c r="P224" s="55" t="s">
        <v>578</v>
      </c>
      <c r="Q224" s="55" t="s">
        <v>579</v>
      </c>
      <c r="R224" s="55" t="s">
        <v>580</v>
      </c>
    </row>
    <row r="225" spans="1:1023" s="51" customFormat="1" ht="19.5" customHeight="1" x14ac:dyDescent="0.3">
      <c r="A225" s="43" t="s">
        <v>271</v>
      </c>
      <c r="B225" s="46" t="s">
        <v>214</v>
      </c>
      <c r="C225" s="53">
        <v>0</v>
      </c>
      <c r="D225" s="58">
        <v>0</v>
      </c>
      <c r="E225" s="58">
        <v>0</v>
      </c>
      <c r="F225" s="53">
        <v>0</v>
      </c>
      <c r="G225" s="46">
        <f>SUM(B225:F225)</f>
        <v>0</v>
      </c>
      <c r="H225" s="59"/>
      <c r="I225" s="47">
        <f>G225/35</f>
        <v>0</v>
      </c>
      <c r="J225" s="46" t="s">
        <v>3</v>
      </c>
      <c r="K225" s="111" t="s">
        <v>1008</v>
      </c>
      <c r="L225" s="111" t="s">
        <v>745</v>
      </c>
      <c r="M225" s="112" t="s">
        <v>586</v>
      </c>
      <c r="N225" s="55" t="s">
        <v>43</v>
      </c>
      <c r="O225" s="48">
        <v>8</v>
      </c>
      <c r="P225" s="55" t="s">
        <v>1009</v>
      </c>
      <c r="Q225" s="55" t="s">
        <v>1009</v>
      </c>
      <c r="R225" s="55" t="s">
        <v>844</v>
      </c>
    </row>
    <row r="226" spans="1:1023" s="51" customFormat="1" ht="19.5" customHeight="1" x14ac:dyDescent="0.3">
      <c r="A226" s="46" t="s">
        <v>264</v>
      </c>
      <c r="B226" s="46" t="s">
        <v>214</v>
      </c>
      <c r="C226" s="53" t="s">
        <v>217</v>
      </c>
      <c r="D226" s="53">
        <v>0</v>
      </c>
      <c r="E226" s="58">
        <v>0</v>
      </c>
      <c r="F226" s="53">
        <v>0</v>
      </c>
      <c r="G226" s="46">
        <f>SUM(B226:F226)</f>
        <v>0</v>
      </c>
      <c r="H226" s="59"/>
      <c r="I226" s="47">
        <f>G226/35</f>
        <v>0</v>
      </c>
      <c r="J226" s="46" t="s">
        <v>3</v>
      </c>
      <c r="K226" s="111" t="s">
        <v>202</v>
      </c>
      <c r="L226" s="111" t="s">
        <v>626</v>
      </c>
      <c r="M226" s="112" t="s">
        <v>589</v>
      </c>
      <c r="N226" s="55" t="s">
        <v>259</v>
      </c>
      <c r="O226" s="48">
        <v>8</v>
      </c>
      <c r="P226" s="55" t="s">
        <v>578</v>
      </c>
      <c r="Q226" s="55" t="s">
        <v>579</v>
      </c>
      <c r="R226" s="55" t="s">
        <v>580</v>
      </c>
    </row>
    <row r="227" spans="1:1023" s="51" customFormat="1" ht="19.5" customHeight="1" x14ac:dyDescent="0.3">
      <c r="A227" s="46" t="s">
        <v>265</v>
      </c>
      <c r="B227" s="59">
        <v>0</v>
      </c>
      <c r="C227" s="53">
        <v>0</v>
      </c>
      <c r="D227" s="53">
        <v>0</v>
      </c>
      <c r="E227" s="53">
        <v>0</v>
      </c>
      <c r="F227" s="53">
        <v>0</v>
      </c>
      <c r="G227" s="46">
        <f>SUM(B227:F227)</f>
        <v>0</v>
      </c>
      <c r="H227" s="59"/>
      <c r="I227" s="47">
        <f>G227/35</f>
        <v>0</v>
      </c>
      <c r="J227" s="46" t="s">
        <v>3</v>
      </c>
      <c r="K227" s="111" t="s">
        <v>1058</v>
      </c>
      <c r="L227" s="111" t="s">
        <v>640</v>
      </c>
      <c r="M227" s="112" t="s">
        <v>746</v>
      </c>
      <c r="N227" s="55" t="s">
        <v>259</v>
      </c>
      <c r="O227" s="48">
        <v>8</v>
      </c>
      <c r="P227" s="55" t="s">
        <v>578</v>
      </c>
      <c r="Q227" s="55" t="s">
        <v>579</v>
      </c>
      <c r="R227" s="55" t="s">
        <v>580</v>
      </c>
    </row>
    <row r="228" spans="1:1023" s="51" customFormat="1" ht="19.5" customHeight="1" x14ac:dyDescent="0.3">
      <c r="A228" s="46" t="s">
        <v>310</v>
      </c>
      <c r="B228" s="46">
        <v>0</v>
      </c>
      <c r="C228" s="58">
        <v>0</v>
      </c>
      <c r="D228" s="53">
        <v>0</v>
      </c>
      <c r="E228" s="53">
        <v>0</v>
      </c>
      <c r="F228" s="53">
        <v>0</v>
      </c>
      <c r="G228" s="46">
        <f>SUM(B228:F228)</f>
        <v>0</v>
      </c>
      <c r="H228" s="59"/>
      <c r="I228" s="47">
        <f>G228/35</f>
        <v>0</v>
      </c>
      <c r="J228" s="46" t="s">
        <v>3</v>
      </c>
      <c r="K228" s="111" t="s">
        <v>1059</v>
      </c>
      <c r="L228" s="111" t="s">
        <v>1060</v>
      </c>
      <c r="M228" s="112" t="s">
        <v>714</v>
      </c>
      <c r="N228" s="55" t="s">
        <v>210</v>
      </c>
      <c r="O228" s="48">
        <v>8</v>
      </c>
      <c r="P228" s="55" t="s">
        <v>1061</v>
      </c>
      <c r="Q228" s="55" t="s">
        <v>603</v>
      </c>
      <c r="R228" s="55" t="s">
        <v>1062</v>
      </c>
    </row>
    <row r="229" spans="1:1023" s="51" customFormat="1" ht="19.5" customHeight="1" x14ac:dyDescent="0.3">
      <c r="A229" s="46" t="s">
        <v>266</v>
      </c>
      <c r="B229" s="59">
        <v>0</v>
      </c>
      <c r="C229" s="53">
        <v>0</v>
      </c>
      <c r="D229" s="53" t="s">
        <v>217</v>
      </c>
      <c r="E229" s="58">
        <v>0</v>
      </c>
      <c r="F229" s="53">
        <v>0</v>
      </c>
      <c r="G229" s="46">
        <f>SUM(B229:F229)</f>
        <v>0</v>
      </c>
      <c r="H229" s="59"/>
      <c r="I229" s="47">
        <f>G229/35</f>
        <v>0</v>
      </c>
      <c r="J229" s="46" t="s">
        <v>3</v>
      </c>
      <c r="K229" s="111" t="s">
        <v>1070</v>
      </c>
      <c r="L229" s="111" t="s">
        <v>1071</v>
      </c>
      <c r="M229" s="112" t="s">
        <v>897</v>
      </c>
      <c r="N229" s="55" t="s">
        <v>259</v>
      </c>
      <c r="O229" s="48">
        <v>8</v>
      </c>
      <c r="P229" s="55" t="s">
        <v>578</v>
      </c>
      <c r="Q229" s="55" t="s">
        <v>579</v>
      </c>
      <c r="R229" s="55" t="s">
        <v>580</v>
      </c>
    </row>
    <row r="230" spans="1:1023" s="21" customFormat="1" ht="19.5" customHeight="1" x14ac:dyDescent="0.3">
      <c r="A230" s="166" t="str">
        <f>'[1]математика 9-11'!A78</f>
        <v>М-361</v>
      </c>
      <c r="B230" s="166">
        <f>'[1]математика 9-11'!B78</f>
        <v>7</v>
      </c>
      <c r="C230" s="166" t="str">
        <f>'[1]математика 9-11'!C78</f>
        <v>X</v>
      </c>
      <c r="D230" s="166">
        <f>'[1]математика 9-11'!D78</f>
        <v>7</v>
      </c>
      <c r="E230" s="166">
        <f>'[1]математика 9-11'!E78</f>
        <v>7</v>
      </c>
      <c r="F230" s="166">
        <f>'[1]математика 9-11'!F78</f>
        <v>7</v>
      </c>
      <c r="G230" s="166">
        <f>SUM(B230:F230)</f>
        <v>28</v>
      </c>
      <c r="H230" s="166">
        <v>1</v>
      </c>
      <c r="I230" s="159">
        <f>G230/35</f>
        <v>0.8</v>
      </c>
      <c r="J230" s="167" t="s">
        <v>1</v>
      </c>
      <c r="K230" s="168" t="s">
        <v>1155</v>
      </c>
      <c r="L230" s="169" t="s">
        <v>735</v>
      </c>
      <c r="M230" s="170" t="s">
        <v>617</v>
      </c>
      <c r="N230" s="170" t="s">
        <v>191</v>
      </c>
      <c r="O230" s="171">
        <v>9</v>
      </c>
      <c r="P230" s="172" t="s">
        <v>1157</v>
      </c>
      <c r="Q230" s="172" t="s">
        <v>653</v>
      </c>
      <c r="R230" s="172" t="s">
        <v>913</v>
      </c>
    </row>
    <row r="231" spans="1:1023" s="21" customFormat="1" ht="19.5" customHeight="1" x14ac:dyDescent="0.3">
      <c r="A231" s="166" t="str">
        <f>'[1]математика 9-11'!A68</f>
        <v>М-288</v>
      </c>
      <c r="B231" s="166">
        <f>'[1]математика 9-11'!B68</f>
        <v>5</v>
      </c>
      <c r="C231" s="166">
        <f>'[1]математика 9-11'!C68</f>
        <v>0</v>
      </c>
      <c r="D231" s="166">
        <f>'[1]математика 9-11'!D68</f>
        <v>3</v>
      </c>
      <c r="E231" s="166">
        <f>'[1]математика 9-11'!E68</f>
        <v>6</v>
      </c>
      <c r="F231" s="166">
        <f>'[1]математика 9-11'!F68</f>
        <v>7</v>
      </c>
      <c r="G231" s="166">
        <f>SUM(B231:F231)</f>
        <v>21</v>
      </c>
      <c r="H231" s="166">
        <v>2</v>
      </c>
      <c r="I231" s="159">
        <f>G231/35</f>
        <v>0.6</v>
      </c>
      <c r="J231" s="167" t="s">
        <v>2</v>
      </c>
      <c r="K231" s="168" t="s">
        <v>1221</v>
      </c>
      <c r="L231" s="169" t="s">
        <v>942</v>
      </c>
      <c r="M231" s="170" t="s">
        <v>638</v>
      </c>
      <c r="N231" s="170" t="s">
        <v>29</v>
      </c>
      <c r="O231" s="171">
        <v>9</v>
      </c>
      <c r="P231" s="172" t="s">
        <v>1189</v>
      </c>
      <c r="Q231" s="172" t="s">
        <v>719</v>
      </c>
      <c r="R231" s="172" t="s">
        <v>598</v>
      </c>
    </row>
    <row r="232" spans="1:1023" s="21" customFormat="1" ht="19.5" customHeight="1" x14ac:dyDescent="0.3">
      <c r="A232" s="173" t="str">
        <f>'[1]математика 9-11'!A96</f>
        <v>М-574</v>
      </c>
      <c r="B232" s="173">
        <f>'[1]математика 9-11'!B96</f>
        <v>7</v>
      </c>
      <c r="C232" s="173">
        <f>'[1]математика 9-11'!C96</f>
        <v>0</v>
      </c>
      <c r="D232" s="173">
        <f>'[1]математика 9-11'!D96</f>
        <v>7</v>
      </c>
      <c r="E232" s="173">
        <f>'[1]математика 9-11'!E96</f>
        <v>6</v>
      </c>
      <c r="F232" s="173" t="str">
        <f>'[1]математика 9-11'!F96</f>
        <v>X</v>
      </c>
      <c r="G232" s="166">
        <f>SUM(B232:F232)</f>
        <v>20</v>
      </c>
      <c r="H232" s="173">
        <v>3</v>
      </c>
      <c r="I232" s="159">
        <f>G232/35</f>
        <v>0.5714285714285714</v>
      </c>
      <c r="J232" s="167" t="s">
        <v>2</v>
      </c>
      <c r="K232" s="168" t="s">
        <v>1111</v>
      </c>
      <c r="L232" s="174" t="s">
        <v>692</v>
      </c>
      <c r="M232" s="175" t="s">
        <v>773</v>
      </c>
      <c r="N232" s="175" t="s">
        <v>51</v>
      </c>
      <c r="O232" s="171">
        <v>9</v>
      </c>
      <c r="P232" s="176" t="s">
        <v>1118</v>
      </c>
      <c r="Q232" s="176" t="s">
        <v>791</v>
      </c>
      <c r="R232" s="176" t="s">
        <v>681</v>
      </c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  <c r="IZ232" s="22"/>
      <c r="JA232" s="22"/>
      <c r="JB232" s="22"/>
      <c r="JC232" s="22"/>
      <c r="JD232" s="22"/>
      <c r="JE232" s="22"/>
      <c r="JF232" s="22"/>
      <c r="JG232" s="22"/>
      <c r="JH232" s="22"/>
      <c r="JI232" s="22"/>
      <c r="JJ232" s="22"/>
      <c r="JK232" s="22"/>
      <c r="JL232" s="22"/>
      <c r="JM232" s="22"/>
      <c r="JN232" s="22"/>
      <c r="JO232" s="22"/>
      <c r="JP232" s="22"/>
      <c r="JQ232" s="22"/>
      <c r="JR232" s="22"/>
      <c r="JS232" s="22"/>
      <c r="JT232" s="22"/>
      <c r="JU232" s="22"/>
      <c r="JV232" s="22"/>
      <c r="JW232" s="22"/>
      <c r="JX232" s="22"/>
      <c r="JY232" s="22"/>
      <c r="JZ232" s="22"/>
      <c r="KA232" s="22"/>
      <c r="KB232" s="22"/>
      <c r="KC232" s="22"/>
      <c r="KD232" s="22"/>
      <c r="KE232" s="22"/>
      <c r="KF232" s="22"/>
      <c r="KG232" s="22"/>
      <c r="KH232" s="22"/>
      <c r="KI232" s="22"/>
      <c r="KJ232" s="22"/>
      <c r="KK232" s="22"/>
      <c r="KL232" s="22"/>
      <c r="KM232" s="22"/>
      <c r="KN232" s="22"/>
      <c r="KO232" s="22"/>
      <c r="KP232" s="22"/>
      <c r="KQ232" s="22"/>
      <c r="KR232" s="22"/>
      <c r="KS232" s="22"/>
      <c r="KT232" s="22"/>
      <c r="KU232" s="22"/>
      <c r="KV232" s="22"/>
      <c r="KW232" s="22"/>
      <c r="KX232" s="22"/>
      <c r="KY232" s="22"/>
      <c r="KZ232" s="22"/>
      <c r="LA232" s="22"/>
      <c r="LB232" s="22"/>
      <c r="LC232" s="22"/>
      <c r="LD232" s="22"/>
      <c r="LE232" s="22"/>
      <c r="LF232" s="22"/>
      <c r="LG232" s="22"/>
      <c r="LH232" s="22"/>
      <c r="LI232" s="22"/>
      <c r="LJ232" s="22"/>
      <c r="LK232" s="22"/>
      <c r="LL232" s="22"/>
      <c r="LM232" s="22"/>
      <c r="LN232" s="22"/>
      <c r="LO232" s="22"/>
      <c r="LP232" s="22"/>
      <c r="LQ232" s="22"/>
      <c r="LR232" s="22"/>
      <c r="LS232" s="22"/>
      <c r="LT232" s="22"/>
      <c r="LU232" s="22"/>
      <c r="LV232" s="22"/>
      <c r="LW232" s="22"/>
      <c r="LX232" s="22"/>
      <c r="LY232" s="22"/>
      <c r="LZ232" s="22"/>
      <c r="MA232" s="22"/>
      <c r="MB232" s="22"/>
      <c r="MC232" s="22"/>
      <c r="MD232" s="22"/>
      <c r="ME232" s="22"/>
      <c r="MF232" s="22"/>
      <c r="MG232" s="22"/>
      <c r="MH232" s="22"/>
      <c r="MI232" s="22"/>
      <c r="MJ232" s="22"/>
      <c r="MK232" s="22"/>
      <c r="ML232" s="22"/>
      <c r="MM232" s="22"/>
      <c r="MN232" s="22"/>
      <c r="MO232" s="22"/>
      <c r="MP232" s="22"/>
      <c r="MQ232" s="22"/>
      <c r="MR232" s="22"/>
      <c r="MS232" s="22"/>
      <c r="MT232" s="22"/>
      <c r="MU232" s="22"/>
      <c r="MV232" s="22"/>
      <c r="MW232" s="22"/>
      <c r="MX232" s="22"/>
      <c r="MY232" s="22"/>
      <c r="MZ232" s="22"/>
      <c r="NA232" s="22"/>
      <c r="NB232" s="22"/>
      <c r="NC232" s="22"/>
      <c r="ND232" s="22"/>
      <c r="NE232" s="22"/>
      <c r="NF232" s="22"/>
      <c r="NG232" s="22"/>
      <c r="NH232" s="22"/>
      <c r="NI232" s="22"/>
      <c r="NJ232" s="22"/>
      <c r="NK232" s="22"/>
      <c r="NL232" s="22"/>
      <c r="NM232" s="22"/>
      <c r="NN232" s="22"/>
      <c r="NO232" s="22"/>
      <c r="NP232" s="22"/>
      <c r="NQ232" s="22"/>
      <c r="NR232" s="22"/>
      <c r="NS232" s="22"/>
      <c r="NT232" s="22"/>
      <c r="NU232" s="22"/>
      <c r="NV232" s="22"/>
      <c r="NW232" s="22"/>
      <c r="NX232" s="22"/>
      <c r="NY232" s="22"/>
      <c r="NZ232" s="22"/>
      <c r="OA232" s="22"/>
      <c r="OB232" s="22"/>
      <c r="OC232" s="22"/>
      <c r="OD232" s="22"/>
      <c r="OE232" s="22"/>
      <c r="OF232" s="22"/>
      <c r="OG232" s="22"/>
      <c r="OH232" s="22"/>
      <c r="OI232" s="22"/>
      <c r="OJ232" s="22"/>
      <c r="OK232" s="22"/>
      <c r="OL232" s="22"/>
      <c r="OM232" s="22"/>
      <c r="ON232" s="22"/>
      <c r="OO232" s="22"/>
      <c r="OP232" s="22"/>
      <c r="OQ232" s="22"/>
      <c r="OR232" s="22"/>
      <c r="OS232" s="22"/>
      <c r="OT232" s="22"/>
      <c r="OU232" s="22"/>
      <c r="OV232" s="22"/>
      <c r="OW232" s="22"/>
      <c r="OX232" s="22"/>
      <c r="OY232" s="22"/>
      <c r="OZ232" s="22"/>
      <c r="PA232" s="22"/>
      <c r="PB232" s="22"/>
      <c r="PC232" s="22"/>
      <c r="PD232" s="22"/>
      <c r="PE232" s="22"/>
      <c r="PF232" s="22"/>
      <c r="PG232" s="22"/>
      <c r="PH232" s="22"/>
      <c r="PI232" s="22"/>
      <c r="PJ232" s="22"/>
      <c r="PK232" s="22"/>
      <c r="PL232" s="22"/>
      <c r="PM232" s="22"/>
      <c r="PN232" s="22"/>
      <c r="PO232" s="22"/>
      <c r="PP232" s="22"/>
      <c r="PQ232" s="22"/>
      <c r="PR232" s="22"/>
      <c r="PS232" s="22"/>
      <c r="PT232" s="22"/>
      <c r="PU232" s="22"/>
      <c r="PV232" s="22"/>
      <c r="PW232" s="22"/>
      <c r="PX232" s="22"/>
      <c r="PY232" s="22"/>
      <c r="PZ232" s="22"/>
      <c r="QA232" s="22"/>
      <c r="QB232" s="22"/>
      <c r="QC232" s="22"/>
      <c r="QD232" s="22"/>
      <c r="QE232" s="22"/>
      <c r="QF232" s="22"/>
      <c r="QG232" s="22"/>
      <c r="QH232" s="22"/>
      <c r="QI232" s="22"/>
      <c r="QJ232" s="22"/>
      <c r="QK232" s="22"/>
      <c r="QL232" s="22"/>
      <c r="QM232" s="22"/>
      <c r="QN232" s="22"/>
      <c r="QO232" s="22"/>
      <c r="QP232" s="22"/>
      <c r="QQ232" s="22"/>
      <c r="QR232" s="22"/>
      <c r="QS232" s="22"/>
      <c r="QT232" s="22"/>
      <c r="QU232" s="22"/>
      <c r="QV232" s="22"/>
      <c r="QW232" s="22"/>
      <c r="QX232" s="22"/>
      <c r="QY232" s="22"/>
      <c r="QZ232" s="22"/>
      <c r="RA232" s="22"/>
      <c r="RB232" s="22"/>
      <c r="RC232" s="22"/>
      <c r="RD232" s="22"/>
      <c r="RE232" s="22"/>
      <c r="RF232" s="22"/>
      <c r="RG232" s="22"/>
      <c r="RH232" s="22"/>
      <c r="RI232" s="22"/>
      <c r="RJ232" s="22"/>
      <c r="RK232" s="22"/>
      <c r="RL232" s="22"/>
      <c r="RM232" s="22"/>
      <c r="RN232" s="22"/>
      <c r="RO232" s="22"/>
      <c r="RP232" s="22"/>
      <c r="RQ232" s="22"/>
      <c r="RR232" s="22"/>
      <c r="RS232" s="22"/>
      <c r="RT232" s="22"/>
      <c r="RU232" s="22"/>
      <c r="RV232" s="22"/>
      <c r="RW232" s="22"/>
      <c r="RX232" s="22"/>
      <c r="RY232" s="22"/>
      <c r="RZ232" s="22"/>
      <c r="SA232" s="22"/>
      <c r="SB232" s="22"/>
      <c r="SC232" s="22"/>
      <c r="SD232" s="22"/>
      <c r="SE232" s="22"/>
      <c r="SF232" s="22"/>
      <c r="SG232" s="22"/>
      <c r="SH232" s="22"/>
      <c r="SI232" s="22"/>
      <c r="SJ232" s="22"/>
      <c r="SK232" s="22"/>
      <c r="SL232" s="22"/>
      <c r="SM232" s="22"/>
      <c r="SN232" s="22"/>
      <c r="SO232" s="22"/>
      <c r="SP232" s="22"/>
      <c r="SQ232" s="22"/>
      <c r="SR232" s="22"/>
      <c r="SS232" s="22"/>
      <c r="ST232" s="22"/>
      <c r="SU232" s="22"/>
      <c r="SV232" s="22"/>
      <c r="SW232" s="22"/>
      <c r="SX232" s="22"/>
      <c r="SY232" s="22"/>
      <c r="SZ232" s="22"/>
      <c r="TA232" s="22"/>
      <c r="TB232" s="22"/>
      <c r="TC232" s="22"/>
      <c r="TD232" s="22"/>
      <c r="TE232" s="22"/>
      <c r="TF232" s="22"/>
      <c r="TG232" s="22"/>
      <c r="TH232" s="22"/>
      <c r="TI232" s="22"/>
      <c r="TJ232" s="22"/>
      <c r="TK232" s="22"/>
      <c r="TL232" s="22"/>
      <c r="TM232" s="22"/>
      <c r="TN232" s="22"/>
      <c r="TO232" s="22"/>
      <c r="TP232" s="22"/>
      <c r="TQ232" s="22"/>
      <c r="TR232" s="22"/>
      <c r="TS232" s="22"/>
      <c r="TT232" s="22"/>
      <c r="TU232" s="22"/>
      <c r="TV232" s="22"/>
      <c r="TW232" s="22"/>
      <c r="TX232" s="22"/>
      <c r="TY232" s="22"/>
      <c r="TZ232" s="22"/>
      <c r="UA232" s="22"/>
      <c r="UB232" s="22"/>
      <c r="UC232" s="22"/>
      <c r="UD232" s="22"/>
      <c r="UE232" s="22"/>
      <c r="UF232" s="22"/>
      <c r="UG232" s="22"/>
      <c r="UH232" s="22"/>
      <c r="UI232" s="22"/>
      <c r="UJ232" s="22"/>
      <c r="UK232" s="22"/>
      <c r="UL232" s="22"/>
      <c r="UM232" s="22"/>
      <c r="UN232" s="22"/>
      <c r="UO232" s="22"/>
      <c r="UP232" s="22"/>
      <c r="UQ232" s="22"/>
      <c r="UR232" s="22"/>
      <c r="US232" s="22"/>
      <c r="UT232" s="22"/>
      <c r="UU232" s="22"/>
      <c r="UV232" s="22"/>
      <c r="UW232" s="22"/>
      <c r="UX232" s="22"/>
      <c r="UY232" s="22"/>
      <c r="UZ232" s="22"/>
      <c r="VA232" s="22"/>
      <c r="VB232" s="22"/>
      <c r="VC232" s="22"/>
      <c r="VD232" s="22"/>
      <c r="VE232" s="22"/>
      <c r="VF232" s="22"/>
      <c r="VG232" s="22"/>
      <c r="VH232" s="22"/>
      <c r="VI232" s="22"/>
      <c r="VJ232" s="22"/>
      <c r="VK232" s="22"/>
      <c r="VL232" s="22"/>
      <c r="VM232" s="22"/>
      <c r="VN232" s="22"/>
      <c r="VO232" s="22"/>
      <c r="VP232" s="22"/>
      <c r="VQ232" s="22"/>
      <c r="VR232" s="22"/>
      <c r="VS232" s="22"/>
      <c r="VT232" s="22"/>
      <c r="VU232" s="22"/>
      <c r="VV232" s="22"/>
      <c r="VW232" s="22"/>
      <c r="VX232" s="22"/>
      <c r="VY232" s="22"/>
      <c r="VZ232" s="22"/>
      <c r="WA232" s="22"/>
      <c r="WB232" s="22"/>
      <c r="WC232" s="22"/>
      <c r="WD232" s="22"/>
      <c r="WE232" s="22"/>
      <c r="WF232" s="22"/>
      <c r="WG232" s="22"/>
      <c r="WH232" s="22"/>
      <c r="WI232" s="22"/>
      <c r="WJ232" s="22"/>
      <c r="WK232" s="22"/>
      <c r="WL232" s="22"/>
      <c r="WM232" s="22"/>
      <c r="WN232" s="22"/>
      <c r="WO232" s="22"/>
      <c r="WP232" s="22"/>
      <c r="WQ232" s="22"/>
      <c r="WR232" s="22"/>
      <c r="WS232" s="22"/>
      <c r="WT232" s="22"/>
      <c r="WU232" s="22"/>
      <c r="WV232" s="22"/>
      <c r="WW232" s="22"/>
      <c r="WX232" s="22"/>
      <c r="WY232" s="22"/>
      <c r="WZ232" s="22"/>
      <c r="XA232" s="22"/>
      <c r="XB232" s="22"/>
      <c r="XC232" s="22"/>
      <c r="XD232" s="22"/>
      <c r="XE232" s="22"/>
      <c r="XF232" s="22"/>
      <c r="XG232" s="22"/>
      <c r="XH232" s="22"/>
      <c r="XI232" s="22"/>
      <c r="XJ232" s="22"/>
      <c r="XK232" s="22"/>
      <c r="XL232" s="22"/>
      <c r="XM232" s="22"/>
      <c r="XN232" s="22"/>
      <c r="XO232" s="22"/>
      <c r="XP232" s="22"/>
      <c r="XQ232" s="22"/>
      <c r="XR232" s="22"/>
      <c r="XS232" s="22"/>
      <c r="XT232" s="22"/>
      <c r="XU232" s="22"/>
      <c r="XV232" s="22"/>
      <c r="XW232" s="22"/>
      <c r="XX232" s="22"/>
      <c r="XY232" s="22"/>
      <c r="XZ232" s="22"/>
      <c r="YA232" s="22"/>
      <c r="YB232" s="22"/>
      <c r="YC232" s="22"/>
      <c r="YD232" s="22"/>
      <c r="YE232" s="22"/>
      <c r="YF232" s="22"/>
      <c r="YG232" s="22"/>
      <c r="YH232" s="22"/>
      <c r="YI232" s="22"/>
      <c r="YJ232" s="22"/>
      <c r="YK232" s="22"/>
      <c r="YL232" s="22"/>
      <c r="YM232" s="22"/>
      <c r="YN232" s="22"/>
      <c r="YO232" s="22"/>
      <c r="YP232" s="22"/>
      <c r="YQ232" s="22"/>
      <c r="YR232" s="22"/>
      <c r="YS232" s="22"/>
      <c r="YT232" s="22"/>
      <c r="YU232" s="22"/>
      <c r="YV232" s="22"/>
      <c r="YW232" s="22"/>
      <c r="YX232" s="22"/>
      <c r="YY232" s="22"/>
      <c r="YZ232" s="22"/>
      <c r="ZA232" s="22"/>
      <c r="ZB232" s="22"/>
      <c r="ZC232" s="22"/>
      <c r="ZD232" s="22"/>
      <c r="ZE232" s="22"/>
      <c r="ZF232" s="22"/>
      <c r="ZG232" s="22"/>
      <c r="ZH232" s="22"/>
      <c r="ZI232" s="22"/>
      <c r="ZJ232" s="22"/>
      <c r="ZK232" s="22"/>
      <c r="ZL232" s="22"/>
      <c r="ZM232" s="22"/>
      <c r="ZN232" s="22"/>
      <c r="ZO232" s="22"/>
      <c r="ZP232" s="22"/>
      <c r="ZQ232" s="22"/>
      <c r="ZR232" s="22"/>
      <c r="ZS232" s="22"/>
      <c r="ZT232" s="22"/>
      <c r="ZU232" s="22"/>
      <c r="ZV232" s="22"/>
      <c r="ZW232" s="22"/>
      <c r="ZX232" s="22"/>
      <c r="ZY232" s="22"/>
      <c r="ZZ232" s="22"/>
      <c r="AAA232" s="22"/>
      <c r="AAB232" s="22"/>
      <c r="AAC232" s="22"/>
      <c r="AAD232" s="22"/>
      <c r="AAE232" s="22"/>
      <c r="AAF232" s="22"/>
      <c r="AAG232" s="22"/>
      <c r="AAH232" s="22"/>
      <c r="AAI232" s="22"/>
      <c r="AAJ232" s="22"/>
      <c r="AAK232" s="22"/>
      <c r="AAL232" s="22"/>
      <c r="AAM232" s="22"/>
      <c r="AAN232" s="22"/>
      <c r="AAO232" s="22"/>
      <c r="AAP232" s="22"/>
      <c r="AAQ232" s="22"/>
      <c r="AAR232" s="22"/>
      <c r="AAS232" s="22"/>
      <c r="AAT232" s="22"/>
      <c r="AAU232" s="22"/>
      <c r="AAV232" s="22"/>
      <c r="AAW232" s="22"/>
      <c r="AAX232" s="22"/>
      <c r="AAY232" s="22"/>
      <c r="AAZ232" s="22"/>
      <c r="ABA232" s="22"/>
      <c r="ABB232" s="22"/>
      <c r="ABC232" s="22"/>
      <c r="ABD232" s="22"/>
      <c r="ABE232" s="22"/>
      <c r="ABF232" s="22"/>
      <c r="ABG232" s="22"/>
      <c r="ABH232" s="22"/>
      <c r="ABI232" s="22"/>
      <c r="ABJ232" s="22"/>
      <c r="ABK232" s="22"/>
      <c r="ABL232" s="22"/>
      <c r="ABM232" s="22"/>
      <c r="ABN232" s="22"/>
      <c r="ABO232" s="22"/>
      <c r="ABP232" s="22"/>
      <c r="ABQ232" s="22"/>
      <c r="ABR232" s="22"/>
      <c r="ABS232" s="22"/>
      <c r="ABT232" s="22"/>
      <c r="ABU232" s="22"/>
      <c r="ABV232" s="22"/>
      <c r="ABW232" s="22"/>
      <c r="ABX232" s="22"/>
      <c r="ABY232" s="22"/>
      <c r="ABZ232" s="22"/>
      <c r="ACA232" s="22"/>
      <c r="ACB232" s="22"/>
      <c r="ACC232" s="22"/>
      <c r="ACD232" s="22"/>
      <c r="ACE232" s="22"/>
      <c r="ACF232" s="22"/>
      <c r="ACG232" s="22"/>
      <c r="ACH232" s="22"/>
      <c r="ACI232" s="22"/>
      <c r="ACJ232" s="22"/>
      <c r="ACK232" s="22"/>
      <c r="ACL232" s="22"/>
      <c r="ACM232" s="22"/>
      <c r="ACN232" s="22"/>
      <c r="ACO232" s="22"/>
      <c r="ACP232" s="22"/>
      <c r="ACQ232" s="22"/>
      <c r="ACR232" s="22"/>
      <c r="ACS232" s="22"/>
      <c r="ACT232" s="22"/>
      <c r="ACU232" s="22"/>
      <c r="ACV232" s="22"/>
      <c r="ACW232" s="22"/>
      <c r="ACX232" s="22"/>
      <c r="ACY232" s="22"/>
      <c r="ACZ232" s="22"/>
      <c r="ADA232" s="22"/>
      <c r="ADB232" s="22"/>
      <c r="ADC232" s="22"/>
      <c r="ADD232" s="22"/>
      <c r="ADE232" s="22"/>
      <c r="ADF232" s="22"/>
      <c r="ADG232" s="22"/>
      <c r="ADH232" s="22"/>
      <c r="ADI232" s="22"/>
      <c r="ADJ232" s="22"/>
      <c r="ADK232" s="22"/>
      <c r="ADL232" s="22"/>
      <c r="ADM232" s="22"/>
      <c r="ADN232" s="22"/>
      <c r="ADO232" s="22"/>
      <c r="ADP232" s="22"/>
      <c r="ADQ232" s="22"/>
      <c r="ADR232" s="22"/>
      <c r="ADS232" s="22"/>
      <c r="ADT232" s="22"/>
      <c r="ADU232" s="22"/>
      <c r="ADV232" s="22"/>
      <c r="ADW232" s="22"/>
      <c r="ADX232" s="22"/>
      <c r="ADY232" s="22"/>
      <c r="ADZ232" s="22"/>
      <c r="AEA232" s="22"/>
      <c r="AEB232" s="22"/>
      <c r="AEC232" s="22"/>
      <c r="AED232" s="22"/>
      <c r="AEE232" s="22"/>
      <c r="AEF232" s="22"/>
      <c r="AEG232" s="22"/>
      <c r="AEH232" s="22"/>
      <c r="AEI232" s="22"/>
      <c r="AEJ232" s="22"/>
      <c r="AEK232" s="22"/>
      <c r="AEL232" s="22"/>
      <c r="AEM232" s="22"/>
      <c r="AEN232" s="22"/>
      <c r="AEO232" s="22"/>
      <c r="AEP232" s="22"/>
      <c r="AEQ232" s="22"/>
      <c r="AER232" s="22"/>
      <c r="AES232" s="22"/>
      <c r="AET232" s="22"/>
      <c r="AEU232" s="22"/>
      <c r="AEV232" s="22"/>
      <c r="AEW232" s="22"/>
      <c r="AEX232" s="22"/>
      <c r="AEY232" s="22"/>
      <c r="AEZ232" s="22"/>
      <c r="AFA232" s="22"/>
      <c r="AFB232" s="22"/>
      <c r="AFC232" s="22"/>
      <c r="AFD232" s="22"/>
      <c r="AFE232" s="22"/>
      <c r="AFF232" s="22"/>
      <c r="AFG232" s="22"/>
      <c r="AFH232" s="22"/>
      <c r="AFI232" s="22"/>
      <c r="AFJ232" s="22"/>
      <c r="AFK232" s="22"/>
      <c r="AFL232" s="22"/>
      <c r="AFM232" s="22"/>
      <c r="AFN232" s="22"/>
      <c r="AFO232" s="22"/>
      <c r="AFP232" s="22"/>
      <c r="AFQ232" s="22"/>
      <c r="AFR232" s="22"/>
      <c r="AFS232" s="22"/>
      <c r="AFT232" s="22"/>
      <c r="AFU232" s="22"/>
      <c r="AFV232" s="22"/>
      <c r="AFW232" s="22"/>
      <c r="AFX232" s="22"/>
      <c r="AFY232" s="22"/>
      <c r="AFZ232" s="22"/>
      <c r="AGA232" s="22"/>
      <c r="AGB232" s="22"/>
      <c r="AGC232" s="22"/>
      <c r="AGD232" s="22"/>
      <c r="AGE232" s="22"/>
      <c r="AGF232" s="22"/>
      <c r="AGG232" s="22"/>
      <c r="AGH232" s="22"/>
      <c r="AGI232" s="22"/>
      <c r="AGJ232" s="22"/>
      <c r="AGK232" s="22"/>
      <c r="AGL232" s="22"/>
      <c r="AGM232" s="22"/>
      <c r="AGN232" s="22"/>
      <c r="AGO232" s="22"/>
      <c r="AGP232" s="22"/>
      <c r="AGQ232" s="22"/>
      <c r="AGR232" s="22"/>
      <c r="AGS232" s="22"/>
      <c r="AGT232" s="22"/>
      <c r="AGU232" s="22"/>
      <c r="AGV232" s="22"/>
      <c r="AGW232" s="22"/>
      <c r="AGX232" s="22"/>
      <c r="AGY232" s="22"/>
      <c r="AGZ232" s="22"/>
      <c r="AHA232" s="22"/>
      <c r="AHB232" s="22"/>
      <c r="AHC232" s="22"/>
      <c r="AHD232" s="22"/>
      <c r="AHE232" s="22"/>
      <c r="AHF232" s="22"/>
      <c r="AHG232" s="22"/>
      <c r="AHH232" s="22"/>
      <c r="AHI232" s="22"/>
      <c r="AHJ232" s="22"/>
      <c r="AHK232" s="22"/>
      <c r="AHL232" s="22"/>
      <c r="AHM232" s="22"/>
      <c r="AHN232" s="22"/>
      <c r="AHO232" s="22"/>
      <c r="AHP232" s="22"/>
      <c r="AHQ232" s="22"/>
      <c r="AHR232" s="22"/>
      <c r="AHS232" s="22"/>
      <c r="AHT232" s="22"/>
      <c r="AHU232" s="22"/>
      <c r="AHV232" s="22"/>
      <c r="AHW232" s="22"/>
      <c r="AHX232" s="22"/>
      <c r="AHY232" s="22"/>
      <c r="AHZ232" s="22"/>
      <c r="AIA232" s="22"/>
      <c r="AIB232" s="22"/>
      <c r="AIC232" s="22"/>
      <c r="AID232" s="22"/>
      <c r="AIE232" s="22"/>
      <c r="AIF232" s="22"/>
      <c r="AIG232" s="22"/>
      <c r="AIH232" s="22"/>
      <c r="AII232" s="22"/>
      <c r="AIJ232" s="22"/>
      <c r="AIK232" s="22"/>
      <c r="AIL232" s="22"/>
      <c r="AIM232" s="22"/>
      <c r="AIN232" s="22"/>
      <c r="AIO232" s="22"/>
      <c r="AIP232" s="22"/>
      <c r="AIQ232" s="22"/>
      <c r="AIR232" s="22"/>
      <c r="AIS232" s="22"/>
      <c r="AIT232" s="22"/>
      <c r="AIU232" s="22"/>
      <c r="AIV232" s="22"/>
      <c r="AIW232" s="22"/>
      <c r="AIX232" s="22"/>
      <c r="AIY232" s="22"/>
      <c r="AIZ232" s="22"/>
      <c r="AJA232" s="22"/>
      <c r="AJB232" s="22"/>
      <c r="AJC232" s="22"/>
      <c r="AJD232" s="22"/>
      <c r="AJE232" s="22"/>
      <c r="AJF232" s="22"/>
      <c r="AJG232" s="22"/>
      <c r="AJH232" s="22"/>
      <c r="AJI232" s="22"/>
      <c r="AJJ232" s="22"/>
      <c r="AJK232" s="22"/>
      <c r="AJL232" s="22"/>
      <c r="AJM232" s="22"/>
      <c r="AJN232" s="22"/>
      <c r="AJO232" s="22"/>
      <c r="AJP232" s="22"/>
      <c r="AJQ232" s="22"/>
      <c r="AJR232" s="22"/>
      <c r="AJS232" s="22"/>
      <c r="AJT232" s="22"/>
      <c r="AJU232" s="22"/>
      <c r="AJV232" s="22"/>
      <c r="AJW232" s="22"/>
      <c r="AJX232" s="22"/>
      <c r="AJY232" s="22"/>
      <c r="AJZ232" s="22"/>
      <c r="AKA232" s="22"/>
      <c r="AKB232" s="22"/>
      <c r="AKC232" s="22"/>
      <c r="AKD232" s="22"/>
      <c r="AKE232" s="22"/>
      <c r="AKF232" s="22"/>
      <c r="AKG232" s="22"/>
      <c r="AKH232" s="22"/>
      <c r="AKI232" s="22"/>
      <c r="AKJ232" s="22"/>
      <c r="AKK232" s="22"/>
      <c r="AKL232" s="22"/>
      <c r="AKM232" s="22"/>
      <c r="AKN232" s="22"/>
      <c r="AKO232" s="22"/>
      <c r="AKP232" s="22"/>
      <c r="AKQ232" s="22"/>
      <c r="AKR232" s="22"/>
      <c r="AKS232" s="22"/>
      <c r="AKT232" s="22"/>
      <c r="AKU232" s="22"/>
      <c r="AKV232" s="22"/>
      <c r="AKW232" s="22"/>
      <c r="AKX232" s="22"/>
      <c r="AKY232" s="22"/>
      <c r="AKZ232" s="22"/>
      <c r="ALA232" s="22"/>
      <c r="ALB232" s="22"/>
      <c r="ALC232" s="22"/>
      <c r="ALD232" s="22"/>
      <c r="ALE232" s="22"/>
      <c r="ALF232" s="22"/>
      <c r="ALG232" s="22"/>
      <c r="ALH232" s="22"/>
      <c r="ALI232" s="22"/>
      <c r="ALJ232" s="22"/>
      <c r="ALK232" s="22"/>
      <c r="ALL232" s="22"/>
      <c r="ALM232" s="22"/>
      <c r="ALN232" s="22"/>
      <c r="ALO232" s="22"/>
      <c r="ALP232" s="22"/>
      <c r="ALQ232" s="22"/>
      <c r="ALR232" s="22"/>
      <c r="ALS232" s="22"/>
      <c r="ALT232" s="22"/>
      <c r="ALU232" s="22"/>
      <c r="ALV232" s="22"/>
      <c r="ALW232" s="22"/>
      <c r="ALX232" s="22"/>
      <c r="ALY232" s="22"/>
      <c r="ALZ232" s="22"/>
      <c r="AMA232" s="22"/>
      <c r="AMB232" s="22"/>
      <c r="AMC232" s="22"/>
      <c r="AMD232" s="22"/>
      <c r="AME232" s="22"/>
      <c r="AMF232" s="22"/>
      <c r="AMG232" s="22"/>
      <c r="AMH232" s="22"/>
      <c r="AMI232" s="22"/>
    </row>
    <row r="233" spans="1:1023" s="21" customFormat="1" ht="19.5" customHeight="1" x14ac:dyDescent="0.3">
      <c r="A233" s="166" t="str">
        <f>'[1]математика 9-11'!A26</f>
        <v>М-124</v>
      </c>
      <c r="B233" s="166">
        <f>'[1]математика 9-11'!B26</f>
        <v>4</v>
      </c>
      <c r="C233" s="166">
        <f>'[1]математика 9-11'!C26</f>
        <v>0</v>
      </c>
      <c r="D233" s="166">
        <f>'[1]математика 9-11'!D26</f>
        <v>7</v>
      </c>
      <c r="E233" s="166">
        <f>'[1]математика 9-11'!E26</f>
        <v>0</v>
      </c>
      <c r="F233" s="166">
        <f>'[1]математика 9-11'!F26</f>
        <v>7</v>
      </c>
      <c r="G233" s="166">
        <f>SUM(B233:F233)</f>
        <v>18</v>
      </c>
      <c r="H233" s="166">
        <v>4</v>
      </c>
      <c r="I233" s="159">
        <f>G233/35</f>
        <v>0.51428571428571423</v>
      </c>
      <c r="J233" s="167" t="s">
        <v>2</v>
      </c>
      <c r="K233" s="168" t="s">
        <v>1127</v>
      </c>
      <c r="L233" s="169" t="s">
        <v>1007</v>
      </c>
      <c r="M233" s="170" t="s">
        <v>1128</v>
      </c>
      <c r="N233" s="170" t="s">
        <v>19</v>
      </c>
      <c r="O233" s="171">
        <v>9</v>
      </c>
      <c r="P233" s="172" t="s">
        <v>1132</v>
      </c>
      <c r="Q233" s="172" t="s">
        <v>838</v>
      </c>
      <c r="R233" s="172" t="s">
        <v>577</v>
      </c>
    </row>
    <row r="234" spans="1:1023" s="21" customFormat="1" ht="19.5" customHeight="1" x14ac:dyDescent="0.3">
      <c r="A234" s="173" t="str">
        <f>'[1]математика 9-11'!A100</f>
        <v>М-578</v>
      </c>
      <c r="B234" s="173">
        <f>'[1]математика 9-11'!B100</f>
        <v>4</v>
      </c>
      <c r="C234" s="173">
        <f>'[1]математика 9-11'!C100</f>
        <v>0</v>
      </c>
      <c r="D234" s="173">
        <f>'[1]математика 9-11'!D100</f>
        <v>7</v>
      </c>
      <c r="E234" s="173">
        <f>'[1]математика 9-11'!E100</f>
        <v>7</v>
      </c>
      <c r="F234" s="173" t="str">
        <f>'[1]математика 9-11'!F100</f>
        <v>X</v>
      </c>
      <c r="G234" s="166">
        <f>SUM(B234:F234)</f>
        <v>18</v>
      </c>
      <c r="H234" s="173">
        <v>4</v>
      </c>
      <c r="I234" s="159">
        <f>G234/35</f>
        <v>0.51428571428571423</v>
      </c>
      <c r="J234" s="167" t="s">
        <v>2</v>
      </c>
      <c r="K234" s="168" t="s">
        <v>1149</v>
      </c>
      <c r="L234" s="174" t="s">
        <v>1150</v>
      </c>
      <c r="M234" s="175" t="s">
        <v>627</v>
      </c>
      <c r="N234" s="175" t="s">
        <v>51</v>
      </c>
      <c r="O234" s="171">
        <v>9</v>
      </c>
      <c r="P234" s="176" t="s">
        <v>1114</v>
      </c>
      <c r="Q234" s="176" t="s">
        <v>791</v>
      </c>
      <c r="R234" s="176" t="s">
        <v>681</v>
      </c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  <c r="TP234" s="22"/>
      <c r="TQ234" s="22"/>
      <c r="TR234" s="22"/>
      <c r="TS234" s="22"/>
      <c r="TT234" s="22"/>
      <c r="TU234" s="22"/>
      <c r="TV234" s="22"/>
      <c r="TW234" s="22"/>
      <c r="TX234" s="22"/>
      <c r="TY234" s="22"/>
      <c r="TZ234" s="22"/>
      <c r="UA234" s="22"/>
      <c r="UB234" s="22"/>
      <c r="UC234" s="22"/>
      <c r="UD234" s="22"/>
      <c r="UE234" s="22"/>
      <c r="UF234" s="22"/>
      <c r="UG234" s="22"/>
      <c r="UH234" s="22"/>
      <c r="UI234" s="22"/>
      <c r="UJ234" s="22"/>
      <c r="UK234" s="22"/>
      <c r="UL234" s="22"/>
      <c r="UM234" s="22"/>
      <c r="UN234" s="22"/>
      <c r="UO234" s="22"/>
      <c r="UP234" s="22"/>
      <c r="UQ234" s="22"/>
      <c r="UR234" s="22"/>
      <c r="US234" s="22"/>
      <c r="UT234" s="22"/>
      <c r="UU234" s="22"/>
      <c r="UV234" s="22"/>
      <c r="UW234" s="22"/>
      <c r="UX234" s="22"/>
      <c r="UY234" s="22"/>
      <c r="UZ234" s="22"/>
      <c r="VA234" s="22"/>
      <c r="VB234" s="22"/>
      <c r="VC234" s="22"/>
      <c r="VD234" s="22"/>
      <c r="VE234" s="22"/>
      <c r="VF234" s="22"/>
      <c r="VG234" s="22"/>
      <c r="VH234" s="22"/>
      <c r="VI234" s="22"/>
      <c r="VJ234" s="22"/>
      <c r="VK234" s="22"/>
      <c r="VL234" s="22"/>
      <c r="VM234" s="22"/>
      <c r="VN234" s="22"/>
      <c r="VO234" s="22"/>
      <c r="VP234" s="22"/>
      <c r="VQ234" s="22"/>
      <c r="VR234" s="22"/>
      <c r="VS234" s="22"/>
      <c r="VT234" s="22"/>
      <c r="VU234" s="22"/>
      <c r="VV234" s="22"/>
      <c r="VW234" s="22"/>
      <c r="VX234" s="22"/>
      <c r="VY234" s="22"/>
      <c r="VZ234" s="22"/>
      <c r="WA234" s="22"/>
      <c r="WB234" s="22"/>
      <c r="WC234" s="22"/>
      <c r="WD234" s="22"/>
      <c r="WE234" s="22"/>
      <c r="WF234" s="22"/>
      <c r="WG234" s="22"/>
      <c r="WH234" s="22"/>
      <c r="WI234" s="22"/>
      <c r="WJ234" s="22"/>
      <c r="WK234" s="22"/>
      <c r="WL234" s="22"/>
      <c r="WM234" s="22"/>
      <c r="WN234" s="22"/>
      <c r="WO234" s="22"/>
      <c r="WP234" s="22"/>
      <c r="WQ234" s="22"/>
      <c r="WR234" s="22"/>
      <c r="WS234" s="22"/>
      <c r="WT234" s="22"/>
      <c r="WU234" s="22"/>
      <c r="WV234" s="22"/>
      <c r="WW234" s="22"/>
      <c r="WX234" s="22"/>
      <c r="WY234" s="22"/>
      <c r="WZ234" s="22"/>
      <c r="XA234" s="22"/>
      <c r="XB234" s="22"/>
      <c r="XC234" s="22"/>
      <c r="XD234" s="22"/>
      <c r="XE234" s="22"/>
      <c r="XF234" s="22"/>
      <c r="XG234" s="22"/>
      <c r="XH234" s="22"/>
      <c r="XI234" s="22"/>
      <c r="XJ234" s="22"/>
      <c r="XK234" s="22"/>
      <c r="XL234" s="22"/>
      <c r="XM234" s="22"/>
      <c r="XN234" s="22"/>
      <c r="XO234" s="22"/>
      <c r="XP234" s="22"/>
      <c r="XQ234" s="22"/>
      <c r="XR234" s="22"/>
      <c r="XS234" s="22"/>
      <c r="XT234" s="22"/>
      <c r="XU234" s="22"/>
      <c r="XV234" s="22"/>
      <c r="XW234" s="22"/>
      <c r="XX234" s="22"/>
      <c r="XY234" s="22"/>
      <c r="XZ234" s="22"/>
      <c r="YA234" s="22"/>
      <c r="YB234" s="22"/>
      <c r="YC234" s="22"/>
      <c r="YD234" s="22"/>
      <c r="YE234" s="22"/>
      <c r="YF234" s="22"/>
      <c r="YG234" s="22"/>
      <c r="YH234" s="22"/>
      <c r="YI234" s="22"/>
      <c r="YJ234" s="22"/>
      <c r="YK234" s="22"/>
      <c r="YL234" s="22"/>
      <c r="YM234" s="22"/>
      <c r="YN234" s="22"/>
      <c r="YO234" s="22"/>
      <c r="YP234" s="22"/>
      <c r="YQ234" s="22"/>
      <c r="YR234" s="22"/>
      <c r="YS234" s="22"/>
      <c r="YT234" s="22"/>
      <c r="YU234" s="22"/>
      <c r="YV234" s="22"/>
      <c r="YW234" s="22"/>
      <c r="YX234" s="22"/>
      <c r="YY234" s="22"/>
      <c r="YZ234" s="22"/>
      <c r="ZA234" s="22"/>
      <c r="ZB234" s="22"/>
      <c r="ZC234" s="22"/>
      <c r="ZD234" s="22"/>
      <c r="ZE234" s="22"/>
      <c r="ZF234" s="22"/>
      <c r="ZG234" s="22"/>
      <c r="ZH234" s="22"/>
      <c r="ZI234" s="22"/>
      <c r="ZJ234" s="22"/>
      <c r="ZK234" s="22"/>
      <c r="ZL234" s="22"/>
      <c r="ZM234" s="22"/>
      <c r="ZN234" s="22"/>
      <c r="ZO234" s="22"/>
      <c r="ZP234" s="22"/>
      <c r="ZQ234" s="22"/>
      <c r="ZR234" s="22"/>
      <c r="ZS234" s="22"/>
      <c r="ZT234" s="22"/>
      <c r="ZU234" s="22"/>
      <c r="ZV234" s="22"/>
      <c r="ZW234" s="22"/>
      <c r="ZX234" s="22"/>
      <c r="ZY234" s="22"/>
      <c r="ZZ234" s="22"/>
      <c r="AAA234" s="22"/>
      <c r="AAB234" s="22"/>
      <c r="AAC234" s="22"/>
      <c r="AAD234" s="22"/>
      <c r="AAE234" s="22"/>
      <c r="AAF234" s="22"/>
      <c r="AAG234" s="22"/>
      <c r="AAH234" s="22"/>
      <c r="AAI234" s="22"/>
      <c r="AAJ234" s="22"/>
      <c r="AAK234" s="22"/>
      <c r="AAL234" s="22"/>
      <c r="AAM234" s="22"/>
      <c r="AAN234" s="22"/>
      <c r="AAO234" s="22"/>
      <c r="AAP234" s="22"/>
      <c r="AAQ234" s="22"/>
      <c r="AAR234" s="22"/>
      <c r="AAS234" s="22"/>
      <c r="AAT234" s="22"/>
      <c r="AAU234" s="22"/>
      <c r="AAV234" s="22"/>
      <c r="AAW234" s="22"/>
      <c r="AAX234" s="22"/>
      <c r="AAY234" s="22"/>
      <c r="AAZ234" s="22"/>
      <c r="ABA234" s="22"/>
      <c r="ABB234" s="22"/>
      <c r="ABC234" s="22"/>
      <c r="ABD234" s="22"/>
      <c r="ABE234" s="22"/>
      <c r="ABF234" s="22"/>
      <c r="ABG234" s="22"/>
      <c r="ABH234" s="22"/>
      <c r="ABI234" s="22"/>
      <c r="ABJ234" s="22"/>
      <c r="ABK234" s="22"/>
      <c r="ABL234" s="22"/>
      <c r="ABM234" s="22"/>
      <c r="ABN234" s="22"/>
      <c r="ABO234" s="22"/>
      <c r="ABP234" s="22"/>
      <c r="ABQ234" s="22"/>
      <c r="ABR234" s="22"/>
      <c r="ABS234" s="22"/>
      <c r="ABT234" s="22"/>
      <c r="ABU234" s="22"/>
      <c r="ABV234" s="22"/>
      <c r="ABW234" s="22"/>
      <c r="ABX234" s="22"/>
      <c r="ABY234" s="22"/>
      <c r="ABZ234" s="22"/>
      <c r="ACA234" s="22"/>
      <c r="ACB234" s="22"/>
      <c r="ACC234" s="22"/>
      <c r="ACD234" s="22"/>
      <c r="ACE234" s="22"/>
      <c r="ACF234" s="22"/>
      <c r="ACG234" s="22"/>
      <c r="ACH234" s="22"/>
      <c r="ACI234" s="22"/>
      <c r="ACJ234" s="22"/>
      <c r="ACK234" s="22"/>
      <c r="ACL234" s="22"/>
      <c r="ACM234" s="22"/>
      <c r="ACN234" s="22"/>
      <c r="ACO234" s="22"/>
      <c r="ACP234" s="22"/>
      <c r="ACQ234" s="22"/>
      <c r="ACR234" s="22"/>
      <c r="ACS234" s="22"/>
      <c r="ACT234" s="22"/>
      <c r="ACU234" s="22"/>
      <c r="ACV234" s="22"/>
      <c r="ACW234" s="22"/>
      <c r="ACX234" s="22"/>
      <c r="ACY234" s="22"/>
      <c r="ACZ234" s="22"/>
      <c r="ADA234" s="22"/>
      <c r="ADB234" s="22"/>
      <c r="ADC234" s="22"/>
      <c r="ADD234" s="22"/>
      <c r="ADE234" s="22"/>
      <c r="ADF234" s="22"/>
      <c r="ADG234" s="22"/>
      <c r="ADH234" s="22"/>
      <c r="ADI234" s="22"/>
      <c r="ADJ234" s="22"/>
      <c r="ADK234" s="22"/>
      <c r="ADL234" s="22"/>
      <c r="ADM234" s="22"/>
      <c r="ADN234" s="22"/>
      <c r="ADO234" s="22"/>
      <c r="ADP234" s="22"/>
      <c r="ADQ234" s="22"/>
      <c r="ADR234" s="22"/>
      <c r="ADS234" s="22"/>
      <c r="ADT234" s="22"/>
      <c r="ADU234" s="22"/>
      <c r="ADV234" s="22"/>
      <c r="ADW234" s="22"/>
      <c r="ADX234" s="22"/>
      <c r="ADY234" s="22"/>
      <c r="ADZ234" s="22"/>
      <c r="AEA234" s="22"/>
      <c r="AEB234" s="22"/>
      <c r="AEC234" s="22"/>
      <c r="AED234" s="22"/>
      <c r="AEE234" s="22"/>
      <c r="AEF234" s="22"/>
      <c r="AEG234" s="22"/>
      <c r="AEH234" s="22"/>
      <c r="AEI234" s="22"/>
      <c r="AEJ234" s="22"/>
      <c r="AEK234" s="22"/>
      <c r="AEL234" s="22"/>
      <c r="AEM234" s="22"/>
      <c r="AEN234" s="22"/>
      <c r="AEO234" s="22"/>
      <c r="AEP234" s="22"/>
      <c r="AEQ234" s="22"/>
      <c r="AER234" s="22"/>
      <c r="AES234" s="22"/>
      <c r="AET234" s="22"/>
      <c r="AEU234" s="22"/>
      <c r="AEV234" s="22"/>
      <c r="AEW234" s="22"/>
      <c r="AEX234" s="22"/>
      <c r="AEY234" s="22"/>
      <c r="AEZ234" s="22"/>
      <c r="AFA234" s="22"/>
      <c r="AFB234" s="22"/>
      <c r="AFC234" s="22"/>
      <c r="AFD234" s="22"/>
      <c r="AFE234" s="22"/>
      <c r="AFF234" s="22"/>
      <c r="AFG234" s="22"/>
      <c r="AFH234" s="22"/>
      <c r="AFI234" s="22"/>
      <c r="AFJ234" s="22"/>
      <c r="AFK234" s="22"/>
      <c r="AFL234" s="22"/>
      <c r="AFM234" s="22"/>
      <c r="AFN234" s="22"/>
      <c r="AFO234" s="22"/>
      <c r="AFP234" s="22"/>
      <c r="AFQ234" s="22"/>
      <c r="AFR234" s="22"/>
      <c r="AFS234" s="22"/>
      <c r="AFT234" s="22"/>
      <c r="AFU234" s="22"/>
      <c r="AFV234" s="22"/>
      <c r="AFW234" s="22"/>
      <c r="AFX234" s="22"/>
      <c r="AFY234" s="22"/>
      <c r="AFZ234" s="22"/>
      <c r="AGA234" s="22"/>
      <c r="AGB234" s="22"/>
      <c r="AGC234" s="22"/>
      <c r="AGD234" s="22"/>
      <c r="AGE234" s="22"/>
      <c r="AGF234" s="22"/>
      <c r="AGG234" s="22"/>
      <c r="AGH234" s="22"/>
      <c r="AGI234" s="22"/>
      <c r="AGJ234" s="22"/>
      <c r="AGK234" s="22"/>
      <c r="AGL234" s="22"/>
      <c r="AGM234" s="22"/>
      <c r="AGN234" s="22"/>
      <c r="AGO234" s="22"/>
      <c r="AGP234" s="22"/>
      <c r="AGQ234" s="22"/>
      <c r="AGR234" s="22"/>
      <c r="AGS234" s="22"/>
      <c r="AGT234" s="22"/>
      <c r="AGU234" s="22"/>
      <c r="AGV234" s="22"/>
      <c r="AGW234" s="22"/>
      <c r="AGX234" s="22"/>
      <c r="AGY234" s="22"/>
      <c r="AGZ234" s="22"/>
      <c r="AHA234" s="22"/>
      <c r="AHB234" s="22"/>
      <c r="AHC234" s="22"/>
      <c r="AHD234" s="22"/>
      <c r="AHE234" s="22"/>
      <c r="AHF234" s="22"/>
      <c r="AHG234" s="22"/>
      <c r="AHH234" s="22"/>
      <c r="AHI234" s="22"/>
      <c r="AHJ234" s="22"/>
      <c r="AHK234" s="22"/>
      <c r="AHL234" s="22"/>
      <c r="AHM234" s="22"/>
      <c r="AHN234" s="22"/>
      <c r="AHO234" s="22"/>
      <c r="AHP234" s="22"/>
      <c r="AHQ234" s="22"/>
      <c r="AHR234" s="22"/>
      <c r="AHS234" s="22"/>
      <c r="AHT234" s="22"/>
      <c r="AHU234" s="22"/>
      <c r="AHV234" s="22"/>
      <c r="AHW234" s="22"/>
      <c r="AHX234" s="22"/>
      <c r="AHY234" s="22"/>
      <c r="AHZ234" s="22"/>
      <c r="AIA234" s="22"/>
      <c r="AIB234" s="22"/>
      <c r="AIC234" s="22"/>
      <c r="AID234" s="22"/>
      <c r="AIE234" s="22"/>
      <c r="AIF234" s="22"/>
      <c r="AIG234" s="22"/>
      <c r="AIH234" s="22"/>
      <c r="AII234" s="22"/>
      <c r="AIJ234" s="22"/>
      <c r="AIK234" s="22"/>
      <c r="AIL234" s="22"/>
      <c r="AIM234" s="22"/>
      <c r="AIN234" s="22"/>
      <c r="AIO234" s="22"/>
      <c r="AIP234" s="22"/>
      <c r="AIQ234" s="22"/>
      <c r="AIR234" s="22"/>
      <c r="AIS234" s="22"/>
      <c r="AIT234" s="22"/>
      <c r="AIU234" s="22"/>
      <c r="AIV234" s="22"/>
      <c r="AIW234" s="22"/>
      <c r="AIX234" s="22"/>
      <c r="AIY234" s="22"/>
      <c r="AIZ234" s="22"/>
      <c r="AJA234" s="22"/>
      <c r="AJB234" s="22"/>
      <c r="AJC234" s="22"/>
      <c r="AJD234" s="22"/>
      <c r="AJE234" s="22"/>
      <c r="AJF234" s="22"/>
      <c r="AJG234" s="22"/>
      <c r="AJH234" s="22"/>
      <c r="AJI234" s="22"/>
      <c r="AJJ234" s="22"/>
      <c r="AJK234" s="22"/>
      <c r="AJL234" s="22"/>
      <c r="AJM234" s="22"/>
      <c r="AJN234" s="22"/>
      <c r="AJO234" s="22"/>
      <c r="AJP234" s="22"/>
      <c r="AJQ234" s="22"/>
      <c r="AJR234" s="22"/>
      <c r="AJS234" s="22"/>
      <c r="AJT234" s="22"/>
      <c r="AJU234" s="22"/>
      <c r="AJV234" s="22"/>
      <c r="AJW234" s="22"/>
      <c r="AJX234" s="22"/>
      <c r="AJY234" s="22"/>
      <c r="AJZ234" s="22"/>
      <c r="AKA234" s="22"/>
      <c r="AKB234" s="22"/>
      <c r="AKC234" s="22"/>
      <c r="AKD234" s="22"/>
      <c r="AKE234" s="22"/>
      <c r="AKF234" s="22"/>
      <c r="AKG234" s="22"/>
      <c r="AKH234" s="22"/>
      <c r="AKI234" s="22"/>
      <c r="AKJ234" s="22"/>
      <c r="AKK234" s="22"/>
      <c r="AKL234" s="22"/>
      <c r="AKM234" s="22"/>
      <c r="AKN234" s="22"/>
      <c r="AKO234" s="22"/>
      <c r="AKP234" s="22"/>
      <c r="AKQ234" s="22"/>
      <c r="AKR234" s="22"/>
      <c r="AKS234" s="22"/>
      <c r="AKT234" s="22"/>
      <c r="AKU234" s="22"/>
      <c r="AKV234" s="22"/>
      <c r="AKW234" s="22"/>
      <c r="AKX234" s="22"/>
      <c r="AKY234" s="22"/>
      <c r="AKZ234" s="22"/>
      <c r="ALA234" s="22"/>
      <c r="ALB234" s="22"/>
      <c r="ALC234" s="22"/>
      <c r="ALD234" s="22"/>
      <c r="ALE234" s="22"/>
      <c r="ALF234" s="22"/>
      <c r="ALG234" s="22"/>
      <c r="ALH234" s="22"/>
      <c r="ALI234" s="22"/>
      <c r="ALJ234" s="22"/>
      <c r="ALK234" s="22"/>
      <c r="ALL234" s="22"/>
      <c r="ALM234" s="22"/>
      <c r="ALN234" s="22"/>
      <c r="ALO234" s="22"/>
      <c r="ALP234" s="22"/>
      <c r="ALQ234" s="22"/>
      <c r="ALR234" s="22"/>
      <c r="ALS234" s="22"/>
      <c r="ALT234" s="22"/>
      <c r="ALU234" s="22"/>
      <c r="ALV234" s="22"/>
      <c r="ALW234" s="22"/>
      <c r="ALX234" s="22"/>
      <c r="ALY234" s="22"/>
      <c r="ALZ234" s="22"/>
      <c r="AMA234" s="22"/>
      <c r="AMB234" s="22"/>
      <c r="AMC234" s="22"/>
      <c r="AMD234" s="22"/>
      <c r="AME234" s="22"/>
      <c r="AMF234" s="22"/>
      <c r="AMG234" s="22"/>
      <c r="AMH234" s="22"/>
      <c r="AMI234" s="22"/>
    </row>
    <row r="235" spans="1:1023" s="21" customFormat="1" ht="19.5" customHeight="1" x14ac:dyDescent="0.3">
      <c r="A235" s="166" t="str">
        <f>'[1]математика 9-11'!A50</f>
        <v>М-195</v>
      </c>
      <c r="B235" s="166">
        <f>'[1]математика 9-11'!B50</f>
        <v>6</v>
      </c>
      <c r="C235" s="166">
        <f>'[1]математика 9-11'!C50</f>
        <v>5</v>
      </c>
      <c r="D235" s="166">
        <f>'[1]математика 9-11'!D50</f>
        <v>0</v>
      </c>
      <c r="E235" s="166" t="str">
        <f>'[1]математика 9-11'!E50</f>
        <v>X</v>
      </c>
      <c r="F235" s="166">
        <f>'[1]математика 9-11'!F50</f>
        <v>7</v>
      </c>
      <c r="G235" s="166">
        <f>SUM(B235:F235)</f>
        <v>18</v>
      </c>
      <c r="H235" s="166">
        <v>4</v>
      </c>
      <c r="I235" s="159">
        <f>G235/35</f>
        <v>0.51428571428571423</v>
      </c>
      <c r="J235" s="167" t="s">
        <v>2</v>
      </c>
      <c r="K235" s="168" t="s">
        <v>1184</v>
      </c>
      <c r="L235" s="169" t="s">
        <v>576</v>
      </c>
      <c r="M235" s="170" t="s">
        <v>922</v>
      </c>
      <c r="N235" s="170" t="s">
        <v>1563</v>
      </c>
      <c r="O235" s="171">
        <v>9</v>
      </c>
      <c r="P235" s="172" t="s">
        <v>612</v>
      </c>
      <c r="Q235" s="172" t="s">
        <v>613</v>
      </c>
      <c r="R235" s="172" t="s">
        <v>614</v>
      </c>
    </row>
    <row r="236" spans="1:1023" s="21" customFormat="1" ht="19.5" customHeight="1" x14ac:dyDescent="0.3">
      <c r="A236" s="166" t="str">
        <f>'[1]математика 9-11'!A69</f>
        <v>М-289</v>
      </c>
      <c r="B236" s="166">
        <f>'[1]математика 9-11'!B69</f>
        <v>5</v>
      </c>
      <c r="C236" s="166">
        <f>'[1]математика 9-11'!C69</f>
        <v>5</v>
      </c>
      <c r="D236" s="166">
        <f>'[1]математика 9-11'!D69</f>
        <v>6</v>
      </c>
      <c r="E236" s="166">
        <f>'[1]математика 9-11'!E69</f>
        <v>0</v>
      </c>
      <c r="F236" s="166">
        <f>'[1]математика 9-11'!F69</f>
        <v>0</v>
      </c>
      <c r="G236" s="166">
        <f>SUM(B236:F236)</f>
        <v>16</v>
      </c>
      <c r="H236" s="166">
        <v>5</v>
      </c>
      <c r="I236" s="159">
        <f>G236/35</f>
        <v>0.45714285714285713</v>
      </c>
      <c r="J236" s="167" t="s">
        <v>2</v>
      </c>
      <c r="K236" s="168" t="s">
        <v>1223</v>
      </c>
      <c r="L236" s="169" t="s">
        <v>726</v>
      </c>
      <c r="M236" s="170" t="s">
        <v>913</v>
      </c>
      <c r="N236" s="170" t="s">
        <v>29</v>
      </c>
      <c r="O236" s="171">
        <v>9</v>
      </c>
      <c r="P236" s="172" t="s">
        <v>1189</v>
      </c>
      <c r="Q236" s="172" t="s">
        <v>719</v>
      </c>
      <c r="R236" s="172" t="s">
        <v>598</v>
      </c>
    </row>
    <row r="237" spans="1:1023" s="21" customFormat="1" ht="19.5" customHeight="1" x14ac:dyDescent="0.3">
      <c r="A237" s="166" t="str">
        <f>'[1]математика 9-11'!A70</f>
        <v>М-294</v>
      </c>
      <c r="B237" s="166">
        <f>'[1]математика 9-11'!B70</f>
        <v>1</v>
      </c>
      <c r="C237" s="166">
        <f>'[1]математика 9-11'!C70</f>
        <v>0</v>
      </c>
      <c r="D237" s="166">
        <f>'[1]математика 9-11'!D70</f>
        <v>1</v>
      </c>
      <c r="E237" s="166">
        <f>'[1]математика 9-11'!E70</f>
        <v>6</v>
      </c>
      <c r="F237" s="166">
        <f>'[1]математика 9-11'!F70</f>
        <v>7</v>
      </c>
      <c r="G237" s="166">
        <f>SUM(B237:F237)</f>
        <v>15</v>
      </c>
      <c r="H237" s="166">
        <v>6</v>
      </c>
      <c r="I237" s="159">
        <f>G237/35</f>
        <v>0.42857142857142855</v>
      </c>
      <c r="J237" s="167" t="s">
        <v>2</v>
      </c>
      <c r="K237" s="168" t="s">
        <v>1129</v>
      </c>
      <c r="L237" s="169" t="s">
        <v>648</v>
      </c>
      <c r="M237" s="170" t="s">
        <v>624</v>
      </c>
      <c r="N237" s="170" t="s">
        <v>31</v>
      </c>
      <c r="O237" s="171">
        <v>9</v>
      </c>
      <c r="P237" s="172" t="s">
        <v>1133</v>
      </c>
      <c r="Q237" s="172" t="s">
        <v>1134</v>
      </c>
      <c r="R237" s="172" t="s">
        <v>703</v>
      </c>
    </row>
    <row r="238" spans="1:1023" s="21" customFormat="1" ht="19.5" customHeight="1" x14ac:dyDescent="0.3">
      <c r="A238" s="166" t="str">
        <f>'[1]математика 9-11'!A24</f>
        <v>М-122</v>
      </c>
      <c r="B238" s="166">
        <f>'[1]математика 9-11'!B24</f>
        <v>6</v>
      </c>
      <c r="C238" s="166">
        <f>'[1]математика 9-11'!C24</f>
        <v>0</v>
      </c>
      <c r="D238" s="166">
        <f>'[1]математика 9-11'!D24</f>
        <v>1</v>
      </c>
      <c r="E238" s="166">
        <f>'[1]математика 9-11'!E24</f>
        <v>0</v>
      </c>
      <c r="F238" s="166">
        <f>'[1]математика 9-11'!F24</f>
        <v>7</v>
      </c>
      <c r="G238" s="166">
        <f>SUM(B238:F238)</f>
        <v>14</v>
      </c>
      <c r="H238" s="166">
        <v>7</v>
      </c>
      <c r="I238" s="159">
        <f>G238/35</f>
        <v>0.4</v>
      </c>
      <c r="J238" s="167" t="s">
        <v>2</v>
      </c>
      <c r="K238" s="168" t="s">
        <v>1086</v>
      </c>
      <c r="L238" s="169" t="s">
        <v>1087</v>
      </c>
      <c r="M238" s="170" t="s">
        <v>897</v>
      </c>
      <c r="N238" s="170" t="s">
        <v>19</v>
      </c>
      <c r="O238" s="171">
        <v>9</v>
      </c>
      <c r="P238" s="172" t="s">
        <v>1083</v>
      </c>
      <c r="Q238" s="172" t="s">
        <v>637</v>
      </c>
      <c r="R238" s="172" t="s">
        <v>841</v>
      </c>
    </row>
    <row r="239" spans="1:1023" s="21" customFormat="1" ht="19.5" customHeight="1" x14ac:dyDescent="0.3">
      <c r="A239" s="173" t="str">
        <f>'[1]математика 9-11'!A104</f>
        <v>М-582</v>
      </c>
      <c r="B239" s="173">
        <f>'[1]математика 9-11'!B104</f>
        <v>0</v>
      </c>
      <c r="C239" s="173">
        <f>'[1]математика 9-11'!C104</f>
        <v>0</v>
      </c>
      <c r="D239" s="173">
        <f>'[1]математика 9-11'!D104</f>
        <v>7</v>
      </c>
      <c r="E239" s="173">
        <f>'[1]математика 9-11'!E104</f>
        <v>0</v>
      </c>
      <c r="F239" s="173">
        <f>'[1]математика 9-11'!F104</f>
        <v>7</v>
      </c>
      <c r="G239" s="166">
        <f>SUM(B239:F239)</f>
        <v>14</v>
      </c>
      <c r="H239" s="173">
        <v>7</v>
      </c>
      <c r="I239" s="159">
        <f>G239/35</f>
        <v>0.4</v>
      </c>
      <c r="J239" s="167" t="s">
        <v>2</v>
      </c>
      <c r="K239" s="168" t="s">
        <v>1211</v>
      </c>
      <c r="L239" s="174" t="s">
        <v>585</v>
      </c>
      <c r="M239" s="175" t="s">
        <v>693</v>
      </c>
      <c r="N239" s="175" t="s">
        <v>51</v>
      </c>
      <c r="O239" s="171">
        <v>9</v>
      </c>
      <c r="P239" s="176" t="s">
        <v>1114</v>
      </c>
      <c r="Q239" s="176" t="s">
        <v>791</v>
      </c>
      <c r="R239" s="176" t="s">
        <v>681</v>
      </c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  <c r="IZ239" s="22"/>
      <c r="JA239" s="22"/>
      <c r="JB239" s="22"/>
      <c r="JC239" s="22"/>
      <c r="JD239" s="22"/>
      <c r="JE239" s="22"/>
      <c r="JF239" s="22"/>
      <c r="JG239" s="22"/>
      <c r="JH239" s="22"/>
      <c r="JI239" s="22"/>
      <c r="JJ239" s="22"/>
      <c r="JK239" s="22"/>
      <c r="JL239" s="22"/>
      <c r="JM239" s="22"/>
      <c r="JN239" s="22"/>
      <c r="JO239" s="22"/>
      <c r="JP239" s="22"/>
      <c r="JQ239" s="22"/>
      <c r="JR239" s="22"/>
      <c r="JS239" s="22"/>
      <c r="JT239" s="22"/>
      <c r="JU239" s="22"/>
      <c r="JV239" s="22"/>
      <c r="JW239" s="22"/>
      <c r="JX239" s="22"/>
      <c r="JY239" s="22"/>
      <c r="JZ239" s="22"/>
      <c r="KA239" s="22"/>
      <c r="KB239" s="22"/>
      <c r="KC239" s="22"/>
      <c r="KD239" s="22"/>
      <c r="KE239" s="22"/>
      <c r="KF239" s="22"/>
      <c r="KG239" s="22"/>
      <c r="KH239" s="22"/>
      <c r="KI239" s="22"/>
      <c r="KJ239" s="22"/>
      <c r="KK239" s="22"/>
      <c r="KL239" s="22"/>
      <c r="KM239" s="22"/>
      <c r="KN239" s="22"/>
      <c r="KO239" s="22"/>
      <c r="KP239" s="22"/>
      <c r="KQ239" s="22"/>
      <c r="KR239" s="22"/>
      <c r="KS239" s="22"/>
      <c r="KT239" s="22"/>
      <c r="KU239" s="22"/>
      <c r="KV239" s="22"/>
      <c r="KW239" s="22"/>
      <c r="KX239" s="22"/>
      <c r="KY239" s="22"/>
      <c r="KZ239" s="22"/>
      <c r="LA239" s="22"/>
      <c r="LB239" s="22"/>
      <c r="LC239" s="22"/>
      <c r="LD239" s="22"/>
      <c r="LE239" s="22"/>
      <c r="LF239" s="22"/>
      <c r="LG239" s="22"/>
      <c r="LH239" s="22"/>
      <c r="LI239" s="22"/>
      <c r="LJ239" s="22"/>
      <c r="LK239" s="22"/>
      <c r="LL239" s="22"/>
      <c r="LM239" s="22"/>
      <c r="LN239" s="22"/>
      <c r="LO239" s="22"/>
      <c r="LP239" s="22"/>
      <c r="LQ239" s="22"/>
      <c r="LR239" s="22"/>
      <c r="LS239" s="22"/>
      <c r="LT239" s="22"/>
      <c r="LU239" s="22"/>
      <c r="LV239" s="22"/>
      <c r="LW239" s="22"/>
      <c r="LX239" s="22"/>
      <c r="LY239" s="22"/>
      <c r="LZ239" s="22"/>
      <c r="MA239" s="22"/>
      <c r="MB239" s="22"/>
      <c r="MC239" s="22"/>
      <c r="MD239" s="22"/>
      <c r="ME239" s="22"/>
      <c r="MF239" s="22"/>
      <c r="MG239" s="22"/>
      <c r="MH239" s="22"/>
      <c r="MI239" s="22"/>
      <c r="MJ239" s="22"/>
      <c r="MK239" s="22"/>
      <c r="ML239" s="22"/>
      <c r="MM239" s="22"/>
      <c r="MN239" s="22"/>
      <c r="MO239" s="22"/>
      <c r="MP239" s="22"/>
      <c r="MQ239" s="22"/>
      <c r="MR239" s="22"/>
      <c r="MS239" s="22"/>
      <c r="MT239" s="22"/>
      <c r="MU239" s="22"/>
      <c r="MV239" s="22"/>
      <c r="MW239" s="22"/>
      <c r="MX239" s="22"/>
      <c r="MY239" s="22"/>
      <c r="MZ239" s="22"/>
      <c r="NA239" s="22"/>
      <c r="NB239" s="22"/>
      <c r="NC239" s="22"/>
      <c r="ND239" s="22"/>
      <c r="NE239" s="22"/>
      <c r="NF239" s="22"/>
      <c r="NG239" s="22"/>
      <c r="NH239" s="22"/>
      <c r="NI239" s="22"/>
      <c r="NJ239" s="22"/>
      <c r="NK239" s="22"/>
      <c r="NL239" s="22"/>
      <c r="NM239" s="22"/>
      <c r="NN239" s="22"/>
      <c r="NO239" s="22"/>
      <c r="NP239" s="22"/>
      <c r="NQ239" s="22"/>
      <c r="NR239" s="22"/>
      <c r="NS239" s="22"/>
      <c r="NT239" s="22"/>
      <c r="NU239" s="22"/>
      <c r="NV239" s="22"/>
      <c r="NW239" s="22"/>
      <c r="NX239" s="22"/>
      <c r="NY239" s="22"/>
      <c r="NZ239" s="22"/>
      <c r="OA239" s="22"/>
      <c r="OB239" s="22"/>
      <c r="OC239" s="22"/>
      <c r="OD239" s="22"/>
      <c r="OE239" s="22"/>
      <c r="OF239" s="22"/>
      <c r="OG239" s="22"/>
      <c r="OH239" s="22"/>
      <c r="OI239" s="22"/>
      <c r="OJ239" s="22"/>
      <c r="OK239" s="22"/>
      <c r="OL239" s="22"/>
      <c r="OM239" s="22"/>
      <c r="ON239" s="22"/>
      <c r="OO239" s="22"/>
      <c r="OP239" s="22"/>
      <c r="OQ239" s="22"/>
      <c r="OR239" s="22"/>
      <c r="OS239" s="22"/>
      <c r="OT239" s="22"/>
      <c r="OU239" s="22"/>
      <c r="OV239" s="22"/>
      <c r="OW239" s="22"/>
      <c r="OX239" s="22"/>
      <c r="OY239" s="22"/>
      <c r="OZ239" s="22"/>
      <c r="PA239" s="22"/>
      <c r="PB239" s="22"/>
      <c r="PC239" s="22"/>
      <c r="PD239" s="22"/>
      <c r="PE239" s="22"/>
      <c r="PF239" s="22"/>
      <c r="PG239" s="22"/>
      <c r="PH239" s="22"/>
      <c r="PI239" s="22"/>
      <c r="PJ239" s="22"/>
      <c r="PK239" s="22"/>
      <c r="PL239" s="22"/>
      <c r="PM239" s="22"/>
      <c r="PN239" s="22"/>
      <c r="PO239" s="22"/>
      <c r="PP239" s="22"/>
      <c r="PQ239" s="22"/>
      <c r="PR239" s="22"/>
      <c r="PS239" s="22"/>
      <c r="PT239" s="22"/>
      <c r="PU239" s="22"/>
      <c r="PV239" s="22"/>
      <c r="PW239" s="22"/>
      <c r="PX239" s="22"/>
      <c r="PY239" s="22"/>
      <c r="PZ239" s="22"/>
      <c r="QA239" s="22"/>
      <c r="QB239" s="22"/>
      <c r="QC239" s="22"/>
      <c r="QD239" s="22"/>
      <c r="QE239" s="22"/>
      <c r="QF239" s="22"/>
      <c r="QG239" s="22"/>
      <c r="QH239" s="22"/>
      <c r="QI239" s="22"/>
      <c r="QJ239" s="22"/>
      <c r="QK239" s="22"/>
      <c r="QL239" s="22"/>
      <c r="QM239" s="22"/>
      <c r="QN239" s="22"/>
      <c r="QO239" s="22"/>
      <c r="QP239" s="22"/>
      <c r="QQ239" s="22"/>
      <c r="QR239" s="22"/>
      <c r="QS239" s="22"/>
      <c r="QT239" s="22"/>
      <c r="QU239" s="22"/>
      <c r="QV239" s="22"/>
      <c r="QW239" s="22"/>
      <c r="QX239" s="22"/>
      <c r="QY239" s="22"/>
      <c r="QZ239" s="22"/>
      <c r="RA239" s="22"/>
      <c r="RB239" s="22"/>
      <c r="RC239" s="22"/>
      <c r="RD239" s="22"/>
      <c r="RE239" s="22"/>
      <c r="RF239" s="22"/>
      <c r="RG239" s="22"/>
      <c r="RH239" s="22"/>
      <c r="RI239" s="22"/>
      <c r="RJ239" s="22"/>
      <c r="RK239" s="22"/>
      <c r="RL239" s="22"/>
      <c r="RM239" s="22"/>
      <c r="RN239" s="22"/>
      <c r="RO239" s="22"/>
      <c r="RP239" s="22"/>
      <c r="RQ239" s="22"/>
      <c r="RR239" s="22"/>
      <c r="RS239" s="22"/>
      <c r="RT239" s="22"/>
      <c r="RU239" s="22"/>
      <c r="RV239" s="22"/>
      <c r="RW239" s="22"/>
      <c r="RX239" s="22"/>
      <c r="RY239" s="22"/>
      <c r="RZ239" s="22"/>
      <c r="SA239" s="22"/>
      <c r="SB239" s="22"/>
      <c r="SC239" s="22"/>
      <c r="SD239" s="22"/>
      <c r="SE239" s="22"/>
      <c r="SF239" s="22"/>
      <c r="SG239" s="22"/>
      <c r="SH239" s="22"/>
      <c r="SI239" s="22"/>
      <c r="SJ239" s="22"/>
      <c r="SK239" s="22"/>
      <c r="SL239" s="22"/>
      <c r="SM239" s="22"/>
      <c r="SN239" s="22"/>
      <c r="SO239" s="22"/>
      <c r="SP239" s="22"/>
      <c r="SQ239" s="22"/>
      <c r="SR239" s="22"/>
      <c r="SS239" s="22"/>
      <c r="ST239" s="22"/>
      <c r="SU239" s="22"/>
      <c r="SV239" s="22"/>
      <c r="SW239" s="22"/>
      <c r="SX239" s="22"/>
      <c r="SY239" s="22"/>
      <c r="SZ239" s="22"/>
      <c r="TA239" s="22"/>
      <c r="TB239" s="22"/>
      <c r="TC239" s="22"/>
      <c r="TD239" s="22"/>
      <c r="TE239" s="22"/>
      <c r="TF239" s="22"/>
      <c r="TG239" s="22"/>
      <c r="TH239" s="22"/>
      <c r="TI239" s="22"/>
      <c r="TJ239" s="22"/>
      <c r="TK239" s="22"/>
      <c r="TL239" s="22"/>
      <c r="TM239" s="22"/>
      <c r="TN239" s="22"/>
      <c r="TO239" s="22"/>
      <c r="TP239" s="22"/>
      <c r="TQ239" s="22"/>
      <c r="TR239" s="22"/>
      <c r="TS239" s="22"/>
      <c r="TT239" s="22"/>
      <c r="TU239" s="22"/>
      <c r="TV239" s="22"/>
      <c r="TW239" s="22"/>
      <c r="TX239" s="22"/>
      <c r="TY239" s="22"/>
      <c r="TZ239" s="22"/>
      <c r="UA239" s="22"/>
      <c r="UB239" s="22"/>
      <c r="UC239" s="22"/>
      <c r="UD239" s="22"/>
      <c r="UE239" s="22"/>
      <c r="UF239" s="22"/>
      <c r="UG239" s="22"/>
      <c r="UH239" s="22"/>
      <c r="UI239" s="22"/>
      <c r="UJ239" s="22"/>
      <c r="UK239" s="22"/>
      <c r="UL239" s="22"/>
      <c r="UM239" s="22"/>
      <c r="UN239" s="22"/>
      <c r="UO239" s="22"/>
      <c r="UP239" s="22"/>
      <c r="UQ239" s="22"/>
      <c r="UR239" s="22"/>
      <c r="US239" s="22"/>
      <c r="UT239" s="22"/>
      <c r="UU239" s="22"/>
      <c r="UV239" s="22"/>
      <c r="UW239" s="22"/>
      <c r="UX239" s="22"/>
      <c r="UY239" s="22"/>
      <c r="UZ239" s="22"/>
      <c r="VA239" s="22"/>
      <c r="VB239" s="22"/>
      <c r="VC239" s="22"/>
      <c r="VD239" s="22"/>
      <c r="VE239" s="22"/>
      <c r="VF239" s="22"/>
      <c r="VG239" s="22"/>
      <c r="VH239" s="22"/>
      <c r="VI239" s="22"/>
      <c r="VJ239" s="22"/>
      <c r="VK239" s="22"/>
      <c r="VL239" s="22"/>
      <c r="VM239" s="22"/>
      <c r="VN239" s="22"/>
      <c r="VO239" s="22"/>
      <c r="VP239" s="22"/>
      <c r="VQ239" s="22"/>
      <c r="VR239" s="22"/>
      <c r="VS239" s="22"/>
      <c r="VT239" s="22"/>
      <c r="VU239" s="22"/>
      <c r="VV239" s="22"/>
      <c r="VW239" s="22"/>
      <c r="VX239" s="22"/>
      <c r="VY239" s="22"/>
      <c r="VZ239" s="22"/>
      <c r="WA239" s="22"/>
      <c r="WB239" s="22"/>
      <c r="WC239" s="22"/>
      <c r="WD239" s="22"/>
      <c r="WE239" s="22"/>
      <c r="WF239" s="22"/>
      <c r="WG239" s="22"/>
      <c r="WH239" s="22"/>
      <c r="WI239" s="22"/>
      <c r="WJ239" s="22"/>
      <c r="WK239" s="22"/>
      <c r="WL239" s="22"/>
      <c r="WM239" s="22"/>
      <c r="WN239" s="22"/>
      <c r="WO239" s="22"/>
      <c r="WP239" s="22"/>
      <c r="WQ239" s="22"/>
      <c r="WR239" s="22"/>
      <c r="WS239" s="22"/>
      <c r="WT239" s="22"/>
      <c r="WU239" s="22"/>
      <c r="WV239" s="22"/>
      <c r="WW239" s="22"/>
      <c r="WX239" s="22"/>
      <c r="WY239" s="22"/>
      <c r="WZ239" s="22"/>
      <c r="XA239" s="22"/>
      <c r="XB239" s="22"/>
      <c r="XC239" s="22"/>
      <c r="XD239" s="22"/>
      <c r="XE239" s="22"/>
      <c r="XF239" s="22"/>
      <c r="XG239" s="22"/>
      <c r="XH239" s="22"/>
      <c r="XI239" s="22"/>
      <c r="XJ239" s="22"/>
      <c r="XK239" s="22"/>
      <c r="XL239" s="22"/>
      <c r="XM239" s="22"/>
      <c r="XN239" s="22"/>
      <c r="XO239" s="22"/>
      <c r="XP239" s="22"/>
      <c r="XQ239" s="22"/>
      <c r="XR239" s="22"/>
      <c r="XS239" s="22"/>
      <c r="XT239" s="22"/>
      <c r="XU239" s="22"/>
      <c r="XV239" s="22"/>
      <c r="XW239" s="22"/>
      <c r="XX239" s="22"/>
      <c r="XY239" s="22"/>
      <c r="XZ239" s="22"/>
      <c r="YA239" s="22"/>
      <c r="YB239" s="22"/>
      <c r="YC239" s="22"/>
      <c r="YD239" s="22"/>
      <c r="YE239" s="22"/>
      <c r="YF239" s="22"/>
      <c r="YG239" s="22"/>
      <c r="YH239" s="22"/>
      <c r="YI239" s="22"/>
      <c r="YJ239" s="22"/>
      <c r="YK239" s="22"/>
      <c r="YL239" s="22"/>
      <c r="YM239" s="22"/>
      <c r="YN239" s="22"/>
      <c r="YO239" s="22"/>
      <c r="YP239" s="22"/>
      <c r="YQ239" s="22"/>
      <c r="YR239" s="22"/>
      <c r="YS239" s="22"/>
      <c r="YT239" s="22"/>
      <c r="YU239" s="22"/>
      <c r="YV239" s="22"/>
      <c r="YW239" s="22"/>
      <c r="YX239" s="22"/>
      <c r="YY239" s="22"/>
      <c r="YZ239" s="22"/>
      <c r="ZA239" s="22"/>
      <c r="ZB239" s="22"/>
      <c r="ZC239" s="22"/>
      <c r="ZD239" s="22"/>
      <c r="ZE239" s="22"/>
      <c r="ZF239" s="22"/>
      <c r="ZG239" s="22"/>
      <c r="ZH239" s="22"/>
      <c r="ZI239" s="22"/>
      <c r="ZJ239" s="22"/>
      <c r="ZK239" s="22"/>
      <c r="ZL239" s="22"/>
      <c r="ZM239" s="22"/>
      <c r="ZN239" s="22"/>
      <c r="ZO239" s="22"/>
      <c r="ZP239" s="22"/>
      <c r="ZQ239" s="22"/>
      <c r="ZR239" s="22"/>
      <c r="ZS239" s="22"/>
      <c r="ZT239" s="22"/>
      <c r="ZU239" s="22"/>
      <c r="ZV239" s="22"/>
      <c r="ZW239" s="22"/>
      <c r="ZX239" s="22"/>
      <c r="ZY239" s="22"/>
      <c r="ZZ239" s="22"/>
      <c r="AAA239" s="22"/>
      <c r="AAB239" s="22"/>
      <c r="AAC239" s="22"/>
      <c r="AAD239" s="22"/>
      <c r="AAE239" s="22"/>
      <c r="AAF239" s="22"/>
      <c r="AAG239" s="22"/>
      <c r="AAH239" s="22"/>
      <c r="AAI239" s="22"/>
      <c r="AAJ239" s="22"/>
      <c r="AAK239" s="22"/>
      <c r="AAL239" s="22"/>
      <c r="AAM239" s="22"/>
      <c r="AAN239" s="22"/>
      <c r="AAO239" s="22"/>
      <c r="AAP239" s="22"/>
      <c r="AAQ239" s="22"/>
      <c r="AAR239" s="22"/>
      <c r="AAS239" s="22"/>
      <c r="AAT239" s="22"/>
      <c r="AAU239" s="22"/>
      <c r="AAV239" s="22"/>
      <c r="AAW239" s="22"/>
      <c r="AAX239" s="22"/>
      <c r="AAY239" s="22"/>
      <c r="AAZ239" s="22"/>
      <c r="ABA239" s="22"/>
      <c r="ABB239" s="22"/>
      <c r="ABC239" s="22"/>
      <c r="ABD239" s="22"/>
      <c r="ABE239" s="22"/>
      <c r="ABF239" s="22"/>
      <c r="ABG239" s="22"/>
      <c r="ABH239" s="22"/>
      <c r="ABI239" s="22"/>
      <c r="ABJ239" s="22"/>
      <c r="ABK239" s="22"/>
      <c r="ABL239" s="22"/>
      <c r="ABM239" s="22"/>
      <c r="ABN239" s="22"/>
      <c r="ABO239" s="22"/>
      <c r="ABP239" s="22"/>
      <c r="ABQ239" s="22"/>
      <c r="ABR239" s="22"/>
      <c r="ABS239" s="22"/>
      <c r="ABT239" s="22"/>
      <c r="ABU239" s="22"/>
      <c r="ABV239" s="22"/>
      <c r="ABW239" s="22"/>
      <c r="ABX239" s="22"/>
      <c r="ABY239" s="22"/>
      <c r="ABZ239" s="22"/>
      <c r="ACA239" s="22"/>
      <c r="ACB239" s="22"/>
      <c r="ACC239" s="22"/>
      <c r="ACD239" s="22"/>
      <c r="ACE239" s="22"/>
      <c r="ACF239" s="22"/>
      <c r="ACG239" s="22"/>
      <c r="ACH239" s="22"/>
      <c r="ACI239" s="22"/>
      <c r="ACJ239" s="22"/>
      <c r="ACK239" s="22"/>
      <c r="ACL239" s="22"/>
      <c r="ACM239" s="22"/>
      <c r="ACN239" s="22"/>
      <c r="ACO239" s="22"/>
      <c r="ACP239" s="22"/>
      <c r="ACQ239" s="22"/>
      <c r="ACR239" s="22"/>
      <c r="ACS239" s="22"/>
      <c r="ACT239" s="22"/>
      <c r="ACU239" s="22"/>
      <c r="ACV239" s="22"/>
      <c r="ACW239" s="22"/>
      <c r="ACX239" s="22"/>
      <c r="ACY239" s="22"/>
      <c r="ACZ239" s="22"/>
      <c r="ADA239" s="22"/>
      <c r="ADB239" s="22"/>
      <c r="ADC239" s="22"/>
      <c r="ADD239" s="22"/>
      <c r="ADE239" s="22"/>
      <c r="ADF239" s="22"/>
      <c r="ADG239" s="22"/>
      <c r="ADH239" s="22"/>
      <c r="ADI239" s="22"/>
      <c r="ADJ239" s="22"/>
      <c r="ADK239" s="22"/>
      <c r="ADL239" s="22"/>
      <c r="ADM239" s="22"/>
      <c r="ADN239" s="22"/>
      <c r="ADO239" s="22"/>
      <c r="ADP239" s="22"/>
      <c r="ADQ239" s="22"/>
      <c r="ADR239" s="22"/>
      <c r="ADS239" s="22"/>
      <c r="ADT239" s="22"/>
      <c r="ADU239" s="22"/>
      <c r="ADV239" s="22"/>
      <c r="ADW239" s="22"/>
      <c r="ADX239" s="22"/>
      <c r="ADY239" s="22"/>
      <c r="ADZ239" s="22"/>
      <c r="AEA239" s="22"/>
      <c r="AEB239" s="22"/>
      <c r="AEC239" s="22"/>
      <c r="AED239" s="22"/>
      <c r="AEE239" s="22"/>
      <c r="AEF239" s="22"/>
      <c r="AEG239" s="22"/>
      <c r="AEH239" s="22"/>
      <c r="AEI239" s="22"/>
      <c r="AEJ239" s="22"/>
      <c r="AEK239" s="22"/>
      <c r="AEL239" s="22"/>
      <c r="AEM239" s="22"/>
      <c r="AEN239" s="22"/>
      <c r="AEO239" s="22"/>
      <c r="AEP239" s="22"/>
      <c r="AEQ239" s="22"/>
      <c r="AER239" s="22"/>
      <c r="AES239" s="22"/>
      <c r="AET239" s="22"/>
      <c r="AEU239" s="22"/>
      <c r="AEV239" s="22"/>
      <c r="AEW239" s="22"/>
      <c r="AEX239" s="22"/>
      <c r="AEY239" s="22"/>
      <c r="AEZ239" s="22"/>
      <c r="AFA239" s="22"/>
      <c r="AFB239" s="22"/>
      <c r="AFC239" s="22"/>
      <c r="AFD239" s="22"/>
      <c r="AFE239" s="22"/>
      <c r="AFF239" s="22"/>
      <c r="AFG239" s="22"/>
      <c r="AFH239" s="22"/>
      <c r="AFI239" s="22"/>
      <c r="AFJ239" s="22"/>
      <c r="AFK239" s="22"/>
      <c r="AFL239" s="22"/>
      <c r="AFM239" s="22"/>
      <c r="AFN239" s="22"/>
      <c r="AFO239" s="22"/>
      <c r="AFP239" s="22"/>
      <c r="AFQ239" s="22"/>
      <c r="AFR239" s="22"/>
      <c r="AFS239" s="22"/>
      <c r="AFT239" s="22"/>
      <c r="AFU239" s="22"/>
      <c r="AFV239" s="22"/>
      <c r="AFW239" s="22"/>
      <c r="AFX239" s="22"/>
      <c r="AFY239" s="22"/>
      <c r="AFZ239" s="22"/>
      <c r="AGA239" s="22"/>
      <c r="AGB239" s="22"/>
      <c r="AGC239" s="22"/>
      <c r="AGD239" s="22"/>
      <c r="AGE239" s="22"/>
      <c r="AGF239" s="22"/>
      <c r="AGG239" s="22"/>
      <c r="AGH239" s="22"/>
      <c r="AGI239" s="22"/>
      <c r="AGJ239" s="22"/>
      <c r="AGK239" s="22"/>
      <c r="AGL239" s="22"/>
      <c r="AGM239" s="22"/>
      <c r="AGN239" s="22"/>
      <c r="AGO239" s="22"/>
      <c r="AGP239" s="22"/>
      <c r="AGQ239" s="22"/>
      <c r="AGR239" s="22"/>
      <c r="AGS239" s="22"/>
      <c r="AGT239" s="22"/>
      <c r="AGU239" s="22"/>
      <c r="AGV239" s="22"/>
      <c r="AGW239" s="22"/>
      <c r="AGX239" s="22"/>
      <c r="AGY239" s="22"/>
      <c r="AGZ239" s="22"/>
      <c r="AHA239" s="22"/>
      <c r="AHB239" s="22"/>
      <c r="AHC239" s="22"/>
      <c r="AHD239" s="22"/>
      <c r="AHE239" s="22"/>
      <c r="AHF239" s="22"/>
      <c r="AHG239" s="22"/>
      <c r="AHH239" s="22"/>
      <c r="AHI239" s="22"/>
      <c r="AHJ239" s="22"/>
      <c r="AHK239" s="22"/>
      <c r="AHL239" s="22"/>
      <c r="AHM239" s="22"/>
      <c r="AHN239" s="22"/>
      <c r="AHO239" s="22"/>
      <c r="AHP239" s="22"/>
      <c r="AHQ239" s="22"/>
      <c r="AHR239" s="22"/>
      <c r="AHS239" s="22"/>
      <c r="AHT239" s="22"/>
      <c r="AHU239" s="22"/>
      <c r="AHV239" s="22"/>
      <c r="AHW239" s="22"/>
      <c r="AHX239" s="22"/>
      <c r="AHY239" s="22"/>
      <c r="AHZ239" s="22"/>
      <c r="AIA239" s="22"/>
      <c r="AIB239" s="22"/>
      <c r="AIC239" s="22"/>
      <c r="AID239" s="22"/>
      <c r="AIE239" s="22"/>
      <c r="AIF239" s="22"/>
      <c r="AIG239" s="22"/>
      <c r="AIH239" s="22"/>
      <c r="AII239" s="22"/>
      <c r="AIJ239" s="22"/>
      <c r="AIK239" s="22"/>
      <c r="AIL239" s="22"/>
      <c r="AIM239" s="22"/>
      <c r="AIN239" s="22"/>
      <c r="AIO239" s="22"/>
      <c r="AIP239" s="22"/>
      <c r="AIQ239" s="22"/>
      <c r="AIR239" s="22"/>
      <c r="AIS239" s="22"/>
      <c r="AIT239" s="22"/>
      <c r="AIU239" s="22"/>
      <c r="AIV239" s="22"/>
      <c r="AIW239" s="22"/>
      <c r="AIX239" s="22"/>
      <c r="AIY239" s="22"/>
      <c r="AIZ239" s="22"/>
      <c r="AJA239" s="22"/>
      <c r="AJB239" s="22"/>
      <c r="AJC239" s="22"/>
      <c r="AJD239" s="22"/>
      <c r="AJE239" s="22"/>
      <c r="AJF239" s="22"/>
      <c r="AJG239" s="22"/>
      <c r="AJH239" s="22"/>
      <c r="AJI239" s="22"/>
      <c r="AJJ239" s="22"/>
      <c r="AJK239" s="22"/>
      <c r="AJL239" s="22"/>
      <c r="AJM239" s="22"/>
      <c r="AJN239" s="22"/>
      <c r="AJO239" s="22"/>
      <c r="AJP239" s="22"/>
      <c r="AJQ239" s="22"/>
      <c r="AJR239" s="22"/>
      <c r="AJS239" s="22"/>
      <c r="AJT239" s="22"/>
      <c r="AJU239" s="22"/>
      <c r="AJV239" s="22"/>
      <c r="AJW239" s="22"/>
      <c r="AJX239" s="22"/>
      <c r="AJY239" s="22"/>
      <c r="AJZ239" s="22"/>
      <c r="AKA239" s="22"/>
      <c r="AKB239" s="22"/>
      <c r="AKC239" s="22"/>
      <c r="AKD239" s="22"/>
      <c r="AKE239" s="22"/>
      <c r="AKF239" s="22"/>
      <c r="AKG239" s="22"/>
      <c r="AKH239" s="22"/>
      <c r="AKI239" s="22"/>
      <c r="AKJ239" s="22"/>
      <c r="AKK239" s="22"/>
      <c r="AKL239" s="22"/>
      <c r="AKM239" s="22"/>
      <c r="AKN239" s="22"/>
      <c r="AKO239" s="22"/>
      <c r="AKP239" s="22"/>
      <c r="AKQ239" s="22"/>
      <c r="AKR239" s="22"/>
      <c r="AKS239" s="22"/>
      <c r="AKT239" s="22"/>
      <c r="AKU239" s="22"/>
      <c r="AKV239" s="22"/>
      <c r="AKW239" s="22"/>
      <c r="AKX239" s="22"/>
      <c r="AKY239" s="22"/>
      <c r="AKZ239" s="22"/>
      <c r="ALA239" s="22"/>
      <c r="ALB239" s="22"/>
      <c r="ALC239" s="22"/>
      <c r="ALD239" s="22"/>
      <c r="ALE239" s="22"/>
      <c r="ALF239" s="22"/>
      <c r="ALG239" s="22"/>
      <c r="ALH239" s="22"/>
      <c r="ALI239" s="22"/>
      <c r="ALJ239" s="22"/>
      <c r="ALK239" s="22"/>
      <c r="ALL239" s="22"/>
      <c r="ALM239" s="22"/>
      <c r="ALN239" s="22"/>
      <c r="ALO239" s="22"/>
      <c r="ALP239" s="22"/>
      <c r="ALQ239" s="22"/>
      <c r="ALR239" s="22"/>
      <c r="ALS239" s="22"/>
      <c r="ALT239" s="22"/>
      <c r="ALU239" s="22"/>
      <c r="ALV239" s="22"/>
      <c r="ALW239" s="22"/>
      <c r="ALX239" s="22"/>
      <c r="ALY239" s="22"/>
      <c r="ALZ239" s="22"/>
      <c r="AMA239" s="22"/>
      <c r="AMB239" s="22"/>
      <c r="AMC239" s="22"/>
      <c r="AMD239" s="22"/>
      <c r="AME239" s="22"/>
      <c r="AMF239" s="22"/>
      <c r="AMG239" s="22"/>
      <c r="AMH239" s="22"/>
      <c r="AMI239" s="22"/>
    </row>
    <row r="240" spans="1:1023" s="1" customFormat="1" ht="19.5" customHeight="1" x14ac:dyDescent="0.3">
      <c r="A240" s="8" t="str">
        <f>'[1]математика 9-11'!A88</f>
        <v>М-457</v>
      </c>
      <c r="B240" s="8">
        <f>'[1]математика 9-11'!B88</f>
        <v>4</v>
      </c>
      <c r="C240" s="8">
        <f>'[1]математика 9-11'!C88</f>
        <v>2</v>
      </c>
      <c r="D240" s="8">
        <f>'[1]математика 9-11'!D88</f>
        <v>0</v>
      </c>
      <c r="E240" s="8">
        <f>'[1]математика 9-11'!E88</f>
        <v>0</v>
      </c>
      <c r="F240" s="8">
        <f>'[1]математика 9-11'!F88</f>
        <v>7</v>
      </c>
      <c r="G240" s="106">
        <f>SUM(B240:F240)</f>
        <v>13</v>
      </c>
      <c r="H240" s="8">
        <v>8</v>
      </c>
      <c r="I240" s="4">
        <f>G240/35</f>
        <v>0.37142857142857144</v>
      </c>
      <c r="J240" s="11" t="s">
        <v>3</v>
      </c>
      <c r="K240" s="18" t="s">
        <v>1179</v>
      </c>
      <c r="L240" s="19" t="s">
        <v>692</v>
      </c>
      <c r="M240" s="10" t="s">
        <v>617</v>
      </c>
      <c r="N240" s="10" t="s">
        <v>48</v>
      </c>
      <c r="O240" s="7">
        <v>9</v>
      </c>
      <c r="P240" s="9" t="s">
        <v>1187</v>
      </c>
      <c r="Q240" s="9" t="s">
        <v>591</v>
      </c>
      <c r="R240" s="9" t="s">
        <v>703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  <c r="MI240" s="2"/>
      <c r="MJ240" s="2"/>
      <c r="MK240" s="2"/>
      <c r="ML240" s="2"/>
      <c r="MM240" s="2"/>
      <c r="MN240" s="2"/>
      <c r="MO240" s="2"/>
      <c r="MP240" s="2"/>
      <c r="MQ240" s="2"/>
      <c r="MR240" s="2"/>
      <c r="MS240" s="2"/>
      <c r="MT240" s="2"/>
      <c r="MU240" s="2"/>
      <c r="MV240" s="2"/>
      <c r="MW240" s="2"/>
      <c r="MX240" s="2"/>
      <c r="MY240" s="2"/>
      <c r="MZ240" s="2"/>
      <c r="NA240" s="2"/>
      <c r="NB240" s="2"/>
      <c r="NC240" s="2"/>
      <c r="ND240" s="2"/>
      <c r="NE240" s="2"/>
      <c r="NF240" s="2"/>
      <c r="NG240" s="2"/>
      <c r="NH240" s="2"/>
      <c r="NI240" s="2"/>
      <c r="NJ240" s="2"/>
      <c r="NK240" s="2"/>
      <c r="NL240" s="2"/>
      <c r="NM240" s="2"/>
      <c r="NN240" s="2"/>
      <c r="NO240" s="2"/>
      <c r="NP240" s="2"/>
      <c r="NQ240" s="2"/>
      <c r="NR240" s="2"/>
      <c r="NS240" s="2"/>
      <c r="NT240" s="2"/>
      <c r="NU240" s="2"/>
      <c r="NV240" s="2"/>
      <c r="NW240" s="2"/>
      <c r="NX240" s="2"/>
      <c r="NY240" s="2"/>
      <c r="NZ240" s="2"/>
      <c r="OA240" s="2"/>
      <c r="OB240" s="2"/>
      <c r="OC240" s="2"/>
      <c r="OD240" s="2"/>
      <c r="OE240" s="2"/>
      <c r="OF240" s="2"/>
      <c r="OG240" s="2"/>
      <c r="OH240" s="2"/>
      <c r="OI240" s="2"/>
      <c r="OJ240" s="2"/>
      <c r="OK240" s="2"/>
      <c r="OL240" s="2"/>
      <c r="OM240" s="2"/>
      <c r="ON240" s="2"/>
      <c r="OO240" s="2"/>
      <c r="OP240" s="2"/>
      <c r="OQ240" s="2"/>
      <c r="OR240" s="2"/>
      <c r="OS240" s="2"/>
      <c r="OT240" s="2"/>
      <c r="OU240" s="2"/>
      <c r="OV240" s="2"/>
      <c r="OW240" s="2"/>
      <c r="OX240" s="2"/>
      <c r="OY240" s="2"/>
      <c r="OZ240" s="2"/>
      <c r="PA240" s="2"/>
      <c r="PB240" s="2"/>
      <c r="PC240" s="2"/>
      <c r="PD240" s="2"/>
      <c r="PE240" s="2"/>
      <c r="PF240" s="2"/>
      <c r="PG240" s="2"/>
      <c r="PH240" s="2"/>
      <c r="PI240" s="2"/>
      <c r="PJ240" s="2"/>
      <c r="PK240" s="2"/>
      <c r="PL240" s="2"/>
      <c r="PM240" s="2"/>
      <c r="PN240" s="2"/>
      <c r="PO240" s="2"/>
      <c r="PP240" s="2"/>
      <c r="PQ240" s="2"/>
      <c r="PR240" s="2"/>
      <c r="PS240" s="2"/>
      <c r="PT240" s="2"/>
      <c r="PU240" s="2"/>
      <c r="PV240" s="2"/>
      <c r="PW240" s="2"/>
      <c r="PX240" s="2"/>
      <c r="PY240" s="2"/>
      <c r="PZ240" s="2"/>
      <c r="QA240" s="2"/>
      <c r="QB240" s="2"/>
      <c r="QC240" s="2"/>
      <c r="QD240" s="2"/>
      <c r="QE240" s="2"/>
      <c r="QF240" s="2"/>
      <c r="QG240" s="2"/>
      <c r="QH240" s="2"/>
      <c r="QI240" s="2"/>
      <c r="QJ240" s="2"/>
      <c r="QK240" s="2"/>
      <c r="QL240" s="2"/>
      <c r="QM240" s="2"/>
      <c r="QN240" s="2"/>
      <c r="QO240" s="2"/>
      <c r="QP240" s="2"/>
      <c r="QQ240" s="2"/>
      <c r="QR240" s="2"/>
      <c r="QS240" s="2"/>
      <c r="QT240" s="2"/>
      <c r="QU240" s="2"/>
      <c r="QV240" s="2"/>
      <c r="QW240" s="2"/>
      <c r="QX240" s="2"/>
      <c r="QY240" s="2"/>
      <c r="QZ240" s="2"/>
      <c r="RA240" s="2"/>
      <c r="RB240" s="2"/>
      <c r="RC240" s="2"/>
      <c r="RD240" s="2"/>
      <c r="RE240" s="2"/>
      <c r="RF240" s="2"/>
      <c r="RG240" s="2"/>
      <c r="RH240" s="2"/>
      <c r="RI240" s="2"/>
      <c r="RJ240" s="2"/>
      <c r="RK240" s="2"/>
      <c r="RL240" s="2"/>
      <c r="RM240" s="2"/>
      <c r="RN240" s="2"/>
      <c r="RO240" s="2"/>
      <c r="RP240" s="2"/>
      <c r="RQ240" s="2"/>
      <c r="RR240" s="2"/>
      <c r="RS240" s="2"/>
      <c r="RT240" s="2"/>
      <c r="RU240" s="2"/>
      <c r="RV240" s="2"/>
      <c r="RW240" s="2"/>
      <c r="RX240" s="2"/>
      <c r="RY240" s="2"/>
      <c r="RZ240" s="2"/>
      <c r="SA240" s="2"/>
      <c r="SB240" s="2"/>
      <c r="SC240" s="2"/>
      <c r="SD240" s="2"/>
      <c r="SE240" s="2"/>
      <c r="SF240" s="2"/>
      <c r="SG240" s="2"/>
      <c r="SH240" s="2"/>
      <c r="SI240" s="2"/>
      <c r="SJ240" s="2"/>
      <c r="SK240" s="2"/>
      <c r="SL240" s="2"/>
      <c r="SM240" s="2"/>
      <c r="SN240" s="2"/>
      <c r="SO240" s="2"/>
      <c r="SP240" s="2"/>
      <c r="SQ240" s="2"/>
      <c r="SR240" s="2"/>
      <c r="SS240" s="2"/>
      <c r="ST240" s="2"/>
      <c r="SU240" s="2"/>
      <c r="SV240" s="2"/>
      <c r="SW240" s="2"/>
      <c r="SX240" s="2"/>
      <c r="SY240" s="2"/>
      <c r="SZ240" s="2"/>
      <c r="TA240" s="2"/>
      <c r="TB240" s="2"/>
      <c r="TC240" s="2"/>
      <c r="TD240" s="2"/>
      <c r="TE240" s="2"/>
      <c r="TF240" s="2"/>
      <c r="TG240" s="2"/>
      <c r="TH240" s="2"/>
      <c r="TI240" s="2"/>
      <c r="TJ240" s="2"/>
      <c r="TK240" s="2"/>
      <c r="TL240" s="2"/>
      <c r="TM240" s="2"/>
      <c r="TN240" s="2"/>
      <c r="TO240" s="2"/>
      <c r="TP240" s="2"/>
      <c r="TQ240" s="2"/>
      <c r="TR240" s="2"/>
      <c r="TS240" s="2"/>
      <c r="TT240" s="2"/>
      <c r="TU240" s="2"/>
      <c r="TV240" s="2"/>
      <c r="TW240" s="2"/>
      <c r="TX240" s="2"/>
      <c r="TY240" s="2"/>
      <c r="TZ240" s="2"/>
      <c r="UA240" s="2"/>
      <c r="UB240" s="2"/>
      <c r="UC240" s="2"/>
      <c r="UD240" s="2"/>
      <c r="UE240" s="2"/>
      <c r="UF240" s="2"/>
      <c r="UG240" s="2"/>
      <c r="UH240" s="2"/>
      <c r="UI240" s="2"/>
      <c r="UJ240" s="2"/>
      <c r="UK240" s="2"/>
      <c r="UL240" s="2"/>
      <c r="UM240" s="2"/>
      <c r="UN240" s="2"/>
      <c r="UO240" s="2"/>
      <c r="UP240" s="2"/>
      <c r="UQ240" s="2"/>
      <c r="UR240" s="2"/>
      <c r="US240" s="2"/>
      <c r="UT240" s="2"/>
      <c r="UU240" s="2"/>
      <c r="UV240" s="2"/>
      <c r="UW240" s="2"/>
      <c r="UX240" s="2"/>
      <c r="UY240" s="2"/>
      <c r="UZ240" s="2"/>
      <c r="VA240" s="2"/>
      <c r="VB240" s="2"/>
      <c r="VC240" s="2"/>
      <c r="VD240" s="2"/>
      <c r="VE240" s="2"/>
      <c r="VF240" s="2"/>
      <c r="VG240" s="2"/>
      <c r="VH240" s="2"/>
      <c r="VI240" s="2"/>
      <c r="VJ240" s="2"/>
      <c r="VK240" s="2"/>
      <c r="VL240" s="2"/>
      <c r="VM240" s="2"/>
      <c r="VN240" s="2"/>
      <c r="VO240" s="2"/>
      <c r="VP240" s="2"/>
      <c r="VQ240" s="2"/>
      <c r="VR240" s="2"/>
      <c r="VS240" s="2"/>
      <c r="VT240" s="2"/>
      <c r="VU240" s="2"/>
      <c r="VV240" s="2"/>
      <c r="VW240" s="2"/>
      <c r="VX240" s="2"/>
      <c r="VY240" s="2"/>
      <c r="VZ240" s="2"/>
      <c r="WA240" s="2"/>
      <c r="WB240" s="2"/>
      <c r="WC240" s="2"/>
      <c r="WD240" s="2"/>
      <c r="WE240" s="2"/>
      <c r="WF240" s="2"/>
      <c r="WG240" s="2"/>
      <c r="WH240" s="2"/>
      <c r="WI240" s="2"/>
      <c r="WJ240" s="2"/>
      <c r="WK240" s="2"/>
      <c r="WL240" s="2"/>
      <c r="WM240" s="2"/>
      <c r="WN240" s="2"/>
      <c r="WO240" s="2"/>
      <c r="WP240" s="2"/>
      <c r="WQ240" s="2"/>
      <c r="WR240" s="2"/>
      <c r="WS240" s="2"/>
      <c r="WT240" s="2"/>
      <c r="WU240" s="2"/>
      <c r="WV240" s="2"/>
      <c r="WW240" s="2"/>
      <c r="WX240" s="2"/>
      <c r="WY240" s="2"/>
      <c r="WZ240" s="2"/>
      <c r="XA240" s="2"/>
      <c r="XB240" s="2"/>
      <c r="XC240" s="2"/>
      <c r="XD240" s="2"/>
      <c r="XE240" s="2"/>
      <c r="XF240" s="2"/>
      <c r="XG240" s="2"/>
      <c r="XH240" s="2"/>
      <c r="XI240" s="2"/>
      <c r="XJ240" s="2"/>
      <c r="XK240" s="2"/>
      <c r="XL240" s="2"/>
      <c r="XM240" s="2"/>
      <c r="XN240" s="2"/>
      <c r="XO240" s="2"/>
      <c r="XP240" s="2"/>
      <c r="XQ240" s="2"/>
      <c r="XR240" s="2"/>
      <c r="XS240" s="2"/>
      <c r="XT240" s="2"/>
      <c r="XU240" s="2"/>
      <c r="XV240" s="2"/>
      <c r="XW240" s="2"/>
      <c r="XX240" s="2"/>
      <c r="XY240" s="2"/>
      <c r="XZ240" s="2"/>
      <c r="YA240" s="2"/>
      <c r="YB240" s="2"/>
      <c r="YC240" s="2"/>
      <c r="YD240" s="2"/>
      <c r="YE240" s="2"/>
      <c r="YF240" s="2"/>
      <c r="YG240" s="2"/>
      <c r="YH240" s="2"/>
      <c r="YI240" s="2"/>
      <c r="YJ240" s="2"/>
      <c r="YK240" s="2"/>
      <c r="YL240" s="2"/>
      <c r="YM240" s="2"/>
      <c r="YN240" s="2"/>
      <c r="YO240" s="2"/>
      <c r="YP240" s="2"/>
      <c r="YQ240" s="2"/>
      <c r="YR240" s="2"/>
      <c r="YS240" s="2"/>
      <c r="YT240" s="2"/>
      <c r="YU240" s="2"/>
      <c r="YV240" s="2"/>
      <c r="YW240" s="2"/>
      <c r="YX240" s="2"/>
      <c r="YY240" s="2"/>
      <c r="YZ240" s="2"/>
      <c r="ZA240" s="2"/>
      <c r="ZB240" s="2"/>
      <c r="ZC240" s="2"/>
      <c r="ZD240" s="2"/>
      <c r="ZE240" s="2"/>
      <c r="ZF240" s="2"/>
      <c r="ZG240" s="2"/>
      <c r="ZH240" s="2"/>
      <c r="ZI240" s="2"/>
      <c r="ZJ240" s="2"/>
      <c r="ZK240" s="2"/>
      <c r="ZL240" s="2"/>
      <c r="ZM240" s="2"/>
      <c r="ZN240" s="2"/>
      <c r="ZO240" s="2"/>
      <c r="ZP240" s="2"/>
      <c r="ZQ240" s="2"/>
      <c r="ZR240" s="2"/>
      <c r="ZS240" s="2"/>
      <c r="ZT240" s="2"/>
      <c r="ZU240" s="2"/>
      <c r="ZV240" s="2"/>
      <c r="ZW240" s="2"/>
      <c r="ZX240" s="2"/>
      <c r="ZY240" s="2"/>
      <c r="ZZ240" s="2"/>
      <c r="AAA240" s="2"/>
      <c r="AAB240" s="2"/>
      <c r="AAC240" s="2"/>
      <c r="AAD240" s="2"/>
      <c r="AAE240" s="2"/>
      <c r="AAF240" s="2"/>
      <c r="AAG240" s="2"/>
      <c r="AAH240" s="2"/>
      <c r="AAI240" s="2"/>
      <c r="AAJ240" s="2"/>
      <c r="AAK240" s="2"/>
      <c r="AAL240" s="2"/>
      <c r="AAM240" s="2"/>
      <c r="AAN240" s="2"/>
      <c r="AAO240" s="2"/>
      <c r="AAP240" s="2"/>
      <c r="AAQ240" s="2"/>
      <c r="AAR240" s="2"/>
      <c r="AAS240" s="2"/>
      <c r="AAT240" s="2"/>
      <c r="AAU240" s="2"/>
      <c r="AAV240" s="2"/>
      <c r="AAW240" s="2"/>
      <c r="AAX240" s="2"/>
      <c r="AAY240" s="2"/>
      <c r="AAZ240" s="2"/>
      <c r="ABA240" s="2"/>
      <c r="ABB240" s="2"/>
      <c r="ABC240" s="2"/>
      <c r="ABD240" s="2"/>
      <c r="ABE240" s="2"/>
      <c r="ABF240" s="2"/>
      <c r="ABG240" s="2"/>
      <c r="ABH240" s="2"/>
      <c r="ABI240" s="2"/>
      <c r="ABJ240" s="2"/>
      <c r="ABK240" s="2"/>
      <c r="ABL240" s="2"/>
      <c r="ABM240" s="2"/>
      <c r="ABN240" s="2"/>
      <c r="ABO240" s="2"/>
      <c r="ABP240" s="2"/>
      <c r="ABQ240" s="2"/>
      <c r="ABR240" s="2"/>
      <c r="ABS240" s="2"/>
      <c r="ABT240" s="2"/>
      <c r="ABU240" s="2"/>
      <c r="ABV240" s="2"/>
      <c r="ABW240" s="2"/>
      <c r="ABX240" s="2"/>
      <c r="ABY240" s="2"/>
      <c r="ABZ240" s="2"/>
      <c r="ACA240" s="2"/>
      <c r="ACB240" s="2"/>
      <c r="ACC240" s="2"/>
      <c r="ACD240" s="2"/>
      <c r="ACE240" s="2"/>
      <c r="ACF240" s="2"/>
      <c r="ACG240" s="2"/>
      <c r="ACH240" s="2"/>
      <c r="ACI240" s="2"/>
      <c r="ACJ240" s="2"/>
      <c r="ACK240" s="2"/>
      <c r="ACL240" s="2"/>
      <c r="ACM240" s="2"/>
      <c r="ACN240" s="2"/>
      <c r="ACO240" s="2"/>
      <c r="ACP240" s="2"/>
      <c r="ACQ240" s="2"/>
      <c r="ACR240" s="2"/>
      <c r="ACS240" s="2"/>
      <c r="ACT240" s="2"/>
      <c r="ACU240" s="2"/>
      <c r="ACV240" s="2"/>
      <c r="ACW240" s="2"/>
      <c r="ACX240" s="2"/>
      <c r="ACY240" s="2"/>
      <c r="ACZ240" s="2"/>
      <c r="ADA240" s="2"/>
      <c r="ADB240" s="2"/>
      <c r="ADC240" s="2"/>
      <c r="ADD240" s="2"/>
      <c r="ADE240" s="2"/>
      <c r="ADF240" s="2"/>
      <c r="ADG240" s="2"/>
      <c r="ADH240" s="2"/>
      <c r="ADI240" s="2"/>
      <c r="ADJ240" s="2"/>
      <c r="ADK240" s="2"/>
      <c r="ADL240" s="2"/>
      <c r="ADM240" s="2"/>
      <c r="ADN240" s="2"/>
      <c r="ADO240" s="2"/>
      <c r="ADP240" s="2"/>
      <c r="ADQ240" s="2"/>
      <c r="ADR240" s="2"/>
      <c r="ADS240" s="2"/>
      <c r="ADT240" s="2"/>
      <c r="ADU240" s="2"/>
      <c r="ADV240" s="2"/>
      <c r="ADW240" s="2"/>
      <c r="ADX240" s="2"/>
      <c r="ADY240" s="2"/>
      <c r="ADZ240" s="2"/>
      <c r="AEA240" s="2"/>
      <c r="AEB240" s="2"/>
      <c r="AEC240" s="2"/>
      <c r="AED240" s="2"/>
      <c r="AEE240" s="2"/>
      <c r="AEF240" s="2"/>
      <c r="AEG240" s="2"/>
      <c r="AEH240" s="2"/>
      <c r="AEI240" s="2"/>
      <c r="AEJ240" s="2"/>
      <c r="AEK240" s="2"/>
      <c r="AEL240" s="2"/>
      <c r="AEM240" s="2"/>
      <c r="AEN240" s="2"/>
      <c r="AEO240" s="2"/>
      <c r="AEP240" s="2"/>
      <c r="AEQ240" s="2"/>
      <c r="AER240" s="2"/>
      <c r="AES240" s="2"/>
      <c r="AET240" s="2"/>
      <c r="AEU240" s="2"/>
      <c r="AEV240" s="2"/>
      <c r="AEW240" s="2"/>
      <c r="AEX240" s="2"/>
      <c r="AEY240" s="2"/>
      <c r="AEZ240" s="2"/>
      <c r="AFA240" s="2"/>
      <c r="AFB240" s="2"/>
      <c r="AFC240" s="2"/>
      <c r="AFD240" s="2"/>
      <c r="AFE240" s="2"/>
      <c r="AFF240" s="2"/>
      <c r="AFG240" s="2"/>
      <c r="AFH240" s="2"/>
      <c r="AFI240" s="2"/>
      <c r="AFJ240" s="2"/>
      <c r="AFK240" s="2"/>
      <c r="AFL240" s="2"/>
      <c r="AFM240" s="2"/>
      <c r="AFN240" s="2"/>
      <c r="AFO240" s="2"/>
      <c r="AFP240" s="2"/>
      <c r="AFQ240" s="2"/>
      <c r="AFR240" s="2"/>
      <c r="AFS240" s="2"/>
      <c r="AFT240" s="2"/>
      <c r="AFU240" s="2"/>
      <c r="AFV240" s="2"/>
      <c r="AFW240" s="2"/>
      <c r="AFX240" s="2"/>
      <c r="AFY240" s="2"/>
      <c r="AFZ240" s="2"/>
      <c r="AGA240" s="2"/>
      <c r="AGB240" s="2"/>
      <c r="AGC240" s="2"/>
      <c r="AGD240" s="2"/>
      <c r="AGE240" s="2"/>
      <c r="AGF240" s="2"/>
      <c r="AGG240" s="2"/>
      <c r="AGH240" s="2"/>
      <c r="AGI240" s="2"/>
      <c r="AGJ240" s="2"/>
      <c r="AGK240" s="2"/>
      <c r="AGL240" s="2"/>
      <c r="AGM240" s="2"/>
      <c r="AGN240" s="2"/>
      <c r="AGO240" s="2"/>
      <c r="AGP240" s="2"/>
      <c r="AGQ240" s="2"/>
      <c r="AGR240" s="2"/>
      <c r="AGS240" s="2"/>
      <c r="AGT240" s="2"/>
      <c r="AGU240" s="2"/>
      <c r="AGV240" s="2"/>
      <c r="AGW240" s="2"/>
      <c r="AGX240" s="2"/>
      <c r="AGY240" s="2"/>
      <c r="AGZ240" s="2"/>
      <c r="AHA240" s="2"/>
      <c r="AHB240" s="2"/>
      <c r="AHC240" s="2"/>
      <c r="AHD240" s="2"/>
      <c r="AHE240" s="2"/>
      <c r="AHF240" s="2"/>
      <c r="AHG240" s="2"/>
      <c r="AHH240" s="2"/>
      <c r="AHI240" s="2"/>
      <c r="AHJ240" s="2"/>
      <c r="AHK240" s="2"/>
      <c r="AHL240" s="2"/>
      <c r="AHM240" s="2"/>
      <c r="AHN240" s="2"/>
      <c r="AHO240" s="2"/>
      <c r="AHP240" s="2"/>
      <c r="AHQ240" s="2"/>
      <c r="AHR240" s="2"/>
      <c r="AHS240" s="2"/>
      <c r="AHT240" s="2"/>
      <c r="AHU240" s="2"/>
      <c r="AHV240" s="2"/>
      <c r="AHW240" s="2"/>
      <c r="AHX240" s="2"/>
      <c r="AHY240" s="2"/>
      <c r="AHZ240" s="2"/>
      <c r="AIA240" s="2"/>
      <c r="AIB240" s="2"/>
      <c r="AIC240" s="2"/>
      <c r="AID240" s="2"/>
      <c r="AIE240" s="2"/>
      <c r="AIF240" s="2"/>
      <c r="AIG240" s="2"/>
      <c r="AIH240" s="2"/>
      <c r="AII240" s="2"/>
      <c r="AIJ240" s="2"/>
      <c r="AIK240" s="2"/>
      <c r="AIL240" s="2"/>
      <c r="AIM240" s="2"/>
      <c r="AIN240" s="2"/>
      <c r="AIO240" s="2"/>
      <c r="AIP240" s="2"/>
      <c r="AIQ240" s="2"/>
      <c r="AIR240" s="2"/>
      <c r="AIS240" s="2"/>
      <c r="AIT240" s="2"/>
      <c r="AIU240" s="2"/>
      <c r="AIV240" s="2"/>
      <c r="AIW240" s="2"/>
      <c r="AIX240" s="2"/>
      <c r="AIY240" s="2"/>
      <c r="AIZ240" s="2"/>
      <c r="AJA240" s="2"/>
      <c r="AJB240" s="2"/>
      <c r="AJC240" s="2"/>
      <c r="AJD240" s="2"/>
      <c r="AJE240" s="2"/>
      <c r="AJF240" s="2"/>
      <c r="AJG240" s="2"/>
      <c r="AJH240" s="2"/>
      <c r="AJI240" s="2"/>
      <c r="AJJ240" s="2"/>
      <c r="AJK240" s="2"/>
      <c r="AJL240" s="2"/>
      <c r="AJM240" s="2"/>
      <c r="AJN240" s="2"/>
      <c r="AJO240" s="2"/>
      <c r="AJP240" s="2"/>
      <c r="AJQ240" s="2"/>
      <c r="AJR240" s="2"/>
      <c r="AJS240" s="2"/>
      <c r="AJT240" s="2"/>
      <c r="AJU240" s="2"/>
      <c r="AJV240" s="2"/>
      <c r="AJW240" s="2"/>
      <c r="AJX240" s="2"/>
      <c r="AJY240" s="2"/>
      <c r="AJZ240" s="2"/>
      <c r="AKA240" s="2"/>
      <c r="AKB240" s="2"/>
      <c r="AKC240" s="2"/>
      <c r="AKD240" s="2"/>
      <c r="AKE240" s="2"/>
      <c r="AKF240" s="2"/>
      <c r="AKG240" s="2"/>
      <c r="AKH240" s="2"/>
      <c r="AKI240" s="2"/>
      <c r="AKJ240" s="2"/>
      <c r="AKK240" s="2"/>
      <c r="AKL240" s="2"/>
      <c r="AKM240" s="2"/>
      <c r="AKN240" s="2"/>
      <c r="AKO240" s="2"/>
      <c r="AKP240" s="2"/>
      <c r="AKQ240" s="2"/>
      <c r="AKR240" s="2"/>
      <c r="AKS240" s="2"/>
      <c r="AKT240" s="2"/>
      <c r="AKU240" s="2"/>
      <c r="AKV240" s="2"/>
      <c r="AKW240" s="2"/>
      <c r="AKX240" s="2"/>
      <c r="AKY240" s="2"/>
      <c r="AKZ240" s="2"/>
      <c r="ALA240" s="2"/>
      <c r="ALB240" s="2"/>
      <c r="ALC240" s="2"/>
      <c r="ALD240" s="2"/>
      <c r="ALE240" s="2"/>
      <c r="ALF240" s="2"/>
      <c r="ALG240" s="2"/>
      <c r="ALH240" s="2"/>
      <c r="ALI240" s="2"/>
      <c r="ALJ240" s="2"/>
      <c r="ALK240" s="2"/>
      <c r="ALL240" s="2"/>
      <c r="ALM240" s="2"/>
      <c r="ALN240" s="2"/>
      <c r="ALO240" s="2"/>
      <c r="ALP240" s="2"/>
      <c r="ALQ240" s="2"/>
      <c r="ALR240" s="2"/>
      <c r="ALS240" s="2"/>
      <c r="ALT240" s="2"/>
      <c r="ALU240" s="2"/>
      <c r="ALV240" s="2"/>
      <c r="ALW240" s="2"/>
      <c r="ALX240" s="2"/>
      <c r="ALY240" s="2"/>
      <c r="ALZ240" s="2"/>
      <c r="AMA240" s="2"/>
      <c r="AMB240" s="2"/>
      <c r="AMC240" s="2"/>
      <c r="AMD240" s="2"/>
      <c r="AME240" s="2"/>
      <c r="AMF240" s="2"/>
      <c r="AMG240" s="2"/>
      <c r="AMH240" s="2"/>
      <c r="AMI240" s="2"/>
    </row>
    <row r="241" spans="1:1023" s="1" customFormat="1" ht="19.5" customHeight="1" x14ac:dyDescent="0.3">
      <c r="A241" s="8" t="str">
        <f>'[1]математика 9-11'!A98</f>
        <v>М-576</v>
      </c>
      <c r="B241" s="8">
        <f>'[1]математика 9-11'!B98</f>
        <v>4</v>
      </c>
      <c r="C241" s="8">
        <f>'[1]математика 9-11'!C98</f>
        <v>0</v>
      </c>
      <c r="D241" s="8">
        <f>'[1]математика 9-11'!D98</f>
        <v>1</v>
      </c>
      <c r="E241" s="8">
        <f>'[1]математика 9-11'!E98</f>
        <v>0</v>
      </c>
      <c r="F241" s="8">
        <f>'[1]математика 9-11'!F98</f>
        <v>7</v>
      </c>
      <c r="G241" s="106">
        <f>SUM(B241:F241)</f>
        <v>12</v>
      </c>
      <c r="H241" s="8">
        <v>9</v>
      </c>
      <c r="I241" s="4">
        <f>G241/35</f>
        <v>0.34285714285714286</v>
      </c>
      <c r="J241" s="11" t="s">
        <v>3</v>
      </c>
      <c r="K241" s="18" t="s">
        <v>1135</v>
      </c>
      <c r="L241" s="3" t="s">
        <v>803</v>
      </c>
      <c r="M241" s="10" t="s">
        <v>617</v>
      </c>
      <c r="N241" s="10" t="s">
        <v>51</v>
      </c>
      <c r="O241" s="7">
        <v>9</v>
      </c>
      <c r="P241" s="9" t="s">
        <v>1114</v>
      </c>
      <c r="Q241" s="9" t="s">
        <v>791</v>
      </c>
      <c r="R241" s="9" t="s">
        <v>681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  <c r="ALK241" s="2"/>
      <c r="ALL241" s="2"/>
      <c r="ALM241" s="2"/>
      <c r="ALN241" s="2"/>
      <c r="ALO241" s="2"/>
      <c r="ALP241" s="2"/>
      <c r="ALQ241" s="2"/>
      <c r="ALR241" s="2"/>
      <c r="ALS241" s="2"/>
      <c r="ALT241" s="2"/>
      <c r="ALU241" s="2"/>
      <c r="ALV241" s="2"/>
      <c r="ALW241" s="2"/>
      <c r="ALX241" s="2"/>
      <c r="ALY241" s="2"/>
      <c r="ALZ241" s="2"/>
      <c r="AMA241" s="2"/>
      <c r="AMB241" s="2"/>
      <c r="AMC241" s="2"/>
      <c r="AMD241" s="2"/>
      <c r="AME241" s="2"/>
      <c r="AMF241" s="2"/>
      <c r="AMG241" s="2"/>
      <c r="AMH241" s="2"/>
      <c r="AMI241" s="2"/>
    </row>
    <row r="242" spans="1:1023" s="1" customFormat="1" ht="19.5" customHeight="1" x14ac:dyDescent="0.3">
      <c r="A242" s="106" t="str">
        <f>'[1]математика 9-11'!A15</f>
        <v>М-77</v>
      </c>
      <c r="B242" s="106">
        <f>'[1]математика 9-11'!B15</f>
        <v>4</v>
      </c>
      <c r="C242" s="106" t="str">
        <f>'[1]математика 9-11'!C15</f>
        <v>X</v>
      </c>
      <c r="D242" s="106">
        <f>'[1]математика 9-11'!D15</f>
        <v>7</v>
      </c>
      <c r="E242" s="106">
        <f>'[1]математика 9-11'!E15</f>
        <v>0</v>
      </c>
      <c r="F242" s="106">
        <f>'[1]математика 9-11'!F15</f>
        <v>0</v>
      </c>
      <c r="G242" s="106">
        <f>SUM(B242:F242)</f>
        <v>11</v>
      </c>
      <c r="H242" s="106">
        <v>10</v>
      </c>
      <c r="I242" s="4">
        <f>G242/35</f>
        <v>0.31428571428571428</v>
      </c>
      <c r="J242" s="11" t="s">
        <v>3</v>
      </c>
      <c r="K242" s="18" t="s">
        <v>1099</v>
      </c>
      <c r="L242" s="3" t="s">
        <v>803</v>
      </c>
      <c r="M242" s="6" t="s">
        <v>717</v>
      </c>
      <c r="N242" s="6" t="s">
        <v>52</v>
      </c>
      <c r="O242" s="7">
        <v>9</v>
      </c>
      <c r="P242" s="5" t="s">
        <v>649</v>
      </c>
      <c r="Q242" s="5" t="s">
        <v>650</v>
      </c>
      <c r="R242" s="5" t="s">
        <v>651</v>
      </c>
    </row>
    <row r="243" spans="1:1023" s="1" customFormat="1" ht="19.5" customHeight="1" x14ac:dyDescent="0.3">
      <c r="A243" s="106" t="str">
        <f>'[1]математика 9-11'!A59</f>
        <v>М-219</v>
      </c>
      <c r="B243" s="106">
        <f>'[1]математика 9-11'!B59</f>
        <v>2</v>
      </c>
      <c r="C243" s="106">
        <f>'[1]математика 9-11'!C59</f>
        <v>0</v>
      </c>
      <c r="D243" s="106">
        <f>'[1]математика 9-11'!D59</f>
        <v>0</v>
      </c>
      <c r="E243" s="106">
        <f>'[1]математика 9-11'!E59</f>
        <v>2</v>
      </c>
      <c r="F243" s="106">
        <f>'[1]математика 9-11'!F59</f>
        <v>7</v>
      </c>
      <c r="G243" s="106">
        <f>SUM(B243:F243)</f>
        <v>11</v>
      </c>
      <c r="H243" s="106">
        <v>10</v>
      </c>
      <c r="I243" s="4">
        <f>G243/35</f>
        <v>0.31428571428571428</v>
      </c>
      <c r="J243" s="11" t="s">
        <v>3</v>
      </c>
      <c r="K243" s="18" t="s">
        <v>189</v>
      </c>
      <c r="L243" s="19" t="s">
        <v>1005</v>
      </c>
      <c r="M243" s="6" t="s">
        <v>661</v>
      </c>
      <c r="N243" s="6" t="s">
        <v>22</v>
      </c>
      <c r="O243" s="7">
        <v>9</v>
      </c>
      <c r="P243" s="5" t="s">
        <v>952</v>
      </c>
      <c r="Q243" s="5" t="s">
        <v>603</v>
      </c>
      <c r="R243" s="5" t="s">
        <v>841</v>
      </c>
    </row>
    <row r="244" spans="1:1023" s="1" customFormat="1" ht="19.5" customHeight="1" x14ac:dyDescent="0.3">
      <c r="A244" s="106" t="str">
        <f>'[1]математика 9-11'!A28</f>
        <v>М-126</v>
      </c>
      <c r="B244" s="106">
        <f>'[1]математика 9-11'!B28</f>
        <v>4</v>
      </c>
      <c r="C244" s="106">
        <f>'[1]математика 9-11'!C28</f>
        <v>6</v>
      </c>
      <c r="D244" s="106">
        <f>'[1]математика 9-11'!D28</f>
        <v>1</v>
      </c>
      <c r="E244" s="106">
        <f>'[1]математика 9-11'!E28</f>
        <v>0</v>
      </c>
      <c r="F244" s="106">
        <f>'[1]математика 9-11'!F28</f>
        <v>0</v>
      </c>
      <c r="G244" s="106">
        <f>SUM(B244:F244)</f>
        <v>11</v>
      </c>
      <c r="H244" s="106">
        <v>10</v>
      </c>
      <c r="I244" s="4">
        <f>G244/35</f>
        <v>0.31428571428571428</v>
      </c>
      <c r="J244" s="11" t="s">
        <v>3</v>
      </c>
      <c r="K244" s="18" t="s">
        <v>1154</v>
      </c>
      <c r="L244" s="19" t="s">
        <v>779</v>
      </c>
      <c r="M244" s="6" t="s">
        <v>646</v>
      </c>
      <c r="N244" s="6" t="s">
        <v>19</v>
      </c>
      <c r="O244" s="7">
        <v>9</v>
      </c>
      <c r="P244" s="5" t="s">
        <v>1083</v>
      </c>
      <c r="Q244" s="5" t="s">
        <v>637</v>
      </c>
      <c r="R244" s="5" t="s">
        <v>841</v>
      </c>
    </row>
    <row r="245" spans="1:1023" s="1" customFormat="1" ht="19.5" customHeight="1" x14ac:dyDescent="0.3">
      <c r="A245" s="106" t="str">
        <f>'[1]математика 9-11'!A74</f>
        <v>М-313</v>
      </c>
      <c r="B245" s="106">
        <f>'[1]математика 9-11'!B74</f>
        <v>4</v>
      </c>
      <c r="C245" s="106" t="str">
        <f>'[1]математика 9-11'!C74</f>
        <v>X</v>
      </c>
      <c r="D245" s="106">
        <f>'[1]математика 9-11'!D74</f>
        <v>7</v>
      </c>
      <c r="E245" s="106">
        <f>'[1]математика 9-11'!E74</f>
        <v>0</v>
      </c>
      <c r="F245" s="106" t="str">
        <f>'[1]математика 9-11'!F74</f>
        <v>X</v>
      </c>
      <c r="G245" s="106">
        <f>SUM(B245:F245)</f>
        <v>11</v>
      </c>
      <c r="H245" s="106">
        <v>10</v>
      </c>
      <c r="I245" s="4">
        <f>G245/35</f>
        <v>0.31428571428571428</v>
      </c>
      <c r="J245" s="11" t="s">
        <v>3</v>
      </c>
      <c r="K245" s="18" t="s">
        <v>1180</v>
      </c>
      <c r="L245" s="19" t="s">
        <v>1181</v>
      </c>
      <c r="M245" s="6" t="s">
        <v>1182</v>
      </c>
      <c r="N245" s="6" t="s">
        <v>32</v>
      </c>
      <c r="O245" s="7">
        <v>9</v>
      </c>
      <c r="P245" s="5" t="s">
        <v>1188</v>
      </c>
      <c r="Q245" s="5" t="s">
        <v>603</v>
      </c>
      <c r="R245" s="5" t="s">
        <v>627</v>
      </c>
    </row>
    <row r="246" spans="1:1023" s="1" customFormat="1" ht="19.5" customHeight="1" x14ac:dyDescent="0.3">
      <c r="A246" s="106" t="str">
        <f>'[1]математика 9-11'!A60</f>
        <v>М-220</v>
      </c>
      <c r="B246" s="106">
        <f>'[1]математика 9-11'!B60</f>
        <v>1</v>
      </c>
      <c r="C246" s="106">
        <f>'[1]математика 9-11'!C60</f>
        <v>1</v>
      </c>
      <c r="D246" s="106">
        <f>'[1]математика 9-11'!D60</f>
        <v>1</v>
      </c>
      <c r="E246" s="106">
        <f>'[1]математика 9-11'!E60</f>
        <v>7</v>
      </c>
      <c r="F246" s="106" t="str">
        <f>'[1]математика 9-11'!F60</f>
        <v>X</v>
      </c>
      <c r="G246" s="106">
        <f>SUM(B246:F246)</f>
        <v>10</v>
      </c>
      <c r="H246" s="106">
        <v>11</v>
      </c>
      <c r="I246" s="4">
        <f>G246/35</f>
        <v>0.2857142857142857</v>
      </c>
      <c r="J246" s="11" t="s">
        <v>3</v>
      </c>
      <c r="K246" s="18" t="s">
        <v>190</v>
      </c>
      <c r="L246" s="19" t="s">
        <v>1178</v>
      </c>
      <c r="M246" s="6" t="s">
        <v>586</v>
      </c>
      <c r="N246" s="6" t="s">
        <v>22</v>
      </c>
      <c r="O246" s="7">
        <v>9</v>
      </c>
      <c r="P246" s="5" t="s">
        <v>952</v>
      </c>
      <c r="Q246" s="5" t="s">
        <v>603</v>
      </c>
      <c r="R246" s="5" t="s">
        <v>841</v>
      </c>
    </row>
    <row r="247" spans="1:1023" s="1" customFormat="1" ht="19.5" customHeight="1" x14ac:dyDescent="0.3">
      <c r="A247" s="8" t="str">
        <f>'[1]математика 9-11'!A102</f>
        <v>М-580</v>
      </c>
      <c r="B247" s="8">
        <f>'[1]математика 9-11'!B102</f>
        <v>7</v>
      </c>
      <c r="C247" s="8" t="str">
        <f>'[1]математика 9-11'!C102</f>
        <v>X</v>
      </c>
      <c r="D247" s="8">
        <f>'[1]математика 9-11'!D102</f>
        <v>0</v>
      </c>
      <c r="E247" s="8">
        <f>'[1]математика 9-11'!E102</f>
        <v>0</v>
      </c>
      <c r="F247" s="8">
        <f>'[1]математика 9-11'!F102</f>
        <v>2</v>
      </c>
      <c r="G247" s="106">
        <f>SUM(B247:F247)</f>
        <v>9</v>
      </c>
      <c r="H247" s="8">
        <v>12</v>
      </c>
      <c r="I247" s="4">
        <f>G247/35</f>
        <v>0.25714285714285712</v>
      </c>
      <c r="J247" s="11" t="s">
        <v>3</v>
      </c>
      <c r="K247" s="18" t="s">
        <v>1201</v>
      </c>
      <c r="L247" s="3" t="s">
        <v>891</v>
      </c>
      <c r="M247" s="10" t="s">
        <v>857</v>
      </c>
      <c r="N247" s="10" t="s">
        <v>51</v>
      </c>
      <c r="O247" s="7">
        <v>9</v>
      </c>
      <c r="P247" s="9" t="s">
        <v>1114</v>
      </c>
      <c r="Q247" s="9" t="s">
        <v>791</v>
      </c>
      <c r="R247" s="9" t="s">
        <v>681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  <c r="LL247" s="2"/>
      <c r="LM247" s="2"/>
      <c r="LN247" s="2"/>
      <c r="LO247" s="2"/>
      <c r="LP247" s="2"/>
      <c r="LQ247" s="2"/>
      <c r="LR247" s="2"/>
      <c r="LS247" s="2"/>
      <c r="LT247" s="2"/>
      <c r="LU247" s="2"/>
      <c r="LV247" s="2"/>
      <c r="LW247" s="2"/>
      <c r="LX247" s="2"/>
      <c r="LY247" s="2"/>
      <c r="LZ247" s="2"/>
      <c r="MA247" s="2"/>
      <c r="MB247" s="2"/>
      <c r="MC247" s="2"/>
      <c r="MD247" s="2"/>
      <c r="ME247" s="2"/>
      <c r="MF247" s="2"/>
      <c r="MG247" s="2"/>
      <c r="MH247" s="2"/>
      <c r="MI247" s="2"/>
      <c r="MJ247" s="2"/>
      <c r="MK247" s="2"/>
      <c r="ML247" s="2"/>
      <c r="MM247" s="2"/>
      <c r="MN247" s="2"/>
      <c r="MO247" s="2"/>
      <c r="MP247" s="2"/>
      <c r="MQ247" s="2"/>
      <c r="MR247" s="2"/>
      <c r="MS247" s="2"/>
      <c r="MT247" s="2"/>
      <c r="MU247" s="2"/>
      <c r="MV247" s="2"/>
      <c r="MW247" s="2"/>
      <c r="MX247" s="2"/>
      <c r="MY247" s="2"/>
      <c r="MZ247" s="2"/>
      <c r="NA247" s="2"/>
      <c r="NB247" s="2"/>
      <c r="NC247" s="2"/>
      <c r="ND247" s="2"/>
      <c r="NE247" s="2"/>
      <c r="NF247" s="2"/>
      <c r="NG247" s="2"/>
      <c r="NH247" s="2"/>
      <c r="NI247" s="2"/>
      <c r="NJ247" s="2"/>
      <c r="NK247" s="2"/>
      <c r="NL247" s="2"/>
      <c r="NM247" s="2"/>
      <c r="NN247" s="2"/>
      <c r="NO247" s="2"/>
      <c r="NP247" s="2"/>
      <c r="NQ247" s="2"/>
      <c r="NR247" s="2"/>
      <c r="NS247" s="2"/>
      <c r="NT247" s="2"/>
      <c r="NU247" s="2"/>
      <c r="NV247" s="2"/>
      <c r="NW247" s="2"/>
      <c r="NX247" s="2"/>
      <c r="NY247" s="2"/>
      <c r="NZ247" s="2"/>
      <c r="OA247" s="2"/>
      <c r="OB247" s="2"/>
      <c r="OC247" s="2"/>
      <c r="OD247" s="2"/>
      <c r="OE247" s="2"/>
      <c r="OF247" s="2"/>
      <c r="OG247" s="2"/>
      <c r="OH247" s="2"/>
      <c r="OI247" s="2"/>
      <c r="OJ247" s="2"/>
      <c r="OK247" s="2"/>
      <c r="OL247" s="2"/>
      <c r="OM247" s="2"/>
      <c r="ON247" s="2"/>
      <c r="OO247" s="2"/>
      <c r="OP247" s="2"/>
      <c r="OQ247" s="2"/>
      <c r="OR247" s="2"/>
      <c r="OS247" s="2"/>
      <c r="OT247" s="2"/>
      <c r="OU247" s="2"/>
      <c r="OV247" s="2"/>
      <c r="OW247" s="2"/>
      <c r="OX247" s="2"/>
      <c r="OY247" s="2"/>
      <c r="OZ247" s="2"/>
      <c r="PA247" s="2"/>
      <c r="PB247" s="2"/>
      <c r="PC247" s="2"/>
      <c r="PD247" s="2"/>
      <c r="PE247" s="2"/>
      <c r="PF247" s="2"/>
      <c r="PG247" s="2"/>
      <c r="PH247" s="2"/>
      <c r="PI247" s="2"/>
      <c r="PJ247" s="2"/>
      <c r="PK247" s="2"/>
      <c r="PL247" s="2"/>
      <c r="PM247" s="2"/>
      <c r="PN247" s="2"/>
      <c r="PO247" s="2"/>
      <c r="PP247" s="2"/>
      <c r="PQ247" s="2"/>
      <c r="PR247" s="2"/>
      <c r="PS247" s="2"/>
      <c r="PT247" s="2"/>
      <c r="PU247" s="2"/>
      <c r="PV247" s="2"/>
      <c r="PW247" s="2"/>
      <c r="PX247" s="2"/>
      <c r="PY247" s="2"/>
      <c r="PZ247" s="2"/>
      <c r="QA247" s="2"/>
      <c r="QB247" s="2"/>
      <c r="QC247" s="2"/>
      <c r="QD247" s="2"/>
      <c r="QE247" s="2"/>
      <c r="QF247" s="2"/>
      <c r="QG247" s="2"/>
      <c r="QH247" s="2"/>
      <c r="QI247" s="2"/>
      <c r="QJ247" s="2"/>
      <c r="QK247" s="2"/>
      <c r="QL247" s="2"/>
      <c r="QM247" s="2"/>
      <c r="QN247" s="2"/>
      <c r="QO247" s="2"/>
      <c r="QP247" s="2"/>
      <c r="QQ247" s="2"/>
      <c r="QR247" s="2"/>
      <c r="QS247" s="2"/>
      <c r="QT247" s="2"/>
      <c r="QU247" s="2"/>
      <c r="QV247" s="2"/>
      <c r="QW247" s="2"/>
      <c r="QX247" s="2"/>
      <c r="QY247" s="2"/>
      <c r="QZ247" s="2"/>
      <c r="RA247" s="2"/>
      <c r="RB247" s="2"/>
      <c r="RC247" s="2"/>
      <c r="RD247" s="2"/>
      <c r="RE247" s="2"/>
      <c r="RF247" s="2"/>
      <c r="RG247" s="2"/>
      <c r="RH247" s="2"/>
      <c r="RI247" s="2"/>
      <c r="RJ247" s="2"/>
      <c r="RK247" s="2"/>
      <c r="RL247" s="2"/>
      <c r="RM247" s="2"/>
      <c r="RN247" s="2"/>
      <c r="RO247" s="2"/>
      <c r="RP247" s="2"/>
      <c r="RQ247" s="2"/>
      <c r="RR247" s="2"/>
      <c r="RS247" s="2"/>
      <c r="RT247" s="2"/>
      <c r="RU247" s="2"/>
      <c r="RV247" s="2"/>
      <c r="RW247" s="2"/>
      <c r="RX247" s="2"/>
      <c r="RY247" s="2"/>
      <c r="RZ247" s="2"/>
      <c r="SA247" s="2"/>
      <c r="SB247" s="2"/>
      <c r="SC247" s="2"/>
      <c r="SD247" s="2"/>
      <c r="SE247" s="2"/>
      <c r="SF247" s="2"/>
      <c r="SG247" s="2"/>
      <c r="SH247" s="2"/>
      <c r="SI247" s="2"/>
      <c r="SJ247" s="2"/>
      <c r="SK247" s="2"/>
      <c r="SL247" s="2"/>
      <c r="SM247" s="2"/>
      <c r="SN247" s="2"/>
      <c r="SO247" s="2"/>
      <c r="SP247" s="2"/>
      <c r="SQ247" s="2"/>
      <c r="SR247" s="2"/>
      <c r="SS247" s="2"/>
      <c r="ST247" s="2"/>
      <c r="SU247" s="2"/>
      <c r="SV247" s="2"/>
      <c r="SW247" s="2"/>
      <c r="SX247" s="2"/>
      <c r="SY247" s="2"/>
      <c r="SZ247" s="2"/>
      <c r="TA247" s="2"/>
      <c r="TB247" s="2"/>
      <c r="TC247" s="2"/>
      <c r="TD247" s="2"/>
      <c r="TE247" s="2"/>
      <c r="TF247" s="2"/>
      <c r="TG247" s="2"/>
      <c r="TH247" s="2"/>
      <c r="TI247" s="2"/>
      <c r="TJ247" s="2"/>
      <c r="TK247" s="2"/>
      <c r="TL247" s="2"/>
      <c r="TM247" s="2"/>
      <c r="TN247" s="2"/>
      <c r="TO247" s="2"/>
      <c r="TP247" s="2"/>
      <c r="TQ247" s="2"/>
      <c r="TR247" s="2"/>
      <c r="TS247" s="2"/>
      <c r="TT247" s="2"/>
      <c r="TU247" s="2"/>
      <c r="TV247" s="2"/>
      <c r="TW247" s="2"/>
      <c r="TX247" s="2"/>
      <c r="TY247" s="2"/>
      <c r="TZ247" s="2"/>
      <c r="UA247" s="2"/>
      <c r="UB247" s="2"/>
      <c r="UC247" s="2"/>
      <c r="UD247" s="2"/>
      <c r="UE247" s="2"/>
      <c r="UF247" s="2"/>
      <c r="UG247" s="2"/>
      <c r="UH247" s="2"/>
      <c r="UI247" s="2"/>
      <c r="UJ247" s="2"/>
      <c r="UK247" s="2"/>
      <c r="UL247" s="2"/>
      <c r="UM247" s="2"/>
      <c r="UN247" s="2"/>
      <c r="UO247" s="2"/>
      <c r="UP247" s="2"/>
      <c r="UQ247" s="2"/>
      <c r="UR247" s="2"/>
      <c r="US247" s="2"/>
      <c r="UT247" s="2"/>
      <c r="UU247" s="2"/>
      <c r="UV247" s="2"/>
      <c r="UW247" s="2"/>
      <c r="UX247" s="2"/>
      <c r="UY247" s="2"/>
      <c r="UZ247" s="2"/>
      <c r="VA247" s="2"/>
      <c r="VB247" s="2"/>
      <c r="VC247" s="2"/>
      <c r="VD247" s="2"/>
      <c r="VE247" s="2"/>
      <c r="VF247" s="2"/>
      <c r="VG247" s="2"/>
      <c r="VH247" s="2"/>
      <c r="VI247" s="2"/>
      <c r="VJ247" s="2"/>
      <c r="VK247" s="2"/>
      <c r="VL247" s="2"/>
      <c r="VM247" s="2"/>
      <c r="VN247" s="2"/>
      <c r="VO247" s="2"/>
      <c r="VP247" s="2"/>
      <c r="VQ247" s="2"/>
      <c r="VR247" s="2"/>
      <c r="VS247" s="2"/>
      <c r="VT247" s="2"/>
      <c r="VU247" s="2"/>
      <c r="VV247" s="2"/>
      <c r="VW247" s="2"/>
      <c r="VX247" s="2"/>
      <c r="VY247" s="2"/>
      <c r="VZ247" s="2"/>
      <c r="WA247" s="2"/>
      <c r="WB247" s="2"/>
      <c r="WC247" s="2"/>
      <c r="WD247" s="2"/>
      <c r="WE247" s="2"/>
      <c r="WF247" s="2"/>
      <c r="WG247" s="2"/>
      <c r="WH247" s="2"/>
      <c r="WI247" s="2"/>
      <c r="WJ247" s="2"/>
      <c r="WK247" s="2"/>
      <c r="WL247" s="2"/>
      <c r="WM247" s="2"/>
      <c r="WN247" s="2"/>
      <c r="WO247" s="2"/>
      <c r="WP247" s="2"/>
      <c r="WQ247" s="2"/>
      <c r="WR247" s="2"/>
      <c r="WS247" s="2"/>
      <c r="WT247" s="2"/>
      <c r="WU247" s="2"/>
      <c r="WV247" s="2"/>
      <c r="WW247" s="2"/>
      <c r="WX247" s="2"/>
      <c r="WY247" s="2"/>
      <c r="WZ247" s="2"/>
      <c r="XA247" s="2"/>
      <c r="XB247" s="2"/>
      <c r="XC247" s="2"/>
      <c r="XD247" s="2"/>
      <c r="XE247" s="2"/>
      <c r="XF247" s="2"/>
      <c r="XG247" s="2"/>
      <c r="XH247" s="2"/>
      <c r="XI247" s="2"/>
      <c r="XJ247" s="2"/>
      <c r="XK247" s="2"/>
      <c r="XL247" s="2"/>
      <c r="XM247" s="2"/>
      <c r="XN247" s="2"/>
      <c r="XO247" s="2"/>
      <c r="XP247" s="2"/>
      <c r="XQ247" s="2"/>
      <c r="XR247" s="2"/>
      <c r="XS247" s="2"/>
      <c r="XT247" s="2"/>
      <c r="XU247" s="2"/>
      <c r="XV247" s="2"/>
      <c r="XW247" s="2"/>
      <c r="XX247" s="2"/>
      <c r="XY247" s="2"/>
      <c r="XZ247" s="2"/>
      <c r="YA247" s="2"/>
      <c r="YB247" s="2"/>
      <c r="YC247" s="2"/>
      <c r="YD247" s="2"/>
      <c r="YE247" s="2"/>
      <c r="YF247" s="2"/>
      <c r="YG247" s="2"/>
      <c r="YH247" s="2"/>
      <c r="YI247" s="2"/>
      <c r="YJ247" s="2"/>
      <c r="YK247" s="2"/>
      <c r="YL247" s="2"/>
      <c r="YM247" s="2"/>
      <c r="YN247" s="2"/>
      <c r="YO247" s="2"/>
      <c r="YP247" s="2"/>
      <c r="YQ247" s="2"/>
      <c r="YR247" s="2"/>
      <c r="YS247" s="2"/>
      <c r="YT247" s="2"/>
      <c r="YU247" s="2"/>
      <c r="YV247" s="2"/>
      <c r="YW247" s="2"/>
      <c r="YX247" s="2"/>
      <c r="YY247" s="2"/>
      <c r="YZ247" s="2"/>
      <c r="ZA247" s="2"/>
      <c r="ZB247" s="2"/>
      <c r="ZC247" s="2"/>
      <c r="ZD247" s="2"/>
      <c r="ZE247" s="2"/>
      <c r="ZF247" s="2"/>
      <c r="ZG247" s="2"/>
      <c r="ZH247" s="2"/>
      <c r="ZI247" s="2"/>
      <c r="ZJ247" s="2"/>
      <c r="ZK247" s="2"/>
      <c r="ZL247" s="2"/>
      <c r="ZM247" s="2"/>
      <c r="ZN247" s="2"/>
      <c r="ZO247" s="2"/>
      <c r="ZP247" s="2"/>
      <c r="ZQ247" s="2"/>
      <c r="ZR247" s="2"/>
      <c r="ZS247" s="2"/>
      <c r="ZT247" s="2"/>
      <c r="ZU247" s="2"/>
      <c r="ZV247" s="2"/>
      <c r="ZW247" s="2"/>
      <c r="ZX247" s="2"/>
      <c r="ZY247" s="2"/>
      <c r="ZZ247" s="2"/>
      <c r="AAA247" s="2"/>
      <c r="AAB247" s="2"/>
      <c r="AAC247" s="2"/>
      <c r="AAD247" s="2"/>
      <c r="AAE247" s="2"/>
      <c r="AAF247" s="2"/>
      <c r="AAG247" s="2"/>
      <c r="AAH247" s="2"/>
      <c r="AAI247" s="2"/>
      <c r="AAJ247" s="2"/>
      <c r="AAK247" s="2"/>
      <c r="AAL247" s="2"/>
      <c r="AAM247" s="2"/>
      <c r="AAN247" s="2"/>
      <c r="AAO247" s="2"/>
      <c r="AAP247" s="2"/>
      <c r="AAQ247" s="2"/>
      <c r="AAR247" s="2"/>
      <c r="AAS247" s="2"/>
      <c r="AAT247" s="2"/>
      <c r="AAU247" s="2"/>
      <c r="AAV247" s="2"/>
      <c r="AAW247" s="2"/>
      <c r="AAX247" s="2"/>
      <c r="AAY247" s="2"/>
      <c r="AAZ247" s="2"/>
      <c r="ABA247" s="2"/>
      <c r="ABB247" s="2"/>
      <c r="ABC247" s="2"/>
      <c r="ABD247" s="2"/>
      <c r="ABE247" s="2"/>
      <c r="ABF247" s="2"/>
      <c r="ABG247" s="2"/>
      <c r="ABH247" s="2"/>
      <c r="ABI247" s="2"/>
      <c r="ABJ247" s="2"/>
      <c r="ABK247" s="2"/>
      <c r="ABL247" s="2"/>
      <c r="ABM247" s="2"/>
      <c r="ABN247" s="2"/>
      <c r="ABO247" s="2"/>
      <c r="ABP247" s="2"/>
      <c r="ABQ247" s="2"/>
      <c r="ABR247" s="2"/>
      <c r="ABS247" s="2"/>
      <c r="ABT247" s="2"/>
      <c r="ABU247" s="2"/>
      <c r="ABV247" s="2"/>
      <c r="ABW247" s="2"/>
      <c r="ABX247" s="2"/>
      <c r="ABY247" s="2"/>
      <c r="ABZ247" s="2"/>
      <c r="ACA247" s="2"/>
      <c r="ACB247" s="2"/>
      <c r="ACC247" s="2"/>
      <c r="ACD247" s="2"/>
      <c r="ACE247" s="2"/>
      <c r="ACF247" s="2"/>
      <c r="ACG247" s="2"/>
      <c r="ACH247" s="2"/>
      <c r="ACI247" s="2"/>
      <c r="ACJ247" s="2"/>
      <c r="ACK247" s="2"/>
      <c r="ACL247" s="2"/>
      <c r="ACM247" s="2"/>
      <c r="ACN247" s="2"/>
      <c r="ACO247" s="2"/>
      <c r="ACP247" s="2"/>
      <c r="ACQ247" s="2"/>
      <c r="ACR247" s="2"/>
      <c r="ACS247" s="2"/>
      <c r="ACT247" s="2"/>
      <c r="ACU247" s="2"/>
      <c r="ACV247" s="2"/>
      <c r="ACW247" s="2"/>
      <c r="ACX247" s="2"/>
      <c r="ACY247" s="2"/>
      <c r="ACZ247" s="2"/>
      <c r="ADA247" s="2"/>
      <c r="ADB247" s="2"/>
      <c r="ADC247" s="2"/>
      <c r="ADD247" s="2"/>
      <c r="ADE247" s="2"/>
      <c r="ADF247" s="2"/>
      <c r="ADG247" s="2"/>
      <c r="ADH247" s="2"/>
      <c r="ADI247" s="2"/>
      <c r="ADJ247" s="2"/>
      <c r="ADK247" s="2"/>
      <c r="ADL247" s="2"/>
      <c r="ADM247" s="2"/>
      <c r="ADN247" s="2"/>
      <c r="ADO247" s="2"/>
      <c r="ADP247" s="2"/>
      <c r="ADQ247" s="2"/>
      <c r="ADR247" s="2"/>
      <c r="ADS247" s="2"/>
      <c r="ADT247" s="2"/>
      <c r="ADU247" s="2"/>
      <c r="ADV247" s="2"/>
      <c r="ADW247" s="2"/>
      <c r="ADX247" s="2"/>
      <c r="ADY247" s="2"/>
      <c r="ADZ247" s="2"/>
      <c r="AEA247" s="2"/>
      <c r="AEB247" s="2"/>
      <c r="AEC247" s="2"/>
      <c r="AED247" s="2"/>
      <c r="AEE247" s="2"/>
      <c r="AEF247" s="2"/>
      <c r="AEG247" s="2"/>
      <c r="AEH247" s="2"/>
      <c r="AEI247" s="2"/>
      <c r="AEJ247" s="2"/>
      <c r="AEK247" s="2"/>
      <c r="AEL247" s="2"/>
      <c r="AEM247" s="2"/>
      <c r="AEN247" s="2"/>
      <c r="AEO247" s="2"/>
      <c r="AEP247" s="2"/>
      <c r="AEQ247" s="2"/>
      <c r="AER247" s="2"/>
      <c r="AES247" s="2"/>
      <c r="AET247" s="2"/>
      <c r="AEU247" s="2"/>
      <c r="AEV247" s="2"/>
      <c r="AEW247" s="2"/>
      <c r="AEX247" s="2"/>
      <c r="AEY247" s="2"/>
      <c r="AEZ247" s="2"/>
      <c r="AFA247" s="2"/>
      <c r="AFB247" s="2"/>
      <c r="AFC247" s="2"/>
      <c r="AFD247" s="2"/>
      <c r="AFE247" s="2"/>
      <c r="AFF247" s="2"/>
      <c r="AFG247" s="2"/>
      <c r="AFH247" s="2"/>
      <c r="AFI247" s="2"/>
      <c r="AFJ247" s="2"/>
      <c r="AFK247" s="2"/>
      <c r="AFL247" s="2"/>
      <c r="AFM247" s="2"/>
      <c r="AFN247" s="2"/>
      <c r="AFO247" s="2"/>
      <c r="AFP247" s="2"/>
      <c r="AFQ247" s="2"/>
      <c r="AFR247" s="2"/>
      <c r="AFS247" s="2"/>
      <c r="AFT247" s="2"/>
      <c r="AFU247" s="2"/>
      <c r="AFV247" s="2"/>
      <c r="AFW247" s="2"/>
      <c r="AFX247" s="2"/>
      <c r="AFY247" s="2"/>
      <c r="AFZ247" s="2"/>
      <c r="AGA247" s="2"/>
      <c r="AGB247" s="2"/>
      <c r="AGC247" s="2"/>
      <c r="AGD247" s="2"/>
      <c r="AGE247" s="2"/>
      <c r="AGF247" s="2"/>
      <c r="AGG247" s="2"/>
      <c r="AGH247" s="2"/>
      <c r="AGI247" s="2"/>
      <c r="AGJ247" s="2"/>
      <c r="AGK247" s="2"/>
      <c r="AGL247" s="2"/>
      <c r="AGM247" s="2"/>
      <c r="AGN247" s="2"/>
      <c r="AGO247" s="2"/>
      <c r="AGP247" s="2"/>
      <c r="AGQ247" s="2"/>
      <c r="AGR247" s="2"/>
      <c r="AGS247" s="2"/>
      <c r="AGT247" s="2"/>
      <c r="AGU247" s="2"/>
      <c r="AGV247" s="2"/>
      <c r="AGW247" s="2"/>
      <c r="AGX247" s="2"/>
      <c r="AGY247" s="2"/>
      <c r="AGZ247" s="2"/>
      <c r="AHA247" s="2"/>
      <c r="AHB247" s="2"/>
      <c r="AHC247" s="2"/>
      <c r="AHD247" s="2"/>
      <c r="AHE247" s="2"/>
      <c r="AHF247" s="2"/>
      <c r="AHG247" s="2"/>
      <c r="AHH247" s="2"/>
      <c r="AHI247" s="2"/>
      <c r="AHJ247" s="2"/>
      <c r="AHK247" s="2"/>
      <c r="AHL247" s="2"/>
      <c r="AHM247" s="2"/>
      <c r="AHN247" s="2"/>
      <c r="AHO247" s="2"/>
      <c r="AHP247" s="2"/>
      <c r="AHQ247" s="2"/>
      <c r="AHR247" s="2"/>
      <c r="AHS247" s="2"/>
      <c r="AHT247" s="2"/>
      <c r="AHU247" s="2"/>
      <c r="AHV247" s="2"/>
      <c r="AHW247" s="2"/>
      <c r="AHX247" s="2"/>
      <c r="AHY247" s="2"/>
      <c r="AHZ247" s="2"/>
      <c r="AIA247" s="2"/>
      <c r="AIB247" s="2"/>
      <c r="AIC247" s="2"/>
      <c r="AID247" s="2"/>
      <c r="AIE247" s="2"/>
      <c r="AIF247" s="2"/>
      <c r="AIG247" s="2"/>
      <c r="AIH247" s="2"/>
      <c r="AII247" s="2"/>
      <c r="AIJ247" s="2"/>
      <c r="AIK247" s="2"/>
      <c r="AIL247" s="2"/>
      <c r="AIM247" s="2"/>
      <c r="AIN247" s="2"/>
      <c r="AIO247" s="2"/>
      <c r="AIP247" s="2"/>
      <c r="AIQ247" s="2"/>
      <c r="AIR247" s="2"/>
      <c r="AIS247" s="2"/>
      <c r="AIT247" s="2"/>
      <c r="AIU247" s="2"/>
      <c r="AIV247" s="2"/>
      <c r="AIW247" s="2"/>
      <c r="AIX247" s="2"/>
      <c r="AIY247" s="2"/>
      <c r="AIZ247" s="2"/>
      <c r="AJA247" s="2"/>
      <c r="AJB247" s="2"/>
      <c r="AJC247" s="2"/>
      <c r="AJD247" s="2"/>
      <c r="AJE247" s="2"/>
      <c r="AJF247" s="2"/>
      <c r="AJG247" s="2"/>
      <c r="AJH247" s="2"/>
      <c r="AJI247" s="2"/>
      <c r="AJJ247" s="2"/>
      <c r="AJK247" s="2"/>
      <c r="AJL247" s="2"/>
      <c r="AJM247" s="2"/>
      <c r="AJN247" s="2"/>
      <c r="AJO247" s="2"/>
      <c r="AJP247" s="2"/>
      <c r="AJQ247" s="2"/>
      <c r="AJR247" s="2"/>
      <c r="AJS247" s="2"/>
      <c r="AJT247" s="2"/>
      <c r="AJU247" s="2"/>
      <c r="AJV247" s="2"/>
      <c r="AJW247" s="2"/>
      <c r="AJX247" s="2"/>
      <c r="AJY247" s="2"/>
      <c r="AJZ247" s="2"/>
      <c r="AKA247" s="2"/>
      <c r="AKB247" s="2"/>
      <c r="AKC247" s="2"/>
      <c r="AKD247" s="2"/>
      <c r="AKE247" s="2"/>
      <c r="AKF247" s="2"/>
      <c r="AKG247" s="2"/>
      <c r="AKH247" s="2"/>
      <c r="AKI247" s="2"/>
      <c r="AKJ247" s="2"/>
      <c r="AKK247" s="2"/>
      <c r="AKL247" s="2"/>
      <c r="AKM247" s="2"/>
      <c r="AKN247" s="2"/>
      <c r="AKO247" s="2"/>
      <c r="AKP247" s="2"/>
      <c r="AKQ247" s="2"/>
      <c r="AKR247" s="2"/>
      <c r="AKS247" s="2"/>
      <c r="AKT247" s="2"/>
      <c r="AKU247" s="2"/>
      <c r="AKV247" s="2"/>
      <c r="AKW247" s="2"/>
      <c r="AKX247" s="2"/>
      <c r="AKY247" s="2"/>
      <c r="AKZ247" s="2"/>
      <c r="ALA247" s="2"/>
      <c r="ALB247" s="2"/>
      <c r="ALC247" s="2"/>
      <c r="ALD247" s="2"/>
      <c r="ALE247" s="2"/>
      <c r="ALF247" s="2"/>
      <c r="ALG247" s="2"/>
      <c r="ALH247" s="2"/>
      <c r="ALI247" s="2"/>
      <c r="ALJ247" s="2"/>
      <c r="ALK247" s="2"/>
      <c r="ALL247" s="2"/>
      <c r="ALM247" s="2"/>
      <c r="ALN247" s="2"/>
      <c r="ALO247" s="2"/>
      <c r="ALP247" s="2"/>
      <c r="ALQ247" s="2"/>
      <c r="ALR247" s="2"/>
      <c r="ALS247" s="2"/>
      <c r="ALT247" s="2"/>
      <c r="ALU247" s="2"/>
      <c r="ALV247" s="2"/>
      <c r="ALW247" s="2"/>
      <c r="ALX247" s="2"/>
      <c r="ALY247" s="2"/>
      <c r="ALZ247" s="2"/>
      <c r="AMA247" s="2"/>
      <c r="AMB247" s="2"/>
      <c r="AMC247" s="2"/>
      <c r="AMD247" s="2"/>
      <c r="AME247" s="2"/>
      <c r="AMF247" s="2"/>
      <c r="AMG247" s="2"/>
      <c r="AMH247" s="2"/>
      <c r="AMI247" s="2"/>
    </row>
    <row r="248" spans="1:1023" s="1" customFormat="1" ht="19.5" customHeight="1" x14ac:dyDescent="0.3">
      <c r="A248" s="106" t="str">
        <f>'[1]математика 9-11'!A36</f>
        <v>М-181</v>
      </c>
      <c r="B248" s="106">
        <f>'[1]математика 9-11'!B36</f>
        <v>0</v>
      </c>
      <c r="C248" s="106">
        <f>'[1]математика 9-11'!C36</f>
        <v>1</v>
      </c>
      <c r="D248" s="106">
        <f>'[1]математика 9-11'!D36</f>
        <v>0</v>
      </c>
      <c r="E248" s="106">
        <f>'[1]математика 9-11'!E36</f>
        <v>7</v>
      </c>
      <c r="F248" s="106">
        <f>'[1]математика 9-11'!F36</f>
        <v>0</v>
      </c>
      <c r="G248" s="106">
        <f>SUM(B248:F248)</f>
        <v>8</v>
      </c>
      <c r="H248" s="106">
        <v>13</v>
      </c>
      <c r="I248" s="4">
        <f>G248/35</f>
        <v>0.22857142857142856</v>
      </c>
      <c r="J248" s="11" t="s">
        <v>3</v>
      </c>
      <c r="K248" s="18" t="s">
        <v>1112</v>
      </c>
      <c r="L248" s="19" t="s">
        <v>619</v>
      </c>
      <c r="M248" s="6" t="s">
        <v>624</v>
      </c>
      <c r="N248" s="6" t="s">
        <v>1563</v>
      </c>
      <c r="O248" s="7">
        <v>9</v>
      </c>
      <c r="P248" s="5" t="s">
        <v>1119</v>
      </c>
      <c r="Q248" s="5" t="s">
        <v>1120</v>
      </c>
      <c r="R248" s="5" t="s">
        <v>1121</v>
      </c>
    </row>
    <row r="249" spans="1:1023" s="1" customFormat="1" ht="19.5" customHeight="1" x14ac:dyDescent="0.3">
      <c r="A249" s="106" t="str">
        <f>'[1]математика 9-11'!A25</f>
        <v>М-123</v>
      </c>
      <c r="B249" s="106">
        <f>'[1]математика 9-11'!B25</f>
        <v>0</v>
      </c>
      <c r="C249" s="106">
        <f>'[1]математика 9-11'!C25</f>
        <v>0</v>
      </c>
      <c r="D249" s="106">
        <f>'[1]математика 9-11'!D25</f>
        <v>0</v>
      </c>
      <c r="E249" s="106">
        <f>'[1]математика 9-11'!E25</f>
        <v>7</v>
      </c>
      <c r="F249" s="106">
        <f>'[1]математика 9-11'!F25</f>
        <v>0</v>
      </c>
      <c r="G249" s="106">
        <f>SUM(B249:F249)</f>
        <v>7</v>
      </c>
      <c r="H249" s="106">
        <v>14</v>
      </c>
      <c r="I249" s="4">
        <f>G249/35</f>
        <v>0.2</v>
      </c>
      <c r="J249" s="11" t="s">
        <v>3</v>
      </c>
      <c r="K249" s="18" t="s">
        <v>1103</v>
      </c>
      <c r="L249" s="19" t="s">
        <v>783</v>
      </c>
      <c r="M249" s="6" t="s">
        <v>627</v>
      </c>
      <c r="N249" s="6" t="s">
        <v>19</v>
      </c>
      <c r="O249" s="7">
        <v>9</v>
      </c>
      <c r="P249" s="5" t="s">
        <v>1083</v>
      </c>
      <c r="Q249" s="5" t="s">
        <v>637</v>
      </c>
      <c r="R249" s="5" t="s">
        <v>841</v>
      </c>
    </row>
    <row r="250" spans="1:1023" s="1" customFormat="1" ht="19.5" customHeight="1" x14ac:dyDescent="0.3">
      <c r="A250" s="8" t="str">
        <f>'[1]математика 9-11'!A97</f>
        <v>М-575</v>
      </c>
      <c r="B250" s="8">
        <f>'[1]математика 9-11'!B97</f>
        <v>1</v>
      </c>
      <c r="C250" s="8">
        <f>'[1]математика 9-11'!C97</f>
        <v>0</v>
      </c>
      <c r="D250" s="8">
        <f>'[1]математика 9-11'!D97</f>
        <v>0</v>
      </c>
      <c r="E250" s="8">
        <f>'[1]математика 9-11'!E97</f>
        <v>0</v>
      </c>
      <c r="F250" s="8">
        <f>'[1]математика 9-11'!F97</f>
        <v>6</v>
      </c>
      <c r="G250" s="106">
        <f>SUM(B250:F250)</f>
        <v>7</v>
      </c>
      <c r="H250" s="106">
        <v>14</v>
      </c>
      <c r="I250" s="4">
        <f>G250/35</f>
        <v>0.2</v>
      </c>
      <c r="J250" s="11" t="s">
        <v>3</v>
      </c>
      <c r="K250" s="18" t="s">
        <v>1122</v>
      </c>
      <c r="L250" s="3" t="s">
        <v>963</v>
      </c>
      <c r="M250" s="10" t="s">
        <v>627</v>
      </c>
      <c r="N250" s="10" t="s">
        <v>51</v>
      </c>
      <c r="O250" s="7">
        <v>9</v>
      </c>
      <c r="P250" s="9" t="s">
        <v>1114</v>
      </c>
      <c r="Q250" s="9" t="s">
        <v>791</v>
      </c>
      <c r="R250" s="9" t="s">
        <v>681</v>
      </c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</row>
    <row r="251" spans="1:1023" s="1" customFormat="1" ht="19.5" customHeight="1" x14ac:dyDescent="0.3">
      <c r="A251" s="8" t="str">
        <f>'[1]математика 9-11'!A99</f>
        <v>М-577</v>
      </c>
      <c r="B251" s="8">
        <f>'[1]математика 9-11'!B99</f>
        <v>4</v>
      </c>
      <c r="C251" s="8" t="str">
        <f>'[1]математика 9-11'!C99</f>
        <v>X</v>
      </c>
      <c r="D251" s="8">
        <f>'[1]математика 9-11'!D99</f>
        <v>3</v>
      </c>
      <c r="E251" s="8" t="str">
        <f>'[1]математика 9-11'!E99</f>
        <v>X</v>
      </c>
      <c r="F251" s="8" t="str">
        <f>'[1]математика 9-11'!F99</f>
        <v>X</v>
      </c>
      <c r="G251" s="106">
        <f>SUM(B251:F251)</f>
        <v>7</v>
      </c>
      <c r="H251" s="106">
        <v>14</v>
      </c>
      <c r="I251" s="4">
        <f>G251/35</f>
        <v>0.2</v>
      </c>
      <c r="J251" s="11" t="s">
        <v>3</v>
      </c>
      <c r="K251" s="18" t="s">
        <v>1136</v>
      </c>
      <c r="L251" s="3" t="s">
        <v>692</v>
      </c>
      <c r="M251" s="10" t="s">
        <v>641</v>
      </c>
      <c r="N251" s="10" t="s">
        <v>51</v>
      </c>
      <c r="O251" s="7">
        <v>9</v>
      </c>
      <c r="P251" s="9" t="s">
        <v>1114</v>
      </c>
      <c r="Q251" s="9" t="s">
        <v>791</v>
      </c>
      <c r="R251" s="9" t="s">
        <v>681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/>
      <c r="NY251" s="2"/>
      <c r="NZ251" s="2"/>
      <c r="OA251" s="2"/>
      <c r="OB251" s="2"/>
      <c r="OC251" s="2"/>
      <c r="OD251" s="2"/>
      <c r="OE251" s="2"/>
      <c r="OF251" s="2"/>
      <c r="OG251" s="2"/>
      <c r="OH251" s="2"/>
      <c r="OI251" s="2"/>
      <c r="OJ251" s="2"/>
      <c r="OK251" s="2"/>
      <c r="OL251" s="2"/>
      <c r="OM251" s="2"/>
      <c r="ON251" s="2"/>
      <c r="OO251" s="2"/>
      <c r="OP251" s="2"/>
      <c r="OQ251" s="2"/>
      <c r="OR251" s="2"/>
      <c r="OS251" s="2"/>
      <c r="OT251" s="2"/>
      <c r="OU251" s="2"/>
      <c r="OV251" s="2"/>
      <c r="OW251" s="2"/>
      <c r="OX251" s="2"/>
      <c r="OY251" s="2"/>
      <c r="OZ251" s="2"/>
      <c r="PA251" s="2"/>
      <c r="PB251" s="2"/>
      <c r="PC251" s="2"/>
      <c r="PD251" s="2"/>
      <c r="PE251" s="2"/>
      <c r="PF251" s="2"/>
      <c r="PG251" s="2"/>
      <c r="PH251" s="2"/>
      <c r="PI251" s="2"/>
      <c r="PJ251" s="2"/>
      <c r="PK251" s="2"/>
      <c r="PL251" s="2"/>
      <c r="PM251" s="2"/>
      <c r="PN251" s="2"/>
      <c r="PO251" s="2"/>
      <c r="PP251" s="2"/>
      <c r="PQ251" s="2"/>
      <c r="PR251" s="2"/>
      <c r="PS251" s="2"/>
      <c r="PT251" s="2"/>
      <c r="PU251" s="2"/>
      <c r="PV251" s="2"/>
      <c r="PW251" s="2"/>
      <c r="PX251" s="2"/>
      <c r="PY251" s="2"/>
      <c r="PZ251" s="2"/>
      <c r="QA251" s="2"/>
      <c r="QB251" s="2"/>
      <c r="QC251" s="2"/>
      <c r="QD251" s="2"/>
      <c r="QE251" s="2"/>
      <c r="QF251" s="2"/>
      <c r="QG251" s="2"/>
      <c r="QH251" s="2"/>
      <c r="QI251" s="2"/>
      <c r="QJ251" s="2"/>
      <c r="QK251" s="2"/>
      <c r="QL251" s="2"/>
      <c r="QM251" s="2"/>
      <c r="QN251" s="2"/>
      <c r="QO251" s="2"/>
      <c r="QP251" s="2"/>
      <c r="QQ251" s="2"/>
      <c r="QR251" s="2"/>
      <c r="QS251" s="2"/>
      <c r="QT251" s="2"/>
      <c r="QU251" s="2"/>
      <c r="QV251" s="2"/>
      <c r="QW251" s="2"/>
      <c r="QX251" s="2"/>
      <c r="QY251" s="2"/>
      <c r="QZ251" s="2"/>
      <c r="RA251" s="2"/>
      <c r="RB251" s="2"/>
      <c r="RC251" s="2"/>
      <c r="RD251" s="2"/>
      <c r="RE251" s="2"/>
      <c r="RF251" s="2"/>
      <c r="RG251" s="2"/>
      <c r="RH251" s="2"/>
      <c r="RI251" s="2"/>
      <c r="RJ251" s="2"/>
      <c r="RK251" s="2"/>
      <c r="RL251" s="2"/>
      <c r="RM251" s="2"/>
      <c r="RN251" s="2"/>
      <c r="RO251" s="2"/>
      <c r="RP251" s="2"/>
      <c r="RQ251" s="2"/>
      <c r="RR251" s="2"/>
      <c r="RS251" s="2"/>
      <c r="RT251" s="2"/>
      <c r="RU251" s="2"/>
      <c r="RV251" s="2"/>
      <c r="RW251" s="2"/>
      <c r="RX251" s="2"/>
      <c r="RY251" s="2"/>
      <c r="RZ251" s="2"/>
      <c r="SA251" s="2"/>
      <c r="SB251" s="2"/>
      <c r="SC251" s="2"/>
      <c r="SD251" s="2"/>
      <c r="SE251" s="2"/>
      <c r="SF251" s="2"/>
      <c r="SG251" s="2"/>
      <c r="SH251" s="2"/>
      <c r="SI251" s="2"/>
      <c r="SJ251" s="2"/>
      <c r="SK251" s="2"/>
      <c r="SL251" s="2"/>
      <c r="SM251" s="2"/>
      <c r="SN251" s="2"/>
      <c r="SO251" s="2"/>
      <c r="SP251" s="2"/>
      <c r="SQ251" s="2"/>
      <c r="SR251" s="2"/>
      <c r="SS251" s="2"/>
      <c r="ST251" s="2"/>
      <c r="SU251" s="2"/>
      <c r="SV251" s="2"/>
      <c r="SW251" s="2"/>
      <c r="SX251" s="2"/>
      <c r="SY251" s="2"/>
      <c r="SZ251" s="2"/>
      <c r="TA251" s="2"/>
      <c r="TB251" s="2"/>
      <c r="TC251" s="2"/>
      <c r="TD251" s="2"/>
      <c r="TE251" s="2"/>
      <c r="TF251" s="2"/>
      <c r="TG251" s="2"/>
      <c r="TH251" s="2"/>
      <c r="TI251" s="2"/>
      <c r="TJ251" s="2"/>
      <c r="TK251" s="2"/>
      <c r="TL251" s="2"/>
      <c r="TM251" s="2"/>
      <c r="TN251" s="2"/>
      <c r="TO251" s="2"/>
      <c r="TP251" s="2"/>
      <c r="TQ251" s="2"/>
      <c r="TR251" s="2"/>
      <c r="TS251" s="2"/>
      <c r="TT251" s="2"/>
      <c r="TU251" s="2"/>
      <c r="TV251" s="2"/>
      <c r="TW251" s="2"/>
      <c r="TX251" s="2"/>
      <c r="TY251" s="2"/>
      <c r="TZ251" s="2"/>
      <c r="UA251" s="2"/>
      <c r="UB251" s="2"/>
      <c r="UC251" s="2"/>
      <c r="UD251" s="2"/>
      <c r="UE251" s="2"/>
      <c r="UF251" s="2"/>
      <c r="UG251" s="2"/>
      <c r="UH251" s="2"/>
      <c r="UI251" s="2"/>
      <c r="UJ251" s="2"/>
      <c r="UK251" s="2"/>
      <c r="UL251" s="2"/>
      <c r="UM251" s="2"/>
      <c r="UN251" s="2"/>
      <c r="UO251" s="2"/>
      <c r="UP251" s="2"/>
      <c r="UQ251" s="2"/>
      <c r="UR251" s="2"/>
      <c r="US251" s="2"/>
      <c r="UT251" s="2"/>
      <c r="UU251" s="2"/>
      <c r="UV251" s="2"/>
      <c r="UW251" s="2"/>
      <c r="UX251" s="2"/>
      <c r="UY251" s="2"/>
      <c r="UZ251" s="2"/>
      <c r="VA251" s="2"/>
      <c r="VB251" s="2"/>
      <c r="VC251" s="2"/>
      <c r="VD251" s="2"/>
      <c r="VE251" s="2"/>
      <c r="VF251" s="2"/>
      <c r="VG251" s="2"/>
      <c r="VH251" s="2"/>
      <c r="VI251" s="2"/>
      <c r="VJ251" s="2"/>
      <c r="VK251" s="2"/>
      <c r="VL251" s="2"/>
      <c r="VM251" s="2"/>
      <c r="VN251" s="2"/>
      <c r="VO251" s="2"/>
      <c r="VP251" s="2"/>
      <c r="VQ251" s="2"/>
      <c r="VR251" s="2"/>
      <c r="VS251" s="2"/>
      <c r="VT251" s="2"/>
      <c r="VU251" s="2"/>
      <c r="VV251" s="2"/>
      <c r="VW251" s="2"/>
      <c r="VX251" s="2"/>
      <c r="VY251" s="2"/>
      <c r="VZ251" s="2"/>
      <c r="WA251" s="2"/>
      <c r="WB251" s="2"/>
      <c r="WC251" s="2"/>
      <c r="WD251" s="2"/>
      <c r="WE251" s="2"/>
      <c r="WF251" s="2"/>
      <c r="WG251" s="2"/>
      <c r="WH251" s="2"/>
      <c r="WI251" s="2"/>
      <c r="WJ251" s="2"/>
      <c r="WK251" s="2"/>
      <c r="WL251" s="2"/>
      <c r="WM251" s="2"/>
      <c r="WN251" s="2"/>
      <c r="WO251" s="2"/>
      <c r="WP251" s="2"/>
      <c r="WQ251" s="2"/>
      <c r="WR251" s="2"/>
      <c r="WS251" s="2"/>
      <c r="WT251" s="2"/>
      <c r="WU251" s="2"/>
      <c r="WV251" s="2"/>
      <c r="WW251" s="2"/>
      <c r="WX251" s="2"/>
      <c r="WY251" s="2"/>
      <c r="WZ251" s="2"/>
      <c r="XA251" s="2"/>
      <c r="XB251" s="2"/>
      <c r="XC251" s="2"/>
      <c r="XD251" s="2"/>
      <c r="XE251" s="2"/>
      <c r="XF251" s="2"/>
      <c r="XG251" s="2"/>
      <c r="XH251" s="2"/>
      <c r="XI251" s="2"/>
      <c r="XJ251" s="2"/>
      <c r="XK251" s="2"/>
      <c r="XL251" s="2"/>
      <c r="XM251" s="2"/>
      <c r="XN251" s="2"/>
      <c r="XO251" s="2"/>
      <c r="XP251" s="2"/>
      <c r="XQ251" s="2"/>
      <c r="XR251" s="2"/>
      <c r="XS251" s="2"/>
      <c r="XT251" s="2"/>
      <c r="XU251" s="2"/>
      <c r="XV251" s="2"/>
      <c r="XW251" s="2"/>
      <c r="XX251" s="2"/>
      <c r="XY251" s="2"/>
      <c r="XZ251" s="2"/>
      <c r="YA251" s="2"/>
      <c r="YB251" s="2"/>
      <c r="YC251" s="2"/>
      <c r="YD251" s="2"/>
      <c r="YE251" s="2"/>
      <c r="YF251" s="2"/>
      <c r="YG251" s="2"/>
      <c r="YH251" s="2"/>
      <c r="YI251" s="2"/>
      <c r="YJ251" s="2"/>
      <c r="YK251" s="2"/>
      <c r="YL251" s="2"/>
      <c r="YM251" s="2"/>
      <c r="YN251" s="2"/>
      <c r="YO251" s="2"/>
      <c r="YP251" s="2"/>
      <c r="YQ251" s="2"/>
      <c r="YR251" s="2"/>
      <c r="YS251" s="2"/>
      <c r="YT251" s="2"/>
      <c r="YU251" s="2"/>
      <c r="YV251" s="2"/>
      <c r="YW251" s="2"/>
      <c r="YX251" s="2"/>
      <c r="YY251" s="2"/>
      <c r="YZ251" s="2"/>
      <c r="ZA251" s="2"/>
      <c r="ZB251" s="2"/>
      <c r="ZC251" s="2"/>
      <c r="ZD251" s="2"/>
      <c r="ZE251" s="2"/>
      <c r="ZF251" s="2"/>
      <c r="ZG251" s="2"/>
      <c r="ZH251" s="2"/>
      <c r="ZI251" s="2"/>
      <c r="ZJ251" s="2"/>
      <c r="ZK251" s="2"/>
      <c r="ZL251" s="2"/>
      <c r="ZM251" s="2"/>
      <c r="ZN251" s="2"/>
      <c r="ZO251" s="2"/>
      <c r="ZP251" s="2"/>
      <c r="ZQ251" s="2"/>
      <c r="ZR251" s="2"/>
      <c r="ZS251" s="2"/>
      <c r="ZT251" s="2"/>
      <c r="ZU251" s="2"/>
      <c r="ZV251" s="2"/>
      <c r="ZW251" s="2"/>
      <c r="ZX251" s="2"/>
      <c r="ZY251" s="2"/>
      <c r="ZZ251" s="2"/>
      <c r="AAA251" s="2"/>
      <c r="AAB251" s="2"/>
      <c r="AAC251" s="2"/>
      <c r="AAD251" s="2"/>
      <c r="AAE251" s="2"/>
      <c r="AAF251" s="2"/>
      <c r="AAG251" s="2"/>
      <c r="AAH251" s="2"/>
      <c r="AAI251" s="2"/>
      <c r="AAJ251" s="2"/>
      <c r="AAK251" s="2"/>
      <c r="AAL251" s="2"/>
      <c r="AAM251" s="2"/>
      <c r="AAN251" s="2"/>
      <c r="AAO251" s="2"/>
      <c r="AAP251" s="2"/>
      <c r="AAQ251" s="2"/>
      <c r="AAR251" s="2"/>
      <c r="AAS251" s="2"/>
      <c r="AAT251" s="2"/>
      <c r="AAU251" s="2"/>
      <c r="AAV251" s="2"/>
      <c r="AAW251" s="2"/>
      <c r="AAX251" s="2"/>
      <c r="AAY251" s="2"/>
      <c r="AAZ251" s="2"/>
      <c r="ABA251" s="2"/>
      <c r="ABB251" s="2"/>
      <c r="ABC251" s="2"/>
      <c r="ABD251" s="2"/>
      <c r="ABE251" s="2"/>
      <c r="ABF251" s="2"/>
      <c r="ABG251" s="2"/>
      <c r="ABH251" s="2"/>
      <c r="ABI251" s="2"/>
      <c r="ABJ251" s="2"/>
      <c r="ABK251" s="2"/>
      <c r="ABL251" s="2"/>
      <c r="ABM251" s="2"/>
      <c r="ABN251" s="2"/>
      <c r="ABO251" s="2"/>
      <c r="ABP251" s="2"/>
      <c r="ABQ251" s="2"/>
      <c r="ABR251" s="2"/>
      <c r="ABS251" s="2"/>
      <c r="ABT251" s="2"/>
      <c r="ABU251" s="2"/>
      <c r="ABV251" s="2"/>
      <c r="ABW251" s="2"/>
      <c r="ABX251" s="2"/>
      <c r="ABY251" s="2"/>
      <c r="ABZ251" s="2"/>
      <c r="ACA251" s="2"/>
      <c r="ACB251" s="2"/>
      <c r="ACC251" s="2"/>
      <c r="ACD251" s="2"/>
      <c r="ACE251" s="2"/>
      <c r="ACF251" s="2"/>
      <c r="ACG251" s="2"/>
      <c r="ACH251" s="2"/>
      <c r="ACI251" s="2"/>
      <c r="ACJ251" s="2"/>
      <c r="ACK251" s="2"/>
      <c r="ACL251" s="2"/>
      <c r="ACM251" s="2"/>
      <c r="ACN251" s="2"/>
      <c r="ACO251" s="2"/>
      <c r="ACP251" s="2"/>
      <c r="ACQ251" s="2"/>
      <c r="ACR251" s="2"/>
      <c r="ACS251" s="2"/>
      <c r="ACT251" s="2"/>
      <c r="ACU251" s="2"/>
      <c r="ACV251" s="2"/>
      <c r="ACW251" s="2"/>
      <c r="ACX251" s="2"/>
      <c r="ACY251" s="2"/>
      <c r="ACZ251" s="2"/>
      <c r="ADA251" s="2"/>
      <c r="ADB251" s="2"/>
      <c r="ADC251" s="2"/>
      <c r="ADD251" s="2"/>
      <c r="ADE251" s="2"/>
      <c r="ADF251" s="2"/>
      <c r="ADG251" s="2"/>
      <c r="ADH251" s="2"/>
      <c r="ADI251" s="2"/>
      <c r="ADJ251" s="2"/>
      <c r="ADK251" s="2"/>
      <c r="ADL251" s="2"/>
      <c r="ADM251" s="2"/>
      <c r="ADN251" s="2"/>
      <c r="ADO251" s="2"/>
      <c r="ADP251" s="2"/>
      <c r="ADQ251" s="2"/>
      <c r="ADR251" s="2"/>
      <c r="ADS251" s="2"/>
      <c r="ADT251" s="2"/>
      <c r="ADU251" s="2"/>
      <c r="ADV251" s="2"/>
      <c r="ADW251" s="2"/>
      <c r="ADX251" s="2"/>
      <c r="ADY251" s="2"/>
      <c r="ADZ251" s="2"/>
      <c r="AEA251" s="2"/>
      <c r="AEB251" s="2"/>
      <c r="AEC251" s="2"/>
      <c r="AED251" s="2"/>
      <c r="AEE251" s="2"/>
      <c r="AEF251" s="2"/>
      <c r="AEG251" s="2"/>
      <c r="AEH251" s="2"/>
      <c r="AEI251" s="2"/>
      <c r="AEJ251" s="2"/>
      <c r="AEK251" s="2"/>
      <c r="AEL251" s="2"/>
      <c r="AEM251" s="2"/>
      <c r="AEN251" s="2"/>
      <c r="AEO251" s="2"/>
      <c r="AEP251" s="2"/>
      <c r="AEQ251" s="2"/>
      <c r="AER251" s="2"/>
      <c r="AES251" s="2"/>
      <c r="AET251" s="2"/>
      <c r="AEU251" s="2"/>
      <c r="AEV251" s="2"/>
      <c r="AEW251" s="2"/>
      <c r="AEX251" s="2"/>
      <c r="AEY251" s="2"/>
      <c r="AEZ251" s="2"/>
      <c r="AFA251" s="2"/>
      <c r="AFB251" s="2"/>
      <c r="AFC251" s="2"/>
      <c r="AFD251" s="2"/>
      <c r="AFE251" s="2"/>
      <c r="AFF251" s="2"/>
      <c r="AFG251" s="2"/>
      <c r="AFH251" s="2"/>
      <c r="AFI251" s="2"/>
      <c r="AFJ251" s="2"/>
      <c r="AFK251" s="2"/>
      <c r="AFL251" s="2"/>
      <c r="AFM251" s="2"/>
      <c r="AFN251" s="2"/>
      <c r="AFO251" s="2"/>
      <c r="AFP251" s="2"/>
      <c r="AFQ251" s="2"/>
      <c r="AFR251" s="2"/>
      <c r="AFS251" s="2"/>
      <c r="AFT251" s="2"/>
      <c r="AFU251" s="2"/>
      <c r="AFV251" s="2"/>
      <c r="AFW251" s="2"/>
      <c r="AFX251" s="2"/>
      <c r="AFY251" s="2"/>
      <c r="AFZ251" s="2"/>
      <c r="AGA251" s="2"/>
      <c r="AGB251" s="2"/>
      <c r="AGC251" s="2"/>
      <c r="AGD251" s="2"/>
      <c r="AGE251" s="2"/>
      <c r="AGF251" s="2"/>
      <c r="AGG251" s="2"/>
      <c r="AGH251" s="2"/>
      <c r="AGI251" s="2"/>
      <c r="AGJ251" s="2"/>
      <c r="AGK251" s="2"/>
      <c r="AGL251" s="2"/>
      <c r="AGM251" s="2"/>
      <c r="AGN251" s="2"/>
      <c r="AGO251" s="2"/>
      <c r="AGP251" s="2"/>
      <c r="AGQ251" s="2"/>
      <c r="AGR251" s="2"/>
      <c r="AGS251" s="2"/>
      <c r="AGT251" s="2"/>
      <c r="AGU251" s="2"/>
      <c r="AGV251" s="2"/>
      <c r="AGW251" s="2"/>
      <c r="AGX251" s="2"/>
      <c r="AGY251" s="2"/>
      <c r="AGZ251" s="2"/>
      <c r="AHA251" s="2"/>
      <c r="AHB251" s="2"/>
      <c r="AHC251" s="2"/>
      <c r="AHD251" s="2"/>
      <c r="AHE251" s="2"/>
      <c r="AHF251" s="2"/>
      <c r="AHG251" s="2"/>
      <c r="AHH251" s="2"/>
      <c r="AHI251" s="2"/>
      <c r="AHJ251" s="2"/>
      <c r="AHK251" s="2"/>
      <c r="AHL251" s="2"/>
      <c r="AHM251" s="2"/>
      <c r="AHN251" s="2"/>
      <c r="AHO251" s="2"/>
      <c r="AHP251" s="2"/>
      <c r="AHQ251" s="2"/>
      <c r="AHR251" s="2"/>
      <c r="AHS251" s="2"/>
      <c r="AHT251" s="2"/>
      <c r="AHU251" s="2"/>
      <c r="AHV251" s="2"/>
      <c r="AHW251" s="2"/>
      <c r="AHX251" s="2"/>
      <c r="AHY251" s="2"/>
      <c r="AHZ251" s="2"/>
      <c r="AIA251" s="2"/>
      <c r="AIB251" s="2"/>
      <c r="AIC251" s="2"/>
      <c r="AID251" s="2"/>
      <c r="AIE251" s="2"/>
      <c r="AIF251" s="2"/>
      <c r="AIG251" s="2"/>
      <c r="AIH251" s="2"/>
      <c r="AII251" s="2"/>
      <c r="AIJ251" s="2"/>
      <c r="AIK251" s="2"/>
      <c r="AIL251" s="2"/>
      <c r="AIM251" s="2"/>
      <c r="AIN251" s="2"/>
      <c r="AIO251" s="2"/>
      <c r="AIP251" s="2"/>
      <c r="AIQ251" s="2"/>
      <c r="AIR251" s="2"/>
      <c r="AIS251" s="2"/>
      <c r="AIT251" s="2"/>
      <c r="AIU251" s="2"/>
      <c r="AIV251" s="2"/>
      <c r="AIW251" s="2"/>
      <c r="AIX251" s="2"/>
      <c r="AIY251" s="2"/>
      <c r="AIZ251" s="2"/>
      <c r="AJA251" s="2"/>
      <c r="AJB251" s="2"/>
      <c r="AJC251" s="2"/>
      <c r="AJD251" s="2"/>
      <c r="AJE251" s="2"/>
      <c r="AJF251" s="2"/>
      <c r="AJG251" s="2"/>
      <c r="AJH251" s="2"/>
      <c r="AJI251" s="2"/>
      <c r="AJJ251" s="2"/>
      <c r="AJK251" s="2"/>
      <c r="AJL251" s="2"/>
      <c r="AJM251" s="2"/>
      <c r="AJN251" s="2"/>
      <c r="AJO251" s="2"/>
      <c r="AJP251" s="2"/>
      <c r="AJQ251" s="2"/>
      <c r="AJR251" s="2"/>
      <c r="AJS251" s="2"/>
      <c r="AJT251" s="2"/>
      <c r="AJU251" s="2"/>
      <c r="AJV251" s="2"/>
      <c r="AJW251" s="2"/>
      <c r="AJX251" s="2"/>
      <c r="AJY251" s="2"/>
      <c r="AJZ251" s="2"/>
      <c r="AKA251" s="2"/>
      <c r="AKB251" s="2"/>
      <c r="AKC251" s="2"/>
      <c r="AKD251" s="2"/>
      <c r="AKE251" s="2"/>
      <c r="AKF251" s="2"/>
      <c r="AKG251" s="2"/>
      <c r="AKH251" s="2"/>
      <c r="AKI251" s="2"/>
      <c r="AKJ251" s="2"/>
      <c r="AKK251" s="2"/>
      <c r="AKL251" s="2"/>
      <c r="AKM251" s="2"/>
      <c r="AKN251" s="2"/>
      <c r="AKO251" s="2"/>
      <c r="AKP251" s="2"/>
      <c r="AKQ251" s="2"/>
      <c r="AKR251" s="2"/>
      <c r="AKS251" s="2"/>
      <c r="AKT251" s="2"/>
      <c r="AKU251" s="2"/>
      <c r="AKV251" s="2"/>
      <c r="AKW251" s="2"/>
      <c r="AKX251" s="2"/>
      <c r="AKY251" s="2"/>
      <c r="AKZ251" s="2"/>
      <c r="ALA251" s="2"/>
      <c r="ALB251" s="2"/>
      <c r="ALC251" s="2"/>
      <c r="ALD251" s="2"/>
      <c r="ALE251" s="2"/>
      <c r="ALF251" s="2"/>
      <c r="ALG251" s="2"/>
      <c r="ALH251" s="2"/>
      <c r="ALI251" s="2"/>
      <c r="ALJ251" s="2"/>
      <c r="ALK251" s="2"/>
      <c r="ALL251" s="2"/>
      <c r="ALM251" s="2"/>
      <c r="ALN251" s="2"/>
      <c r="ALO251" s="2"/>
      <c r="ALP251" s="2"/>
      <c r="ALQ251" s="2"/>
      <c r="ALR251" s="2"/>
      <c r="ALS251" s="2"/>
      <c r="ALT251" s="2"/>
      <c r="ALU251" s="2"/>
      <c r="ALV251" s="2"/>
      <c r="ALW251" s="2"/>
      <c r="ALX251" s="2"/>
      <c r="ALY251" s="2"/>
      <c r="ALZ251" s="2"/>
      <c r="AMA251" s="2"/>
      <c r="AMB251" s="2"/>
      <c r="AMC251" s="2"/>
      <c r="AMD251" s="2"/>
      <c r="AME251" s="2"/>
      <c r="AMF251" s="2"/>
      <c r="AMG251" s="2"/>
      <c r="AMH251" s="2"/>
      <c r="AMI251" s="2"/>
    </row>
    <row r="252" spans="1:1023" s="1" customFormat="1" ht="19.5" customHeight="1" x14ac:dyDescent="0.3">
      <c r="A252" s="106" t="str">
        <f>'[1]математика 9-11'!A31</f>
        <v>М-129</v>
      </c>
      <c r="B252" s="106">
        <f>'[1]математика 9-11'!B31</f>
        <v>1</v>
      </c>
      <c r="C252" s="106">
        <f>'[1]математика 9-11'!C31</f>
        <v>6</v>
      </c>
      <c r="D252" s="106">
        <f>'[1]математика 9-11'!D31</f>
        <v>0</v>
      </c>
      <c r="E252" s="106">
        <f>'[1]математика 9-11'!E31</f>
        <v>0</v>
      </c>
      <c r="F252" s="106">
        <f>'[1]математика 9-11'!F31</f>
        <v>0</v>
      </c>
      <c r="G252" s="106">
        <f>SUM(B252:F252)</f>
        <v>7</v>
      </c>
      <c r="H252" s="106">
        <v>14</v>
      </c>
      <c r="I252" s="4">
        <f>G252/35</f>
        <v>0.2</v>
      </c>
      <c r="J252" s="11" t="s">
        <v>3</v>
      </c>
      <c r="K252" s="18" t="s">
        <v>1164</v>
      </c>
      <c r="L252" s="19" t="s">
        <v>585</v>
      </c>
      <c r="M252" s="6" t="s">
        <v>688</v>
      </c>
      <c r="N252" s="6" t="s">
        <v>19</v>
      </c>
      <c r="O252" s="7">
        <v>9</v>
      </c>
      <c r="P252" s="5" t="s">
        <v>1083</v>
      </c>
      <c r="Q252" s="5" t="s">
        <v>637</v>
      </c>
      <c r="R252" s="5" t="s">
        <v>841</v>
      </c>
    </row>
    <row r="253" spans="1:1023" s="1" customFormat="1" ht="19.5" customHeight="1" x14ac:dyDescent="0.3">
      <c r="A253" s="106" t="str">
        <f>'[1]математика 9-11'!A48</f>
        <v>М-193</v>
      </c>
      <c r="B253" s="106">
        <f>'[1]математика 9-11'!B48</f>
        <v>3</v>
      </c>
      <c r="C253" s="106">
        <f>'[1]математика 9-11'!C48</f>
        <v>4</v>
      </c>
      <c r="D253" s="106">
        <f>'[1]математика 9-11'!D48</f>
        <v>0</v>
      </c>
      <c r="E253" s="106">
        <f>'[1]математика 9-11'!E48</f>
        <v>0</v>
      </c>
      <c r="F253" s="106">
        <f>'[1]математика 9-11'!F48</f>
        <v>0</v>
      </c>
      <c r="G253" s="106">
        <f>SUM(B253:F253)</f>
        <v>7</v>
      </c>
      <c r="H253" s="106">
        <v>14</v>
      </c>
      <c r="I253" s="4">
        <f>G253/35</f>
        <v>0.2</v>
      </c>
      <c r="J253" s="11" t="s">
        <v>3</v>
      </c>
      <c r="K253" s="18" t="s">
        <v>1172</v>
      </c>
      <c r="L253" s="19" t="s">
        <v>576</v>
      </c>
      <c r="M253" s="6" t="s">
        <v>663</v>
      </c>
      <c r="N253" s="6" t="s">
        <v>1563</v>
      </c>
      <c r="O253" s="7">
        <v>9</v>
      </c>
      <c r="P253" s="5" t="s">
        <v>1085</v>
      </c>
      <c r="Q253" s="5" t="s">
        <v>597</v>
      </c>
      <c r="R253" s="5" t="s">
        <v>580</v>
      </c>
    </row>
    <row r="254" spans="1:1023" s="1" customFormat="1" ht="19.5" customHeight="1" x14ac:dyDescent="0.3">
      <c r="A254" s="8" t="str">
        <f>'[1]математика 9-11'!A103</f>
        <v>М-581</v>
      </c>
      <c r="B254" s="8">
        <f>'[1]математика 9-11'!B103</f>
        <v>0</v>
      </c>
      <c r="C254" s="8">
        <f>'[1]математика 9-11'!C103</f>
        <v>0</v>
      </c>
      <c r="D254" s="8">
        <f>'[1]математика 9-11'!D103</f>
        <v>0</v>
      </c>
      <c r="E254" s="8">
        <f>'[1]математика 9-11'!E103</f>
        <v>0</v>
      </c>
      <c r="F254" s="8">
        <f>'[1]математика 9-11'!F103</f>
        <v>7</v>
      </c>
      <c r="G254" s="106">
        <f>SUM(B254:F254)</f>
        <v>7</v>
      </c>
      <c r="H254" s="106">
        <v>14</v>
      </c>
      <c r="I254" s="4">
        <f>G254/35</f>
        <v>0.2</v>
      </c>
      <c r="J254" s="11" t="s">
        <v>3</v>
      </c>
      <c r="K254" s="18" t="s">
        <v>1207</v>
      </c>
      <c r="L254" s="3" t="s">
        <v>1208</v>
      </c>
      <c r="M254" s="10" t="s">
        <v>875</v>
      </c>
      <c r="N254" s="10" t="s">
        <v>51</v>
      </c>
      <c r="O254" s="7">
        <v>9</v>
      </c>
      <c r="P254" s="9" t="s">
        <v>1214</v>
      </c>
      <c r="Q254" s="9" t="s">
        <v>702</v>
      </c>
      <c r="R254" s="9" t="s">
        <v>577</v>
      </c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2"/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  <c r="NQ254" s="2"/>
      <c r="NR254" s="2"/>
      <c r="NS254" s="2"/>
      <c r="NT254" s="2"/>
      <c r="NU254" s="2"/>
      <c r="NV254" s="2"/>
      <c r="NW254" s="2"/>
      <c r="NX254" s="2"/>
      <c r="NY254" s="2"/>
      <c r="NZ254" s="2"/>
      <c r="OA254" s="2"/>
      <c r="OB254" s="2"/>
      <c r="OC254" s="2"/>
      <c r="OD254" s="2"/>
      <c r="OE254" s="2"/>
      <c r="OF254" s="2"/>
      <c r="OG254" s="2"/>
      <c r="OH254" s="2"/>
      <c r="OI254" s="2"/>
      <c r="OJ254" s="2"/>
      <c r="OK254" s="2"/>
      <c r="OL254" s="2"/>
      <c r="OM254" s="2"/>
      <c r="ON254" s="2"/>
      <c r="OO254" s="2"/>
      <c r="OP254" s="2"/>
      <c r="OQ254" s="2"/>
      <c r="OR254" s="2"/>
      <c r="OS254" s="2"/>
      <c r="OT254" s="2"/>
      <c r="OU254" s="2"/>
      <c r="OV254" s="2"/>
      <c r="OW254" s="2"/>
      <c r="OX254" s="2"/>
      <c r="OY254" s="2"/>
      <c r="OZ254" s="2"/>
      <c r="PA254" s="2"/>
      <c r="PB254" s="2"/>
      <c r="PC254" s="2"/>
      <c r="PD254" s="2"/>
      <c r="PE254" s="2"/>
      <c r="PF254" s="2"/>
      <c r="PG254" s="2"/>
      <c r="PH254" s="2"/>
      <c r="PI254" s="2"/>
      <c r="PJ254" s="2"/>
      <c r="PK254" s="2"/>
      <c r="PL254" s="2"/>
      <c r="PM254" s="2"/>
      <c r="PN254" s="2"/>
      <c r="PO254" s="2"/>
      <c r="PP254" s="2"/>
      <c r="PQ254" s="2"/>
      <c r="PR254" s="2"/>
      <c r="PS254" s="2"/>
      <c r="PT254" s="2"/>
      <c r="PU254" s="2"/>
      <c r="PV254" s="2"/>
      <c r="PW254" s="2"/>
      <c r="PX254" s="2"/>
      <c r="PY254" s="2"/>
      <c r="PZ254" s="2"/>
      <c r="QA254" s="2"/>
      <c r="QB254" s="2"/>
      <c r="QC254" s="2"/>
      <c r="QD254" s="2"/>
      <c r="QE254" s="2"/>
      <c r="QF254" s="2"/>
      <c r="QG254" s="2"/>
      <c r="QH254" s="2"/>
      <c r="QI254" s="2"/>
      <c r="QJ254" s="2"/>
      <c r="QK254" s="2"/>
      <c r="QL254" s="2"/>
      <c r="QM254" s="2"/>
      <c r="QN254" s="2"/>
      <c r="QO254" s="2"/>
      <c r="QP254" s="2"/>
      <c r="QQ254" s="2"/>
      <c r="QR254" s="2"/>
      <c r="QS254" s="2"/>
      <c r="QT254" s="2"/>
      <c r="QU254" s="2"/>
      <c r="QV254" s="2"/>
      <c r="QW254" s="2"/>
      <c r="QX254" s="2"/>
      <c r="QY254" s="2"/>
      <c r="QZ254" s="2"/>
      <c r="RA254" s="2"/>
      <c r="RB254" s="2"/>
      <c r="RC254" s="2"/>
      <c r="RD254" s="2"/>
      <c r="RE254" s="2"/>
      <c r="RF254" s="2"/>
      <c r="RG254" s="2"/>
      <c r="RH254" s="2"/>
      <c r="RI254" s="2"/>
      <c r="RJ254" s="2"/>
      <c r="RK254" s="2"/>
      <c r="RL254" s="2"/>
      <c r="RM254" s="2"/>
      <c r="RN254" s="2"/>
      <c r="RO254" s="2"/>
      <c r="RP254" s="2"/>
      <c r="RQ254" s="2"/>
      <c r="RR254" s="2"/>
      <c r="RS254" s="2"/>
      <c r="RT254" s="2"/>
      <c r="RU254" s="2"/>
      <c r="RV254" s="2"/>
      <c r="RW254" s="2"/>
      <c r="RX254" s="2"/>
      <c r="RY254" s="2"/>
      <c r="RZ254" s="2"/>
      <c r="SA254" s="2"/>
      <c r="SB254" s="2"/>
      <c r="SC254" s="2"/>
      <c r="SD254" s="2"/>
      <c r="SE254" s="2"/>
      <c r="SF254" s="2"/>
      <c r="SG254" s="2"/>
      <c r="SH254" s="2"/>
      <c r="SI254" s="2"/>
      <c r="SJ254" s="2"/>
      <c r="SK254" s="2"/>
      <c r="SL254" s="2"/>
      <c r="SM254" s="2"/>
      <c r="SN254" s="2"/>
      <c r="SO254" s="2"/>
      <c r="SP254" s="2"/>
      <c r="SQ254" s="2"/>
      <c r="SR254" s="2"/>
      <c r="SS254" s="2"/>
      <c r="ST254" s="2"/>
      <c r="SU254" s="2"/>
      <c r="SV254" s="2"/>
      <c r="SW254" s="2"/>
      <c r="SX254" s="2"/>
      <c r="SY254" s="2"/>
      <c r="SZ254" s="2"/>
      <c r="TA254" s="2"/>
      <c r="TB254" s="2"/>
      <c r="TC254" s="2"/>
      <c r="TD254" s="2"/>
      <c r="TE254" s="2"/>
      <c r="TF254" s="2"/>
      <c r="TG254" s="2"/>
      <c r="TH254" s="2"/>
      <c r="TI254" s="2"/>
      <c r="TJ254" s="2"/>
      <c r="TK254" s="2"/>
      <c r="TL254" s="2"/>
      <c r="TM254" s="2"/>
      <c r="TN254" s="2"/>
      <c r="TO254" s="2"/>
      <c r="TP254" s="2"/>
      <c r="TQ254" s="2"/>
      <c r="TR254" s="2"/>
      <c r="TS254" s="2"/>
      <c r="TT254" s="2"/>
      <c r="TU254" s="2"/>
      <c r="TV254" s="2"/>
      <c r="TW254" s="2"/>
      <c r="TX254" s="2"/>
      <c r="TY254" s="2"/>
      <c r="TZ254" s="2"/>
      <c r="UA254" s="2"/>
      <c r="UB254" s="2"/>
      <c r="UC254" s="2"/>
      <c r="UD254" s="2"/>
      <c r="UE254" s="2"/>
      <c r="UF254" s="2"/>
      <c r="UG254" s="2"/>
      <c r="UH254" s="2"/>
      <c r="UI254" s="2"/>
      <c r="UJ254" s="2"/>
      <c r="UK254" s="2"/>
      <c r="UL254" s="2"/>
      <c r="UM254" s="2"/>
      <c r="UN254" s="2"/>
      <c r="UO254" s="2"/>
      <c r="UP254" s="2"/>
      <c r="UQ254" s="2"/>
      <c r="UR254" s="2"/>
      <c r="US254" s="2"/>
      <c r="UT254" s="2"/>
      <c r="UU254" s="2"/>
      <c r="UV254" s="2"/>
      <c r="UW254" s="2"/>
      <c r="UX254" s="2"/>
      <c r="UY254" s="2"/>
      <c r="UZ254" s="2"/>
      <c r="VA254" s="2"/>
      <c r="VB254" s="2"/>
      <c r="VC254" s="2"/>
      <c r="VD254" s="2"/>
      <c r="VE254" s="2"/>
      <c r="VF254" s="2"/>
      <c r="VG254" s="2"/>
      <c r="VH254" s="2"/>
      <c r="VI254" s="2"/>
      <c r="VJ254" s="2"/>
      <c r="VK254" s="2"/>
      <c r="VL254" s="2"/>
      <c r="VM254" s="2"/>
      <c r="VN254" s="2"/>
      <c r="VO254" s="2"/>
      <c r="VP254" s="2"/>
      <c r="VQ254" s="2"/>
      <c r="VR254" s="2"/>
      <c r="VS254" s="2"/>
      <c r="VT254" s="2"/>
      <c r="VU254" s="2"/>
      <c r="VV254" s="2"/>
      <c r="VW254" s="2"/>
      <c r="VX254" s="2"/>
      <c r="VY254" s="2"/>
      <c r="VZ254" s="2"/>
      <c r="WA254" s="2"/>
      <c r="WB254" s="2"/>
      <c r="WC254" s="2"/>
      <c r="WD254" s="2"/>
      <c r="WE254" s="2"/>
      <c r="WF254" s="2"/>
      <c r="WG254" s="2"/>
      <c r="WH254" s="2"/>
      <c r="WI254" s="2"/>
      <c r="WJ254" s="2"/>
      <c r="WK254" s="2"/>
      <c r="WL254" s="2"/>
      <c r="WM254" s="2"/>
      <c r="WN254" s="2"/>
      <c r="WO254" s="2"/>
      <c r="WP254" s="2"/>
      <c r="WQ254" s="2"/>
      <c r="WR254" s="2"/>
      <c r="WS254" s="2"/>
      <c r="WT254" s="2"/>
      <c r="WU254" s="2"/>
      <c r="WV254" s="2"/>
      <c r="WW254" s="2"/>
      <c r="WX254" s="2"/>
      <c r="WY254" s="2"/>
      <c r="WZ254" s="2"/>
      <c r="XA254" s="2"/>
      <c r="XB254" s="2"/>
      <c r="XC254" s="2"/>
      <c r="XD254" s="2"/>
      <c r="XE254" s="2"/>
      <c r="XF254" s="2"/>
      <c r="XG254" s="2"/>
      <c r="XH254" s="2"/>
      <c r="XI254" s="2"/>
      <c r="XJ254" s="2"/>
      <c r="XK254" s="2"/>
      <c r="XL254" s="2"/>
      <c r="XM254" s="2"/>
      <c r="XN254" s="2"/>
      <c r="XO254" s="2"/>
      <c r="XP254" s="2"/>
      <c r="XQ254" s="2"/>
      <c r="XR254" s="2"/>
      <c r="XS254" s="2"/>
      <c r="XT254" s="2"/>
      <c r="XU254" s="2"/>
      <c r="XV254" s="2"/>
      <c r="XW254" s="2"/>
      <c r="XX254" s="2"/>
      <c r="XY254" s="2"/>
      <c r="XZ254" s="2"/>
      <c r="YA254" s="2"/>
      <c r="YB254" s="2"/>
      <c r="YC254" s="2"/>
      <c r="YD254" s="2"/>
      <c r="YE254" s="2"/>
      <c r="YF254" s="2"/>
      <c r="YG254" s="2"/>
      <c r="YH254" s="2"/>
      <c r="YI254" s="2"/>
      <c r="YJ254" s="2"/>
      <c r="YK254" s="2"/>
      <c r="YL254" s="2"/>
      <c r="YM254" s="2"/>
      <c r="YN254" s="2"/>
      <c r="YO254" s="2"/>
      <c r="YP254" s="2"/>
      <c r="YQ254" s="2"/>
      <c r="YR254" s="2"/>
      <c r="YS254" s="2"/>
      <c r="YT254" s="2"/>
      <c r="YU254" s="2"/>
      <c r="YV254" s="2"/>
      <c r="YW254" s="2"/>
      <c r="YX254" s="2"/>
      <c r="YY254" s="2"/>
      <c r="YZ254" s="2"/>
      <c r="ZA254" s="2"/>
      <c r="ZB254" s="2"/>
      <c r="ZC254" s="2"/>
      <c r="ZD254" s="2"/>
      <c r="ZE254" s="2"/>
      <c r="ZF254" s="2"/>
      <c r="ZG254" s="2"/>
      <c r="ZH254" s="2"/>
      <c r="ZI254" s="2"/>
      <c r="ZJ254" s="2"/>
      <c r="ZK254" s="2"/>
      <c r="ZL254" s="2"/>
      <c r="ZM254" s="2"/>
      <c r="ZN254" s="2"/>
      <c r="ZO254" s="2"/>
      <c r="ZP254" s="2"/>
      <c r="ZQ254" s="2"/>
      <c r="ZR254" s="2"/>
      <c r="ZS254" s="2"/>
      <c r="ZT254" s="2"/>
      <c r="ZU254" s="2"/>
      <c r="ZV254" s="2"/>
      <c r="ZW254" s="2"/>
      <c r="ZX254" s="2"/>
      <c r="ZY254" s="2"/>
      <c r="ZZ254" s="2"/>
      <c r="AAA254" s="2"/>
      <c r="AAB254" s="2"/>
      <c r="AAC254" s="2"/>
      <c r="AAD254" s="2"/>
      <c r="AAE254" s="2"/>
      <c r="AAF254" s="2"/>
      <c r="AAG254" s="2"/>
      <c r="AAH254" s="2"/>
      <c r="AAI254" s="2"/>
      <c r="AAJ254" s="2"/>
      <c r="AAK254" s="2"/>
      <c r="AAL254" s="2"/>
      <c r="AAM254" s="2"/>
      <c r="AAN254" s="2"/>
      <c r="AAO254" s="2"/>
      <c r="AAP254" s="2"/>
      <c r="AAQ254" s="2"/>
      <c r="AAR254" s="2"/>
      <c r="AAS254" s="2"/>
      <c r="AAT254" s="2"/>
      <c r="AAU254" s="2"/>
      <c r="AAV254" s="2"/>
      <c r="AAW254" s="2"/>
      <c r="AAX254" s="2"/>
      <c r="AAY254" s="2"/>
      <c r="AAZ254" s="2"/>
      <c r="ABA254" s="2"/>
      <c r="ABB254" s="2"/>
      <c r="ABC254" s="2"/>
      <c r="ABD254" s="2"/>
      <c r="ABE254" s="2"/>
      <c r="ABF254" s="2"/>
      <c r="ABG254" s="2"/>
      <c r="ABH254" s="2"/>
      <c r="ABI254" s="2"/>
      <c r="ABJ254" s="2"/>
      <c r="ABK254" s="2"/>
      <c r="ABL254" s="2"/>
      <c r="ABM254" s="2"/>
      <c r="ABN254" s="2"/>
      <c r="ABO254" s="2"/>
      <c r="ABP254" s="2"/>
      <c r="ABQ254" s="2"/>
      <c r="ABR254" s="2"/>
      <c r="ABS254" s="2"/>
      <c r="ABT254" s="2"/>
      <c r="ABU254" s="2"/>
      <c r="ABV254" s="2"/>
      <c r="ABW254" s="2"/>
      <c r="ABX254" s="2"/>
      <c r="ABY254" s="2"/>
      <c r="ABZ254" s="2"/>
      <c r="ACA254" s="2"/>
      <c r="ACB254" s="2"/>
      <c r="ACC254" s="2"/>
      <c r="ACD254" s="2"/>
      <c r="ACE254" s="2"/>
      <c r="ACF254" s="2"/>
      <c r="ACG254" s="2"/>
      <c r="ACH254" s="2"/>
      <c r="ACI254" s="2"/>
      <c r="ACJ254" s="2"/>
      <c r="ACK254" s="2"/>
      <c r="ACL254" s="2"/>
      <c r="ACM254" s="2"/>
      <c r="ACN254" s="2"/>
      <c r="ACO254" s="2"/>
      <c r="ACP254" s="2"/>
      <c r="ACQ254" s="2"/>
      <c r="ACR254" s="2"/>
      <c r="ACS254" s="2"/>
      <c r="ACT254" s="2"/>
      <c r="ACU254" s="2"/>
      <c r="ACV254" s="2"/>
      <c r="ACW254" s="2"/>
      <c r="ACX254" s="2"/>
      <c r="ACY254" s="2"/>
      <c r="ACZ254" s="2"/>
      <c r="ADA254" s="2"/>
      <c r="ADB254" s="2"/>
      <c r="ADC254" s="2"/>
      <c r="ADD254" s="2"/>
      <c r="ADE254" s="2"/>
      <c r="ADF254" s="2"/>
      <c r="ADG254" s="2"/>
      <c r="ADH254" s="2"/>
      <c r="ADI254" s="2"/>
      <c r="ADJ254" s="2"/>
      <c r="ADK254" s="2"/>
      <c r="ADL254" s="2"/>
      <c r="ADM254" s="2"/>
      <c r="ADN254" s="2"/>
      <c r="ADO254" s="2"/>
      <c r="ADP254" s="2"/>
      <c r="ADQ254" s="2"/>
      <c r="ADR254" s="2"/>
      <c r="ADS254" s="2"/>
      <c r="ADT254" s="2"/>
      <c r="ADU254" s="2"/>
      <c r="ADV254" s="2"/>
      <c r="ADW254" s="2"/>
      <c r="ADX254" s="2"/>
      <c r="ADY254" s="2"/>
      <c r="ADZ254" s="2"/>
      <c r="AEA254" s="2"/>
      <c r="AEB254" s="2"/>
      <c r="AEC254" s="2"/>
      <c r="AED254" s="2"/>
      <c r="AEE254" s="2"/>
      <c r="AEF254" s="2"/>
      <c r="AEG254" s="2"/>
      <c r="AEH254" s="2"/>
      <c r="AEI254" s="2"/>
      <c r="AEJ254" s="2"/>
      <c r="AEK254" s="2"/>
      <c r="AEL254" s="2"/>
      <c r="AEM254" s="2"/>
      <c r="AEN254" s="2"/>
      <c r="AEO254" s="2"/>
      <c r="AEP254" s="2"/>
      <c r="AEQ254" s="2"/>
      <c r="AER254" s="2"/>
      <c r="AES254" s="2"/>
      <c r="AET254" s="2"/>
      <c r="AEU254" s="2"/>
      <c r="AEV254" s="2"/>
      <c r="AEW254" s="2"/>
      <c r="AEX254" s="2"/>
      <c r="AEY254" s="2"/>
      <c r="AEZ254" s="2"/>
      <c r="AFA254" s="2"/>
      <c r="AFB254" s="2"/>
      <c r="AFC254" s="2"/>
      <c r="AFD254" s="2"/>
      <c r="AFE254" s="2"/>
      <c r="AFF254" s="2"/>
      <c r="AFG254" s="2"/>
      <c r="AFH254" s="2"/>
      <c r="AFI254" s="2"/>
      <c r="AFJ254" s="2"/>
      <c r="AFK254" s="2"/>
      <c r="AFL254" s="2"/>
      <c r="AFM254" s="2"/>
      <c r="AFN254" s="2"/>
      <c r="AFO254" s="2"/>
      <c r="AFP254" s="2"/>
      <c r="AFQ254" s="2"/>
      <c r="AFR254" s="2"/>
      <c r="AFS254" s="2"/>
      <c r="AFT254" s="2"/>
      <c r="AFU254" s="2"/>
      <c r="AFV254" s="2"/>
      <c r="AFW254" s="2"/>
      <c r="AFX254" s="2"/>
      <c r="AFY254" s="2"/>
      <c r="AFZ254" s="2"/>
      <c r="AGA254" s="2"/>
      <c r="AGB254" s="2"/>
      <c r="AGC254" s="2"/>
      <c r="AGD254" s="2"/>
      <c r="AGE254" s="2"/>
      <c r="AGF254" s="2"/>
      <c r="AGG254" s="2"/>
      <c r="AGH254" s="2"/>
      <c r="AGI254" s="2"/>
      <c r="AGJ254" s="2"/>
      <c r="AGK254" s="2"/>
      <c r="AGL254" s="2"/>
      <c r="AGM254" s="2"/>
      <c r="AGN254" s="2"/>
      <c r="AGO254" s="2"/>
      <c r="AGP254" s="2"/>
      <c r="AGQ254" s="2"/>
      <c r="AGR254" s="2"/>
      <c r="AGS254" s="2"/>
      <c r="AGT254" s="2"/>
      <c r="AGU254" s="2"/>
      <c r="AGV254" s="2"/>
      <c r="AGW254" s="2"/>
      <c r="AGX254" s="2"/>
      <c r="AGY254" s="2"/>
      <c r="AGZ254" s="2"/>
      <c r="AHA254" s="2"/>
      <c r="AHB254" s="2"/>
      <c r="AHC254" s="2"/>
      <c r="AHD254" s="2"/>
      <c r="AHE254" s="2"/>
      <c r="AHF254" s="2"/>
      <c r="AHG254" s="2"/>
      <c r="AHH254" s="2"/>
      <c r="AHI254" s="2"/>
      <c r="AHJ254" s="2"/>
      <c r="AHK254" s="2"/>
      <c r="AHL254" s="2"/>
      <c r="AHM254" s="2"/>
      <c r="AHN254" s="2"/>
      <c r="AHO254" s="2"/>
      <c r="AHP254" s="2"/>
      <c r="AHQ254" s="2"/>
      <c r="AHR254" s="2"/>
      <c r="AHS254" s="2"/>
      <c r="AHT254" s="2"/>
      <c r="AHU254" s="2"/>
      <c r="AHV254" s="2"/>
      <c r="AHW254" s="2"/>
      <c r="AHX254" s="2"/>
      <c r="AHY254" s="2"/>
      <c r="AHZ254" s="2"/>
      <c r="AIA254" s="2"/>
      <c r="AIB254" s="2"/>
      <c r="AIC254" s="2"/>
      <c r="AID254" s="2"/>
      <c r="AIE254" s="2"/>
      <c r="AIF254" s="2"/>
      <c r="AIG254" s="2"/>
      <c r="AIH254" s="2"/>
      <c r="AII254" s="2"/>
      <c r="AIJ254" s="2"/>
      <c r="AIK254" s="2"/>
      <c r="AIL254" s="2"/>
      <c r="AIM254" s="2"/>
      <c r="AIN254" s="2"/>
      <c r="AIO254" s="2"/>
      <c r="AIP254" s="2"/>
      <c r="AIQ254" s="2"/>
      <c r="AIR254" s="2"/>
      <c r="AIS254" s="2"/>
      <c r="AIT254" s="2"/>
      <c r="AIU254" s="2"/>
      <c r="AIV254" s="2"/>
      <c r="AIW254" s="2"/>
      <c r="AIX254" s="2"/>
      <c r="AIY254" s="2"/>
      <c r="AIZ254" s="2"/>
      <c r="AJA254" s="2"/>
      <c r="AJB254" s="2"/>
      <c r="AJC254" s="2"/>
      <c r="AJD254" s="2"/>
      <c r="AJE254" s="2"/>
      <c r="AJF254" s="2"/>
      <c r="AJG254" s="2"/>
      <c r="AJH254" s="2"/>
      <c r="AJI254" s="2"/>
      <c r="AJJ254" s="2"/>
      <c r="AJK254" s="2"/>
      <c r="AJL254" s="2"/>
      <c r="AJM254" s="2"/>
      <c r="AJN254" s="2"/>
      <c r="AJO254" s="2"/>
      <c r="AJP254" s="2"/>
      <c r="AJQ254" s="2"/>
      <c r="AJR254" s="2"/>
      <c r="AJS254" s="2"/>
      <c r="AJT254" s="2"/>
      <c r="AJU254" s="2"/>
      <c r="AJV254" s="2"/>
      <c r="AJW254" s="2"/>
      <c r="AJX254" s="2"/>
      <c r="AJY254" s="2"/>
      <c r="AJZ254" s="2"/>
      <c r="AKA254" s="2"/>
      <c r="AKB254" s="2"/>
      <c r="AKC254" s="2"/>
      <c r="AKD254" s="2"/>
      <c r="AKE254" s="2"/>
      <c r="AKF254" s="2"/>
      <c r="AKG254" s="2"/>
      <c r="AKH254" s="2"/>
      <c r="AKI254" s="2"/>
      <c r="AKJ254" s="2"/>
      <c r="AKK254" s="2"/>
      <c r="AKL254" s="2"/>
      <c r="AKM254" s="2"/>
      <c r="AKN254" s="2"/>
      <c r="AKO254" s="2"/>
      <c r="AKP254" s="2"/>
      <c r="AKQ254" s="2"/>
      <c r="AKR254" s="2"/>
      <c r="AKS254" s="2"/>
      <c r="AKT254" s="2"/>
      <c r="AKU254" s="2"/>
      <c r="AKV254" s="2"/>
      <c r="AKW254" s="2"/>
      <c r="AKX254" s="2"/>
      <c r="AKY254" s="2"/>
      <c r="AKZ254" s="2"/>
      <c r="ALA254" s="2"/>
      <c r="ALB254" s="2"/>
      <c r="ALC254" s="2"/>
      <c r="ALD254" s="2"/>
      <c r="ALE254" s="2"/>
      <c r="ALF254" s="2"/>
      <c r="ALG254" s="2"/>
      <c r="ALH254" s="2"/>
      <c r="ALI254" s="2"/>
      <c r="ALJ254" s="2"/>
      <c r="ALK254" s="2"/>
      <c r="ALL254" s="2"/>
      <c r="ALM254" s="2"/>
      <c r="ALN254" s="2"/>
      <c r="ALO254" s="2"/>
      <c r="ALP254" s="2"/>
      <c r="ALQ254" s="2"/>
      <c r="ALR254" s="2"/>
      <c r="ALS254" s="2"/>
      <c r="ALT254" s="2"/>
      <c r="ALU254" s="2"/>
      <c r="ALV254" s="2"/>
      <c r="ALW254" s="2"/>
      <c r="ALX254" s="2"/>
      <c r="ALY254" s="2"/>
      <c r="ALZ254" s="2"/>
      <c r="AMA254" s="2"/>
      <c r="AMB254" s="2"/>
      <c r="AMC254" s="2"/>
      <c r="AMD254" s="2"/>
      <c r="AME254" s="2"/>
      <c r="AMF254" s="2"/>
      <c r="AMG254" s="2"/>
      <c r="AMH254" s="2"/>
      <c r="AMI254" s="2"/>
    </row>
    <row r="255" spans="1:1023" s="1" customFormat="1" ht="19.5" customHeight="1" x14ac:dyDescent="0.3">
      <c r="A255" s="106" t="str">
        <f>'[1]математика 9-11'!A72</f>
        <v>М-311</v>
      </c>
      <c r="B255" s="106">
        <f>'[1]математика 9-11'!B72</f>
        <v>6</v>
      </c>
      <c r="C255" s="106">
        <f>'[1]математика 9-11'!C72</f>
        <v>0</v>
      </c>
      <c r="D255" s="106">
        <f>'[1]математика 9-11'!D72</f>
        <v>0</v>
      </c>
      <c r="E255" s="106">
        <f>'[1]математика 9-11'!E72</f>
        <v>0</v>
      </c>
      <c r="F255" s="106" t="str">
        <f>'[1]математика 9-11'!F72</f>
        <v>X</v>
      </c>
      <c r="G255" s="106">
        <f>SUM(B255:F255)</f>
        <v>6</v>
      </c>
      <c r="H255" s="106">
        <v>15</v>
      </c>
      <c r="I255" s="4">
        <f>G255/35</f>
        <v>0.17142857142857143</v>
      </c>
      <c r="J255" s="11" t="s">
        <v>3</v>
      </c>
      <c r="K255" s="18" t="s">
        <v>1162</v>
      </c>
      <c r="L255" s="19" t="s">
        <v>1163</v>
      </c>
      <c r="M255" s="6" t="s">
        <v>598</v>
      </c>
      <c r="N255" s="6" t="s">
        <v>32</v>
      </c>
      <c r="O255" s="7">
        <v>9</v>
      </c>
      <c r="P255" s="5" t="s">
        <v>1168</v>
      </c>
      <c r="Q255" s="5" t="s">
        <v>619</v>
      </c>
      <c r="R255" s="5" t="s">
        <v>644</v>
      </c>
    </row>
    <row r="256" spans="1:1023" s="1" customFormat="1" ht="19.5" customHeight="1" x14ac:dyDescent="0.3">
      <c r="A256" s="106" t="str">
        <f>'[1]математика 9-11'!A66</f>
        <v>М-286</v>
      </c>
      <c r="B256" s="106">
        <f>'[1]математика 9-11'!B66</f>
        <v>0</v>
      </c>
      <c r="C256" s="106">
        <f>'[1]математика 9-11'!C66</f>
        <v>5</v>
      </c>
      <c r="D256" s="106">
        <f>'[1]математика 9-11'!D66</f>
        <v>1</v>
      </c>
      <c r="E256" s="106">
        <f>'[1]математика 9-11'!E66</f>
        <v>0</v>
      </c>
      <c r="F256" s="106" t="str">
        <f>'[1]математика 9-11'!F66</f>
        <v>X</v>
      </c>
      <c r="G256" s="106">
        <f>SUM(B256:F256)</f>
        <v>6</v>
      </c>
      <c r="H256" s="106">
        <v>15</v>
      </c>
      <c r="I256" s="4">
        <f>G256/35</f>
        <v>0.17142857142857143</v>
      </c>
      <c r="J256" s="11" t="s">
        <v>3</v>
      </c>
      <c r="K256" s="18" t="s">
        <v>1212</v>
      </c>
      <c r="L256" s="19" t="s">
        <v>1051</v>
      </c>
      <c r="M256" s="6" t="s">
        <v>583</v>
      </c>
      <c r="N256" s="6" t="s">
        <v>29</v>
      </c>
      <c r="O256" s="7">
        <v>9</v>
      </c>
      <c r="P256" s="5" t="s">
        <v>1189</v>
      </c>
      <c r="Q256" s="5" t="s">
        <v>719</v>
      </c>
      <c r="R256" s="5" t="s">
        <v>598</v>
      </c>
    </row>
    <row r="257" spans="1:1023" s="1" customFormat="1" ht="19.5" customHeight="1" x14ac:dyDescent="0.3">
      <c r="A257" s="8" t="str">
        <f>'[1]математика 9-11'!A93</f>
        <v>М-519</v>
      </c>
      <c r="B257" s="8">
        <f>'[1]математика 9-11'!B93</f>
        <v>1</v>
      </c>
      <c r="C257" s="8">
        <f>'[1]математика 9-11'!C93</f>
        <v>0</v>
      </c>
      <c r="D257" s="8">
        <f>'[1]математика 9-11'!D93</f>
        <v>0</v>
      </c>
      <c r="E257" s="8">
        <f>'[1]математика 9-11'!E93</f>
        <v>0</v>
      </c>
      <c r="F257" s="8">
        <f>'[1]математика 9-11'!F93</f>
        <v>4</v>
      </c>
      <c r="G257" s="106">
        <f>SUM(B257:F257)</f>
        <v>5</v>
      </c>
      <c r="H257" s="106">
        <v>16</v>
      </c>
      <c r="I257" s="4">
        <f>G257/35</f>
        <v>0.14285714285714285</v>
      </c>
      <c r="J257" s="11" t="s">
        <v>3</v>
      </c>
      <c r="K257" s="18" t="s">
        <v>1091</v>
      </c>
      <c r="L257" s="19" t="s">
        <v>1092</v>
      </c>
      <c r="M257" s="10" t="s">
        <v>586</v>
      </c>
      <c r="N257" s="10" t="s">
        <v>196</v>
      </c>
      <c r="O257" s="7">
        <v>9</v>
      </c>
      <c r="P257" s="9" t="s">
        <v>1096</v>
      </c>
      <c r="Q257" s="9" t="s">
        <v>603</v>
      </c>
      <c r="R257" s="9" t="s">
        <v>670</v>
      </c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  <c r="ML257" s="2"/>
      <c r="MM257" s="2"/>
      <c r="MN257" s="2"/>
      <c r="MO257" s="2"/>
      <c r="MP257" s="2"/>
      <c r="MQ257" s="2"/>
      <c r="MR257" s="2"/>
      <c r="MS257" s="2"/>
      <c r="MT257" s="2"/>
      <c r="MU257" s="2"/>
      <c r="MV257" s="2"/>
      <c r="MW257" s="2"/>
      <c r="MX257" s="2"/>
      <c r="MY257" s="2"/>
      <c r="MZ257" s="2"/>
      <c r="NA257" s="2"/>
      <c r="NB257" s="2"/>
      <c r="NC257" s="2"/>
      <c r="ND257" s="2"/>
      <c r="NE257" s="2"/>
      <c r="NF257" s="2"/>
      <c r="NG257" s="2"/>
      <c r="NH257" s="2"/>
      <c r="NI257" s="2"/>
      <c r="NJ257" s="2"/>
      <c r="NK257" s="2"/>
      <c r="NL257" s="2"/>
      <c r="NM257" s="2"/>
      <c r="NN257" s="2"/>
      <c r="NO257" s="2"/>
      <c r="NP257" s="2"/>
      <c r="NQ257" s="2"/>
      <c r="NR257" s="2"/>
      <c r="NS257" s="2"/>
      <c r="NT257" s="2"/>
      <c r="NU257" s="2"/>
      <c r="NV257" s="2"/>
      <c r="NW257" s="2"/>
      <c r="NX257" s="2"/>
      <c r="NY257" s="2"/>
      <c r="NZ257" s="2"/>
      <c r="OA257" s="2"/>
      <c r="OB257" s="2"/>
      <c r="OC257" s="2"/>
      <c r="OD257" s="2"/>
      <c r="OE257" s="2"/>
      <c r="OF257" s="2"/>
      <c r="OG257" s="2"/>
      <c r="OH257" s="2"/>
      <c r="OI257" s="2"/>
      <c r="OJ257" s="2"/>
      <c r="OK257" s="2"/>
      <c r="OL257" s="2"/>
      <c r="OM257" s="2"/>
      <c r="ON257" s="2"/>
      <c r="OO257" s="2"/>
      <c r="OP257" s="2"/>
      <c r="OQ257" s="2"/>
      <c r="OR257" s="2"/>
      <c r="OS257" s="2"/>
      <c r="OT257" s="2"/>
      <c r="OU257" s="2"/>
      <c r="OV257" s="2"/>
      <c r="OW257" s="2"/>
      <c r="OX257" s="2"/>
      <c r="OY257" s="2"/>
      <c r="OZ257" s="2"/>
      <c r="PA257" s="2"/>
      <c r="PB257" s="2"/>
      <c r="PC257" s="2"/>
      <c r="PD257" s="2"/>
      <c r="PE257" s="2"/>
      <c r="PF257" s="2"/>
      <c r="PG257" s="2"/>
      <c r="PH257" s="2"/>
      <c r="PI257" s="2"/>
      <c r="PJ257" s="2"/>
      <c r="PK257" s="2"/>
      <c r="PL257" s="2"/>
      <c r="PM257" s="2"/>
      <c r="PN257" s="2"/>
      <c r="PO257" s="2"/>
      <c r="PP257" s="2"/>
      <c r="PQ257" s="2"/>
      <c r="PR257" s="2"/>
      <c r="PS257" s="2"/>
      <c r="PT257" s="2"/>
      <c r="PU257" s="2"/>
      <c r="PV257" s="2"/>
      <c r="PW257" s="2"/>
      <c r="PX257" s="2"/>
      <c r="PY257" s="2"/>
      <c r="PZ257" s="2"/>
      <c r="QA257" s="2"/>
      <c r="QB257" s="2"/>
      <c r="QC257" s="2"/>
      <c r="QD257" s="2"/>
      <c r="QE257" s="2"/>
      <c r="QF257" s="2"/>
      <c r="QG257" s="2"/>
      <c r="QH257" s="2"/>
      <c r="QI257" s="2"/>
      <c r="QJ257" s="2"/>
      <c r="QK257" s="2"/>
      <c r="QL257" s="2"/>
      <c r="QM257" s="2"/>
      <c r="QN257" s="2"/>
      <c r="QO257" s="2"/>
      <c r="QP257" s="2"/>
      <c r="QQ257" s="2"/>
      <c r="QR257" s="2"/>
      <c r="QS257" s="2"/>
      <c r="QT257" s="2"/>
      <c r="QU257" s="2"/>
      <c r="QV257" s="2"/>
      <c r="QW257" s="2"/>
      <c r="QX257" s="2"/>
      <c r="QY257" s="2"/>
      <c r="QZ257" s="2"/>
      <c r="RA257" s="2"/>
      <c r="RB257" s="2"/>
      <c r="RC257" s="2"/>
      <c r="RD257" s="2"/>
      <c r="RE257" s="2"/>
      <c r="RF257" s="2"/>
      <c r="RG257" s="2"/>
      <c r="RH257" s="2"/>
      <c r="RI257" s="2"/>
      <c r="RJ257" s="2"/>
      <c r="RK257" s="2"/>
      <c r="RL257" s="2"/>
      <c r="RM257" s="2"/>
      <c r="RN257" s="2"/>
      <c r="RO257" s="2"/>
      <c r="RP257" s="2"/>
      <c r="RQ257" s="2"/>
      <c r="RR257" s="2"/>
      <c r="RS257" s="2"/>
      <c r="RT257" s="2"/>
      <c r="RU257" s="2"/>
      <c r="RV257" s="2"/>
      <c r="RW257" s="2"/>
      <c r="RX257" s="2"/>
      <c r="RY257" s="2"/>
      <c r="RZ257" s="2"/>
      <c r="SA257" s="2"/>
      <c r="SB257" s="2"/>
      <c r="SC257" s="2"/>
      <c r="SD257" s="2"/>
      <c r="SE257" s="2"/>
      <c r="SF257" s="2"/>
      <c r="SG257" s="2"/>
      <c r="SH257" s="2"/>
      <c r="SI257" s="2"/>
      <c r="SJ257" s="2"/>
      <c r="SK257" s="2"/>
      <c r="SL257" s="2"/>
      <c r="SM257" s="2"/>
      <c r="SN257" s="2"/>
      <c r="SO257" s="2"/>
      <c r="SP257" s="2"/>
      <c r="SQ257" s="2"/>
      <c r="SR257" s="2"/>
      <c r="SS257" s="2"/>
      <c r="ST257" s="2"/>
      <c r="SU257" s="2"/>
      <c r="SV257" s="2"/>
      <c r="SW257" s="2"/>
      <c r="SX257" s="2"/>
      <c r="SY257" s="2"/>
      <c r="SZ257" s="2"/>
      <c r="TA257" s="2"/>
      <c r="TB257" s="2"/>
      <c r="TC257" s="2"/>
      <c r="TD257" s="2"/>
      <c r="TE257" s="2"/>
      <c r="TF257" s="2"/>
      <c r="TG257" s="2"/>
      <c r="TH257" s="2"/>
      <c r="TI257" s="2"/>
      <c r="TJ257" s="2"/>
      <c r="TK257" s="2"/>
      <c r="TL257" s="2"/>
      <c r="TM257" s="2"/>
      <c r="TN257" s="2"/>
      <c r="TO257" s="2"/>
      <c r="TP257" s="2"/>
      <c r="TQ257" s="2"/>
      <c r="TR257" s="2"/>
      <c r="TS257" s="2"/>
      <c r="TT257" s="2"/>
      <c r="TU257" s="2"/>
      <c r="TV257" s="2"/>
      <c r="TW257" s="2"/>
      <c r="TX257" s="2"/>
      <c r="TY257" s="2"/>
      <c r="TZ257" s="2"/>
      <c r="UA257" s="2"/>
      <c r="UB257" s="2"/>
      <c r="UC257" s="2"/>
      <c r="UD257" s="2"/>
      <c r="UE257" s="2"/>
      <c r="UF257" s="2"/>
      <c r="UG257" s="2"/>
      <c r="UH257" s="2"/>
      <c r="UI257" s="2"/>
      <c r="UJ257" s="2"/>
      <c r="UK257" s="2"/>
      <c r="UL257" s="2"/>
      <c r="UM257" s="2"/>
      <c r="UN257" s="2"/>
      <c r="UO257" s="2"/>
      <c r="UP257" s="2"/>
      <c r="UQ257" s="2"/>
      <c r="UR257" s="2"/>
      <c r="US257" s="2"/>
      <c r="UT257" s="2"/>
      <c r="UU257" s="2"/>
      <c r="UV257" s="2"/>
      <c r="UW257" s="2"/>
      <c r="UX257" s="2"/>
      <c r="UY257" s="2"/>
      <c r="UZ257" s="2"/>
      <c r="VA257" s="2"/>
      <c r="VB257" s="2"/>
      <c r="VC257" s="2"/>
      <c r="VD257" s="2"/>
      <c r="VE257" s="2"/>
      <c r="VF257" s="2"/>
      <c r="VG257" s="2"/>
      <c r="VH257" s="2"/>
      <c r="VI257" s="2"/>
      <c r="VJ257" s="2"/>
      <c r="VK257" s="2"/>
      <c r="VL257" s="2"/>
      <c r="VM257" s="2"/>
      <c r="VN257" s="2"/>
      <c r="VO257" s="2"/>
      <c r="VP257" s="2"/>
      <c r="VQ257" s="2"/>
      <c r="VR257" s="2"/>
      <c r="VS257" s="2"/>
      <c r="VT257" s="2"/>
      <c r="VU257" s="2"/>
      <c r="VV257" s="2"/>
      <c r="VW257" s="2"/>
      <c r="VX257" s="2"/>
      <c r="VY257" s="2"/>
      <c r="VZ257" s="2"/>
      <c r="WA257" s="2"/>
      <c r="WB257" s="2"/>
      <c r="WC257" s="2"/>
      <c r="WD257" s="2"/>
      <c r="WE257" s="2"/>
      <c r="WF257" s="2"/>
      <c r="WG257" s="2"/>
      <c r="WH257" s="2"/>
      <c r="WI257" s="2"/>
      <c r="WJ257" s="2"/>
      <c r="WK257" s="2"/>
      <c r="WL257" s="2"/>
      <c r="WM257" s="2"/>
      <c r="WN257" s="2"/>
      <c r="WO257" s="2"/>
      <c r="WP257" s="2"/>
      <c r="WQ257" s="2"/>
      <c r="WR257" s="2"/>
      <c r="WS257" s="2"/>
      <c r="WT257" s="2"/>
      <c r="WU257" s="2"/>
      <c r="WV257" s="2"/>
      <c r="WW257" s="2"/>
      <c r="WX257" s="2"/>
      <c r="WY257" s="2"/>
      <c r="WZ257" s="2"/>
      <c r="XA257" s="2"/>
      <c r="XB257" s="2"/>
      <c r="XC257" s="2"/>
      <c r="XD257" s="2"/>
      <c r="XE257" s="2"/>
      <c r="XF257" s="2"/>
      <c r="XG257" s="2"/>
      <c r="XH257" s="2"/>
      <c r="XI257" s="2"/>
      <c r="XJ257" s="2"/>
      <c r="XK257" s="2"/>
      <c r="XL257" s="2"/>
      <c r="XM257" s="2"/>
      <c r="XN257" s="2"/>
      <c r="XO257" s="2"/>
      <c r="XP257" s="2"/>
      <c r="XQ257" s="2"/>
      <c r="XR257" s="2"/>
      <c r="XS257" s="2"/>
      <c r="XT257" s="2"/>
      <c r="XU257" s="2"/>
      <c r="XV257" s="2"/>
      <c r="XW257" s="2"/>
      <c r="XX257" s="2"/>
      <c r="XY257" s="2"/>
      <c r="XZ257" s="2"/>
      <c r="YA257" s="2"/>
      <c r="YB257" s="2"/>
      <c r="YC257" s="2"/>
      <c r="YD257" s="2"/>
      <c r="YE257" s="2"/>
      <c r="YF257" s="2"/>
      <c r="YG257" s="2"/>
      <c r="YH257" s="2"/>
      <c r="YI257" s="2"/>
      <c r="YJ257" s="2"/>
      <c r="YK257" s="2"/>
      <c r="YL257" s="2"/>
      <c r="YM257" s="2"/>
      <c r="YN257" s="2"/>
      <c r="YO257" s="2"/>
      <c r="YP257" s="2"/>
      <c r="YQ257" s="2"/>
      <c r="YR257" s="2"/>
      <c r="YS257" s="2"/>
      <c r="YT257" s="2"/>
      <c r="YU257" s="2"/>
      <c r="YV257" s="2"/>
      <c r="YW257" s="2"/>
      <c r="YX257" s="2"/>
      <c r="YY257" s="2"/>
      <c r="YZ257" s="2"/>
      <c r="ZA257" s="2"/>
      <c r="ZB257" s="2"/>
      <c r="ZC257" s="2"/>
      <c r="ZD257" s="2"/>
      <c r="ZE257" s="2"/>
      <c r="ZF257" s="2"/>
      <c r="ZG257" s="2"/>
      <c r="ZH257" s="2"/>
      <c r="ZI257" s="2"/>
      <c r="ZJ257" s="2"/>
      <c r="ZK257" s="2"/>
      <c r="ZL257" s="2"/>
      <c r="ZM257" s="2"/>
      <c r="ZN257" s="2"/>
      <c r="ZO257" s="2"/>
      <c r="ZP257" s="2"/>
      <c r="ZQ257" s="2"/>
      <c r="ZR257" s="2"/>
      <c r="ZS257" s="2"/>
      <c r="ZT257" s="2"/>
      <c r="ZU257" s="2"/>
      <c r="ZV257" s="2"/>
      <c r="ZW257" s="2"/>
      <c r="ZX257" s="2"/>
      <c r="ZY257" s="2"/>
      <c r="ZZ257" s="2"/>
      <c r="AAA257" s="2"/>
      <c r="AAB257" s="2"/>
      <c r="AAC257" s="2"/>
      <c r="AAD257" s="2"/>
      <c r="AAE257" s="2"/>
      <c r="AAF257" s="2"/>
      <c r="AAG257" s="2"/>
      <c r="AAH257" s="2"/>
      <c r="AAI257" s="2"/>
      <c r="AAJ257" s="2"/>
      <c r="AAK257" s="2"/>
      <c r="AAL257" s="2"/>
      <c r="AAM257" s="2"/>
      <c r="AAN257" s="2"/>
      <c r="AAO257" s="2"/>
      <c r="AAP257" s="2"/>
      <c r="AAQ257" s="2"/>
      <c r="AAR257" s="2"/>
      <c r="AAS257" s="2"/>
      <c r="AAT257" s="2"/>
      <c r="AAU257" s="2"/>
      <c r="AAV257" s="2"/>
      <c r="AAW257" s="2"/>
      <c r="AAX257" s="2"/>
      <c r="AAY257" s="2"/>
      <c r="AAZ257" s="2"/>
      <c r="ABA257" s="2"/>
      <c r="ABB257" s="2"/>
      <c r="ABC257" s="2"/>
      <c r="ABD257" s="2"/>
      <c r="ABE257" s="2"/>
      <c r="ABF257" s="2"/>
      <c r="ABG257" s="2"/>
      <c r="ABH257" s="2"/>
      <c r="ABI257" s="2"/>
      <c r="ABJ257" s="2"/>
      <c r="ABK257" s="2"/>
      <c r="ABL257" s="2"/>
      <c r="ABM257" s="2"/>
      <c r="ABN257" s="2"/>
      <c r="ABO257" s="2"/>
      <c r="ABP257" s="2"/>
      <c r="ABQ257" s="2"/>
      <c r="ABR257" s="2"/>
      <c r="ABS257" s="2"/>
      <c r="ABT257" s="2"/>
      <c r="ABU257" s="2"/>
      <c r="ABV257" s="2"/>
      <c r="ABW257" s="2"/>
      <c r="ABX257" s="2"/>
      <c r="ABY257" s="2"/>
      <c r="ABZ257" s="2"/>
      <c r="ACA257" s="2"/>
      <c r="ACB257" s="2"/>
      <c r="ACC257" s="2"/>
      <c r="ACD257" s="2"/>
      <c r="ACE257" s="2"/>
      <c r="ACF257" s="2"/>
      <c r="ACG257" s="2"/>
      <c r="ACH257" s="2"/>
      <c r="ACI257" s="2"/>
      <c r="ACJ257" s="2"/>
      <c r="ACK257" s="2"/>
      <c r="ACL257" s="2"/>
      <c r="ACM257" s="2"/>
      <c r="ACN257" s="2"/>
      <c r="ACO257" s="2"/>
      <c r="ACP257" s="2"/>
      <c r="ACQ257" s="2"/>
      <c r="ACR257" s="2"/>
      <c r="ACS257" s="2"/>
      <c r="ACT257" s="2"/>
      <c r="ACU257" s="2"/>
      <c r="ACV257" s="2"/>
      <c r="ACW257" s="2"/>
      <c r="ACX257" s="2"/>
      <c r="ACY257" s="2"/>
      <c r="ACZ257" s="2"/>
      <c r="ADA257" s="2"/>
      <c r="ADB257" s="2"/>
      <c r="ADC257" s="2"/>
      <c r="ADD257" s="2"/>
      <c r="ADE257" s="2"/>
      <c r="ADF257" s="2"/>
      <c r="ADG257" s="2"/>
      <c r="ADH257" s="2"/>
      <c r="ADI257" s="2"/>
      <c r="ADJ257" s="2"/>
      <c r="ADK257" s="2"/>
      <c r="ADL257" s="2"/>
      <c r="ADM257" s="2"/>
      <c r="ADN257" s="2"/>
      <c r="ADO257" s="2"/>
      <c r="ADP257" s="2"/>
      <c r="ADQ257" s="2"/>
      <c r="ADR257" s="2"/>
      <c r="ADS257" s="2"/>
      <c r="ADT257" s="2"/>
      <c r="ADU257" s="2"/>
      <c r="ADV257" s="2"/>
      <c r="ADW257" s="2"/>
      <c r="ADX257" s="2"/>
      <c r="ADY257" s="2"/>
      <c r="ADZ257" s="2"/>
      <c r="AEA257" s="2"/>
      <c r="AEB257" s="2"/>
      <c r="AEC257" s="2"/>
      <c r="AED257" s="2"/>
      <c r="AEE257" s="2"/>
      <c r="AEF257" s="2"/>
      <c r="AEG257" s="2"/>
      <c r="AEH257" s="2"/>
      <c r="AEI257" s="2"/>
      <c r="AEJ257" s="2"/>
      <c r="AEK257" s="2"/>
      <c r="AEL257" s="2"/>
      <c r="AEM257" s="2"/>
      <c r="AEN257" s="2"/>
      <c r="AEO257" s="2"/>
      <c r="AEP257" s="2"/>
      <c r="AEQ257" s="2"/>
      <c r="AER257" s="2"/>
      <c r="AES257" s="2"/>
      <c r="AET257" s="2"/>
      <c r="AEU257" s="2"/>
      <c r="AEV257" s="2"/>
      <c r="AEW257" s="2"/>
      <c r="AEX257" s="2"/>
      <c r="AEY257" s="2"/>
      <c r="AEZ257" s="2"/>
      <c r="AFA257" s="2"/>
      <c r="AFB257" s="2"/>
      <c r="AFC257" s="2"/>
      <c r="AFD257" s="2"/>
      <c r="AFE257" s="2"/>
      <c r="AFF257" s="2"/>
      <c r="AFG257" s="2"/>
      <c r="AFH257" s="2"/>
      <c r="AFI257" s="2"/>
      <c r="AFJ257" s="2"/>
      <c r="AFK257" s="2"/>
      <c r="AFL257" s="2"/>
      <c r="AFM257" s="2"/>
      <c r="AFN257" s="2"/>
      <c r="AFO257" s="2"/>
      <c r="AFP257" s="2"/>
      <c r="AFQ257" s="2"/>
      <c r="AFR257" s="2"/>
      <c r="AFS257" s="2"/>
      <c r="AFT257" s="2"/>
      <c r="AFU257" s="2"/>
      <c r="AFV257" s="2"/>
      <c r="AFW257" s="2"/>
      <c r="AFX257" s="2"/>
      <c r="AFY257" s="2"/>
      <c r="AFZ257" s="2"/>
      <c r="AGA257" s="2"/>
      <c r="AGB257" s="2"/>
      <c r="AGC257" s="2"/>
      <c r="AGD257" s="2"/>
      <c r="AGE257" s="2"/>
      <c r="AGF257" s="2"/>
      <c r="AGG257" s="2"/>
      <c r="AGH257" s="2"/>
      <c r="AGI257" s="2"/>
      <c r="AGJ257" s="2"/>
      <c r="AGK257" s="2"/>
      <c r="AGL257" s="2"/>
      <c r="AGM257" s="2"/>
      <c r="AGN257" s="2"/>
      <c r="AGO257" s="2"/>
      <c r="AGP257" s="2"/>
      <c r="AGQ257" s="2"/>
      <c r="AGR257" s="2"/>
      <c r="AGS257" s="2"/>
      <c r="AGT257" s="2"/>
      <c r="AGU257" s="2"/>
      <c r="AGV257" s="2"/>
      <c r="AGW257" s="2"/>
      <c r="AGX257" s="2"/>
      <c r="AGY257" s="2"/>
      <c r="AGZ257" s="2"/>
      <c r="AHA257" s="2"/>
      <c r="AHB257" s="2"/>
      <c r="AHC257" s="2"/>
      <c r="AHD257" s="2"/>
      <c r="AHE257" s="2"/>
      <c r="AHF257" s="2"/>
      <c r="AHG257" s="2"/>
      <c r="AHH257" s="2"/>
      <c r="AHI257" s="2"/>
      <c r="AHJ257" s="2"/>
      <c r="AHK257" s="2"/>
      <c r="AHL257" s="2"/>
      <c r="AHM257" s="2"/>
      <c r="AHN257" s="2"/>
      <c r="AHO257" s="2"/>
      <c r="AHP257" s="2"/>
      <c r="AHQ257" s="2"/>
      <c r="AHR257" s="2"/>
      <c r="AHS257" s="2"/>
      <c r="AHT257" s="2"/>
      <c r="AHU257" s="2"/>
      <c r="AHV257" s="2"/>
      <c r="AHW257" s="2"/>
      <c r="AHX257" s="2"/>
      <c r="AHY257" s="2"/>
      <c r="AHZ257" s="2"/>
      <c r="AIA257" s="2"/>
      <c r="AIB257" s="2"/>
      <c r="AIC257" s="2"/>
      <c r="AID257" s="2"/>
      <c r="AIE257" s="2"/>
      <c r="AIF257" s="2"/>
      <c r="AIG257" s="2"/>
      <c r="AIH257" s="2"/>
      <c r="AII257" s="2"/>
      <c r="AIJ257" s="2"/>
      <c r="AIK257" s="2"/>
      <c r="AIL257" s="2"/>
      <c r="AIM257" s="2"/>
      <c r="AIN257" s="2"/>
      <c r="AIO257" s="2"/>
      <c r="AIP257" s="2"/>
      <c r="AIQ257" s="2"/>
      <c r="AIR257" s="2"/>
      <c r="AIS257" s="2"/>
      <c r="AIT257" s="2"/>
      <c r="AIU257" s="2"/>
      <c r="AIV257" s="2"/>
      <c r="AIW257" s="2"/>
      <c r="AIX257" s="2"/>
      <c r="AIY257" s="2"/>
      <c r="AIZ257" s="2"/>
      <c r="AJA257" s="2"/>
      <c r="AJB257" s="2"/>
      <c r="AJC257" s="2"/>
      <c r="AJD257" s="2"/>
      <c r="AJE257" s="2"/>
      <c r="AJF257" s="2"/>
      <c r="AJG257" s="2"/>
      <c r="AJH257" s="2"/>
      <c r="AJI257" s="2"/>
      <c r="AJJ257" s="2"/>
      <c r="AJK257" s="2"/>
      <c r="AJL257" s="2"/>
      <c r="AJM257" s="2"/>
      <c r="AJN257" s="2"/>
      <c r="AJO257" s="2"/>
      <c r="AJP257" s="2"/>
      <c r="AJQ257" s="2"/>
      <c r="AJR257" s="2"/>
      <c r="AJS257" s="2"/>
      <c r="AJT257" s="2"/>
      <c r="AJU257" s="2"/>
      <c r="AJV257" s="2"/>
      <c r="AJW257" s="2"/>
      <c r="AJX257" s="2"/>
      <c r="AJY257" s="2"/>
      <c r="AJZ257" s="2"/>
      <c r="AKA257" s="2"/>
      <c r="AKB257" s="2"/>
      <c r="AKC257" s="2"/>
      <c r="AKD257" s="2"/>
      <c r="AKE257" s="2"/>
      <c r="AKF257" s="2"/>
      <c r="AKG257" s="2"/>
      <c r="AKH257" s="2"/>
      <c r="AKI257" s="2"/>
      <c r="AKJ257" s="2"/>
      <c r="AKK257" s="2"/>
      <c r="AKL257" s="2"/>
      <c r="AKM257" s="2"/>
      <c r="AKN257" s="2"/>
      <c r="AKO257" s="2"/>
      <c r="AKP257" s="2"/>
      <c r="AKQ257" s="2"/>
      <c r="AKR257" s="2"/>
      <c r="AKS257" s="2"/>
      <c r="AKT257" s="2"/>
      <c r="AKU257" s="2"/>
      <c r="AKV257" s="2"/>
      <c r="AKW257" s="2"/>
      <c r="AKX257" s="2"/>
      <c r="AKY257" s="2"/>
      <c r="AKZ257" s="2"/>
      <c r="ALA257" s="2"/>
      <c r="ALB257" s="2"/>
      <c r="ALC257" s="2"/>
      <c r="ALD257" s="2"/>
      <c r="ALE257" s="2"/>
      <c r="ALF257" s="2"/>
      <c r="ALG257" s="2"/>
      <c r="ALH257" s="2"/>
      <c r="ALI257" s="2"/>
      <c r="ALJ257" s="2"/>
      <c r="ALK257" s="2"/>
      <c r="ALL257" s="2"/>
      <c r="ALM257" s="2"/>
      <c r="ALN257" s="2"/>
      <c r="ALO257" s="2"/>
      <c r="ALP257" s="2"/>
      <c r="ALQ257" s="2"/>
      <c r="ALR257" s="2"/>
      <c r="ALS257" s="2"/>
      <c r="ALT257" s="2"/>
      <c r="ALU257" s="2"/>
      <c r="ALV257" s="2"/>
      <c r="ALW257" s="2"/>
      <c r="ALX257" s="2"/>
      <c r="ALY257" s="2"/>
      <c r="ALZ257" s="2"/>
      <c r="AMA257" s="2"/>
      <c r="AMB257" s="2"/>
      <c r="AMC257" s="2"/>
      <c r="AMD257" s="2"/>
      <c r="AME257" s="2"/>
      <c r="AMF257" s="2"/>
      <c r="AMG257" s="2"/>
      <c r="AMH257" s="2"/>
      <c r="AMI257" s="2"/>
    </row>
    <row r="258" spans="1:1023" s="1" customFormat="1" ht="19.5" customHeight="1" x14ac:dyDescent="0.3">
      <c r="A258" s="106" t="str">
        <f>'[1]математика 9-11'!A61</f>
        <v>М-242</v>
      </c>
      <c r="B258" s="106">
        <f>'[1]математика 9-11'!B61</f>
        <v>0</v>
      </c>
      <c r="C258" s="106">
        <f>'[1]математика 9-11'!C61</f>
        <v>5</v>
      </c>
      <c r="D258" s="106">
        <f>'[1]математика 9-11'!D61</f>
        <v>0</v>
      </c>
      <c r="E258" s="106">
        <f>'[1]математика 9-11'!E61</f>
        <v>0</v>
      </c>
      <c r="F258" s="106">
        <f>'[1]математика 9-11'!F61</f>
        <v>0</v>
      </c>
      <c r="G258" s="106">
        <f>SUM(B258:F258)</f>
        <v>5</v>
      </c>
      <c r="H258" s="106">
        <v>16</v>
      </c>
      <c r="I258" s="4">
        <f>G258/35</f>
        <v>0.14285714285714285</v>
      </c>
      <c r="J258" s="11" t="s">
        <v>3</v>
      </c>
      <c r="K258" s="18" t="s">
        <v>1093</v>
      </c>
      <c r="L258" s="19" t="s">
        <v>801</v>
      </c>
      <c r="M258" s="6" t="s">
        <v>668</v>
      </c>
      <c r="N258" s="6" t="s">
        <v>28</v>
      </c>
      <c r="O258" s="7">
        <v>9</v>
      </c>
      <c r="P258" s="5" t="s">
        <v>1097</v>
      </c>
      <c r="Q258" s="5" t="s">
        <v>603</v>
      </c>
      <c r="R258" s="5" t="s">
        <v>665</v>
      </c>
    </row>
    <row r="259" spans="1:1023" s="1" customFormat="1" ht="19.5" customHeight="1" x14ac:dyDescent="0.3">
      <c r="A259" s="106" t="str">
        <f>'[1]математика 9-11'!A27</f>
        <v>М-125</v>
      </c>
      <c r="B259" s="106">
        <f>'[1]математика 9-11'!B27</f>
        <v>4</v>
      </c>
      <c r="C259" s="106">
        <f>'[1]математика 9-11'!C27</f>
        <v>0</v>
      </c>
      <c r="D259" s="106">
        <f>'[1]математика 9-11'!D27</f>
        <v>1</v>
      </c>
      <c r="E259" s="106">
        <f>'[1]математика 9-11'!E27</f>
        <v>0</v>
      </c>
      <c r="F259" s="106">
        <f>'[1]математика 9-11'!F27</f>
        <v>0</v>
      </c>
      <c r="G259" s="106">
        <f>SUM(B259:F259)</f>
        <v>5</v>
      </c>
      <c r="H259" s="106">
        <v>16</v>
      </c>
      <c r="I259" s="4">
        <f>G259/35</f>
        <v>0.14285714285714285</v>
      </c>
      <c r="J259" s="11" t="s">
        <v>3</v>
      </c>
      <c r="K259" s="18" t="s">
        <v>1152</v>
      </c>
      <c r="L259" s="19" t="s">
        <v>735</v>
      </c>
      <c r="M259" s="6" t="s">
        <v>746</v>
      </c>
      <c r="N259" s="6" t="s">
        <v>19</v>
      </c>
      <c r="O259" s="7">
        <v>9</v>
      </c>
      <c r="P259" s="5" t="s">
        <v>1083</v>
      </c>
      <c r="Q259" s="5" t="s">
        <v>637</v>
      </c>
      <c r="R259" s="5" t="s">
        <v>841</v>
      </c>
    </row>
    <row r="260" spans="1:1023" s="1" customFormat="1" ht="19.5" customHeight="1" x14ac:dyDescent="0.3">
      <c r="A260" s="106" t="str">
        <f>'[1]математика 9-11'!A65</f>
        <v>М-285</v>
      </c>
      <c r="B260" s="106">
        <f>'[1]математика 9-11'!B65</f>
        <v>4</v>
      </c>
      <c r="C260" s="106">
        <f>'[1]математика 9-11'!C65</f>
        <v>0</v>
      </c>
      <c r="D260" s="106">
        <f>'[1]математика 9-11'!D65</f>
        <v>1</v>
      </c>
      <c r="E260" s="106" t="str">
        <f>'[1]математика 9-11'!E65</f>
        <v>X</v>
      </c>
      <c r="F260" s="106" t="str">
        <f>'[1]математика 9-11'!F65</f>
        <v>X</v>
      </c>
      <c r="G260" s="106">
        <f>SUM(B260:F260)</f>
        <v>5</v>
      </c>
      <c r="H260" s="106">
        <v>16</v>
      </c>
      <c r="I260" s="4">
        <f>G260/35</f>
        <v>0.14285714285714285</v>
      </c>
      <c r="J260" s="11" t="s">
        <v>3</v>
      </c>
      <c r="K260" s="18" t="s">
        <v>1185</v>
      </c>
      <c r="L260" s="19" t="s">
        <v>692</v>
      </c>
      <c r="M260" s="6" t="s">
        <v>688</v>
      </c>
      <c r="N260" s="6" t="s">
        <v>29</v>
      </c>
      <c r="O260" s="7">
        <v>9</v>
      </c>
      <c r="P260" s="5" t="s">
        <v>1189</v>
      </c>
      <c r="Q260" s="5" t="s">
        <v>719</v>
      </c>
      <c r="R260" s="5" t="s">
        <v>598</v>
      </c>
    </row>
    <row r="261" spans="1:1023" s="1" customFormat="1" ht="19.5" customHeight="1" x14ac:dyDescent="0.3">
      <c r="A261" s="8" t="str">
        <f>'[1]математика 9-11'!A101</f>
        <v>М-579</v>
      </c>
      <c r="B261" s="8">
        <f>'[1]математика 9-11'!B101</f>
        <v>4</v>
      </c>
      <c r="C261" s="8">
        <f>'[1]математика 9-11'!C101</f>
        <v>0</v>
      </c>
      <c r="D261" s="8">
        <f>'[1]математика 9-11'!D101</f>
        <v>1</v>
      </c>
      <c r="E261" s="8" t="str">
        <f>'[1]математика 9-11'!E101</f>
        <v>X</v>
      </c>
      <c r="F261" s="8" t="str">
        <f>'[1]математика 9-11'!F101</f>
        <v>X</v>
      </c>
      <c r="G261" s="106">
        <f>SUM(B261:F261)</f>
        <v>5</v>
      </c>
      <c r="H261" s="106">
        <v>16</v>
      </c>
      <c r="I261" s="4">
        <f>G261/35</f>
        <v>0.14285714285714285</v>
      </c>
      <c r="J261" s="11" t="s">
        <v>3</v>
      </c>
      <c r="K261" s="18" t="s">
        <v>1198</v>
      </c>
      <c r="L261" s="3" t="s">
        <v>1199</v>
      </c>
      <c r="M261" s="10" t="s">
        <v>703</v>
      </c>
      <c r="N261" s="10" t="s">
        <v>51</v>
      </c>
      <c r="O261" s="7">
        <v>9</v>
      </c>
      <c r="P261" s="9" t="s">
        <v>1114</v>
      </c>
      <c r="Q261" s="9" t="s">
        <v>791</v>
      </c>
      <c r="R261" s="9" t="s">
        <v>681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2"/>
      <c r="MR261" s="2"/>
      <c r="MS261" s="2"/>
      <c r="MT261" s="2"/>
      <c r="MU261" s="2"/>
      <c r="MV261" s="2"/>
      <c r="MW261" s="2"/>
      <c r="MX261" s="2"/>
      <c r="MY261" s="2"/>
      <c r="MZ261" s="2"/>
      <c r="NA261" s="2"/>
      <c r="NB261" s="2"/>
      <c r="NC261" s="2"/>
      <c r="ND261" s="2"/>
      <c r="NE261" s="2"/>
      <c r="NF261" s="2"/>
      <c r="NG261" s="2"/>
      <c r="NH261" s="2"/>
      <c r="NI261" s="2"/>
      <c r="NJ261" s="2"/>
      <c r="NK261" s="2"/>
      <c r="NL261" s="2"/>
      <c r="NM261" s="2"/>
      <c r="NN261" s="2"/>
      <c r="NO261" s="2"/>
      <c r="NP261" s="2"/>
      <c r="NQ261" s="2"/>
      <c r="NR261" s="2"/>
      <c r="NS261" s="2"/>
      <c r="NT261" s="2"/>
      <c r="NU261" s="2"/>
      <c r="NV261" s="2"/>
      <c r="NW261" s="2"/>
      <c r="NX261" s="2"/>
      <c r="NY261" s="2"/>
      <c r="NZ261" s="2"/>
      <c r="OA261" s="2"/>
      <c r="OB261" s="2"/>
      <c r="OC261" s="2"/>
      <c r="OD261" s="2"/>
      <c r="OE261" s="2"/>
      <c r="OF261" s="2"/>
      <c r="OG261" s="2"/>
      <c r="OH261" s="2"/>
      <c r="OI261" s="2"/>
      <c r="OJ261" s="2"/>
      <c r="OK261" s="2"/>
      <c r="OL261" s="2"/>
      <c r="OM261" s="2"/>
      <c r="ON261" s="2"/>
      <c r="OO261" s="2"/>
      <c r="OP261" s="2"/>
      <c r="OQ261" s="2"/>
      <c r="OR261" s="2"/>
      <c r="OS261" s="2"/>
      <c r="OT261" s="2"/>
      <c r="OU261" s="2"/>
      <c r="OV261" s="2"/>
      <c r="OW261" s="2"/>
      <c r="OX261" s="2"/>
      <c r="OY261" s="2"/>
      <c r="OZ261" s="2"/>
      <c r="PA261" s="2"/>
      <c r="PB261" s="2"/>
      <c r="PC261" s="2"/>
      <c r="PD261" s="2"/>
      <c r="PE261" s="2"/>
      <c r="PF261" s="2"/>
      <c r="PG261" s="2"/>
      <c r="PH261" s="2"/>
      <c r="PI261" s="2"/>
      <c r="PJ261" s="2"/>
      <c r="PK261" s="2"/>
      <c r="PL261" s="2"/>
      <c r="PM261" s="2"/>
      <c r="PN261" s="2"/>
      <c r="PO261" s="2"/>
      <c r="PP261" s="2"/>
      <c r="PQ261" s="2"/>
      <c r="PR261" s="2"/>
      <c r="PS261" s="2"/>
      <c r="PT261" s="2"/>
      <c r="PU261" s="2"/>
      <c r="PV261" s="2"/>
      <c r="PW261" s="2"/>
      <c r="PX261" s="2"/>
      <c r="PY261" s="2"/>
      <c r="PZ261" s="2"/>
      <c r="QA261" s="2"/>
      <c r="QB261" s="2"/>
      <c r="QC261" s="2"/>
      <c r="QD261" s="2"/>
      <c r="QE261" s="2"/>
      <c r="QF261" s="2"/>
      <c r="QG261" s="2"/>
      <c r="QH261" s="2"/>
      <c r="QI261" s="2"/>
      <c r="QJ261" s="2"/>
      <c r="QK261" s="2"/>
      <c r="QL261" s="2"/>
      <c r="QM261" s="2"/>
      <c r="QN261" s="2"/>
      <c r="QO261" s="2"/>
      <c r="QP261" s="2"/>
      <c r="QQ261" s="2"/>
      <c r="QR261" s="2"/>
      <c r="QS261" s="2"/>
      <c r="QT261" s="2"/>
      <c r="QU261" s="2"/>
      <c r="QV261" s="2"/>
      <c r="QW261" s="2"/>
      <c r="QX261" s="2"/>
      <c r="QY261" s="2"/>
      <c r="QZ261" s="2"/>
      <c r="RA261" s="2"/>
      <c r="RB261" s="2"/>
      <c r="RC261" s="2"/>
      <c r="RD261" s="2"/>
      <c r="RE261" s="2"/>
      <c r="RF261" s="2"/>
      <c r="RG261" s="2"/>
      <c r="RH261" s="2"/>
      <c r="RI261" s="2"/>
      <c r="RJ261" s="2"/>
      <c r="RK261" s="2"/>
      <c r="RL261" s="2"/>
      <c r="RM261" s="2"/>
      <c r="RN261" s="2"/>
      <c r="RO261" s="2"/>
      <c r="RP261" s="2"/>
      <c r="RQ261" s="2"/>
      <c r="RR261" s="2"/>
      <c r="RS261" s="2"/>
      <c r="RT261" s="2"/>
      <c r="RU261" s="2"/>
      <c r="RV261" s="2"/>
      <c r="RW261" s="2"/>
      <c r="RX261" s="2"/>
      <c r="RY261" s="2"/>
      <c r="RZ261" s="2"/>
      <c r="SA261" s="2"/>
      <c r="SB261" s="2"/>
      <c r="SC261" s="2"/>
      <c r="SD261" s="2"/>
      <c r="SE261" s="2"/>
      <c r="SF261" s="2"/>
      <c r="SG261" s="2"/>
      <c r="SH261" s="2"/>
      <c r="SI261" s="2"/>
      <c r="SJ261" s="2"/>
      <c r="SK261" s="2"/>
      <c r="SL261" s="2"/>
      <c r="SM261" s="2"/>
      <c r="SN261" s="2"/>
      <c r="SO261" s="2"/>
      <c r="SP261" s="2"/>
      <c r="SQ261" s="2"/>
      <c r="SR261" s="2"/>
      <c r="SS261" s="2"/>
      <c r="ST261" s="2"/>
      <c r="SU261" s="2"/>
      <c r="SV261" s="2"/>
      <c r="SW261" s="2"/>
      <c r="SX261" s="2"/>
      <c r="SY261" s="2"/>
      <c r="SZ261" s="2"/>
      <c r="TA261" s="2"/>
      <c r="TB261" s="2"/>
      <c r="TC261" s="2"/>
      <c r="TD261" s="2"/>
      <c r="TE261" s="2"/>
      <c r="TF261" s="2"/>
      <c r="TG261" s="2"/>
      <c r="TH261" s="2"/>
      <c r="TI261" s="2"/>
      <c r="TJ261" s="2"/>
      <c r="TK261" s="2"/>
      <c r="TL261" s="2"/>
      <c r="TM261" s="2"/>
      <c r="TN261" s="2"/>
      <c r="TO261" s="2"/>
      <c r="TP261" s="2"/>
      <c r="TQ261" s="2"/>
      <c r="TR261" s="2"/>
      <c r="TS261" s="2"/>
      <c r="TT261" s="2"/>
      <c r="TU261" s="2"/>
      <c r="TV261" s="2"/>
      <c r="TW261" s="2"/>
      <c r="TX261" s="2"/>
      <c r="TY261" s="2"/>
      <c r="TZ261" s="2"/>
      <c r="UA261" s="2"/>
      <c r="UB261" s="2"/>
      <c r="UC261" s="2"/>
      <c r="UD261" s="2"/>
      <c r="UE261" s="2"/>
      <c r="UF261" s="2"/>
      <c r="UG261" s="2"/>
      <c r="UH261" s="2"/>
      <c r="UI261" s="2"/>
      <c r="UJ261" s="2"/>
      <c r="UK261" s="2"/>
      <c r="UL261" s="2"/>
      <c r="UM261" s="2"/>
      <c r="UN261" s="2"/>
      <c r="UO261" s="2"/>
      <c r="UP261" s="2"/>
      <c r="UQ261" s="2"/>
      <c r="UR261" s="2"/>
      <c r="US261" s="2"/>
      <c r="UT261" s="2"/>
      <c r="UU261" s="2"/>
      <c r="UV261" s="2"/>
      <c r="UW261" s="2"/>
      <c r="UX261" s="2"/>
      <c r="UY261" s="2"/>
      <c r="UZ261" s="2"/>
      <c r="VA261" s="2"/>
      <c r="VB261" s="2"/>
      <c r="VC261" s="2"/>
      <c r="VD261" s="2"/>
      <c r="VE261" s="2"/>
      <c r="VF261" s="2"/>
      <c r="VG261" s="2"/>
      <c r="VH261" s="2"/>
      <c r="VI261" s="2"/>
      <c r="VJ261" s="2"/>
      <c r="VK261" s="2"/>
      <c r="VL261" s="2"/>
      <c r="VM261" s="2"/>
      <c r="VN261" s="2"/>
      <c r="VO261" s="2"/>
      <c r="VP261" s="2"/>
      <c r="VQ261" s="2"/>
      <c r="VR261" s="2"/>
      <c r="VS261" s="2"/>
      <c r="VT261" s="2"/>
      <c r="VU261" s="2"/>
      <c r="VV261" s="2"/>
      <c r="VW261" s="2"/>
      <c r="VX261" s="2"/>
      <c r="VY261" s="2"/>
      <c r="VZ261" s="2"/>
      <c r="WA261" s="2"/>
      <c r="WB261" s="2"/>
      <c r="WC261" s="2"/>
      <c r="WD261" s="2"/>
      <c r="WE261" s="2"/>
      <c r="WF261" s="2"/>
      <c r="WG261" s="2"/>
      <c r="WH261" s="2"/>
      <c r="WI261" s="2"/>
      <c r="WJ261" s="2"/>
      <c r="WK261" s="2"/>
      <c r="WL261" s="2"/>
      <c r="WM261" s="2"/>
      <c r="WN261" s="2"/>
      <c r="WO261" s="2"/>
      <c r="WP261" s="2"/>
      <c r="WQ261" s="2"/>
      <c r="WR261" s="2"/>
      <c r="WS261" s="2"/>
      <c r="WT261" s="2"/>
      <c r="WU261" s="2"/>
      <c r="WV261" s="2"/>
      <c r="WW261" s="2"/>
      <c r="WX261" s="2"/>
      <c r="WY261" s="2"/>
      <c r="WZ261" s="2"/>
      <c r="XA261" s="2"/>
      <c r="XB261" s="2"/>
      <c r="XC261" s="2"/>
      <c r="XD261" s="2"/>
      <c r="XE261" s="2"/>
      <c r="XF261" s="2"/>
      <c r="XG261" s="2"/>
      <c r="XH261" s="2"/>
      <c r="XI261" s="2"/>
      <c r="XJ261" s="2"/>
      <c r="XK261" s="2"/>
      <c r="XL261" s="2"/>
      <c r="XM261" s="2"/>
      <c r="XN261" s="2"/>
      <c r="XO261" s="2"/>
      <c r="XP261" s="2"/>
      <c r="XQ261" s="2"/>
      <c r="XR261" s="2"/>
      <c r="XS261" s="2"/>
      <c r="XT261" s="2"/>
      <c r="XU261" s="2"/>
      <c r="XV261" s="2"/>
      <c r="XW261" s="2"/>
      <c r="XX261" s="2"/>
      <c r="XY261" s="2"/>
      <c r="XZ261" s="2"/>
      <c r="YA261" s="2"/>
      <c r="YB261" s="2"/>
      <c r="YC261" s="2"/>
      <c r="YD261" s="2"/>
      <c r="YE261" s="2"/>
      <c r="YF261" s="2"/>
      <c r="YG261" s="2"/>
      <c r="YH261" s="2"/>
      <c r="YI261" s="2"/>
      <c r="YJ261" s="2"/>
      <c r="YK261" s="2"/>
      <c r="YL261" s="2"/>
      <c r="YM261" s="2"/>
      <c r="YN261" s="2"/>
      <c r="YO261" s="2"/>
      <c r="YP261" s="2"/>
      <c r="YQ261" s="2"/>
      <c r="YR261" s="2"/>
      <c r="YS261" s="2"/>
      <c r="YT261" s="2"/>
      <c r="YU261" s="2"/>
      <c r="YV261" s="2"/>
      <c r="YW261" s="2"/>
      <c r="YX261" s="2"/>
      <c r="YY261" s="2"/>
      <c r="YZ261" s="2"/>
      <c r="ZA261" s="2"/>
      <c r="ZB261" s="2"/>
      <c r="ZC261" s="2"/>
      <c r="ZD261" s="2"/>
      <c r="ZE261" s="2"/>
      <c r="ZF261" s="2"/>
      <c r="ZG261" s="2"/>
      <c r="ZH261" s="2"/>
      <c r="ZI261" s="2"/>
      <c r="ZJ261" s="2"/>
      <c r="ZK261" s="2"/>
      <c r="ZL261" s="2"/>
      <c r="ZM261" s="2"/>
      <c r="ZN261" s="2"/>
      <c r="ZO261" s="2"/>
      <c r="ZP261" s="2"/>
      <c r="ZQ261" s="2"/>
      <c r="ZR261" s="2"/>
      <c r="ZS261" s="2"/>
      <c r="ZT261" s="2"/>
      <c r="ZU261" s="2"/>
      <c r="ZV261" s="2"/>
      <c r="ZW261" s="2"/>
      <c r="ZX261" s="2"/>
      <c r="ZY261" s="2"/>
      <c r="ZZ261" s="2"/>
      <c r="AAA261" s="2"/>
      <c r="AAB261" s="2"/>
      <c r="AAC261" s="2"/>
      <c r="AAD261" s="2"/>
      <c r="AAE261" s="2"/>
      <c r="AAF261" s="2"/>
      <c r="AAG261" s="2"/>
      <c r="AAH261" s="2"/>
      <c r="AAI261" s="2"/>
      <c r="AAJ261" s="2"/>
      <c r="AAK261" s="2"/>
      <c r="AAL261" s="2"/>
      <c r="AAM261" s="2"/>
      <c r="AAN261" s="2"/>
      <c r="AAO261" s="2"/>
      <c r="AAP261" s="2"/>
      <c r="AAQ261" s="2"/>
      <c r="AAR261" s="2"/>
      <c r="AAS261" s="2"/>
      <c r="AAT261" s="2"/>
      <c r="AAU261" s="2"/>
      <c r="AAV261" s="2"/>
      <c r="AAW261" s="2"/>
      <c r="AAX261" s="2"/>
      <c r="AAY261" s="2"/>
      <c r="AAZ261" s="2"/>
      <c r="ABA261" s="2"/>
      <c r="ABB261" s="2"/>
      <c r="ABC261" s="2"/>
      <c r="ABD261" s="2"/>
      <c r="ABE261" s="2"/>
      <c r="ABF261" s="2"/>
      <c r="ABG261" s="2"/>
      <c r="ABH261" s="2"/>
      <c r="ABI261" s="2"/>
      <c r="ABJ261" s="2"/>
      <c r="ABK261" s="2"/>
      <c r="ABL261" s="2"/>
      <c r="ABM261" s="2"/>
      <c r="ABN261" s="2"/>
      <c r="ABO261" s="2"/>
      <c r="ABP261" s="2"/>
      <c r="ABQ261" s="2"/>
      <c r="ABR261" s="2"/>
      <c r="ABS261" s="2"/>
      <c r="ABT261" s="2"/>
      <c r="ABU261" s="2"/>
      <c r="ABV261" s="2"/>
      <c r="ABW261" s="2"/>
      <c r="ABX261" s="2"/>
      <c r="ABY261" s="2"/>
      <c r="ABZ261" s="2"/>
      <c r="ACA261" s="2"/>
      <c r="ACB261" s="2"/>
      <c r="ACC261" s="2"/>
      <c r="ACD261" s="2"/>
      <c r="ACE261" s="2"/>
      <c r="ACF261" s="2"/>
      <c r="ACG261" s="2"/>
      <c r="ACH261" s="2"/>
      <c r="ACI261" s="2"/>
      <c r="ACJ261" s="2"/>
      <c r="ACK261" s="2"/>
      <c r="ACL261" s="2"/>
      <c r="ACM261" s="2"/>
      <c r="ACN261" s="2"/>
      <c r="ACO261" s="2"/>
      <c r="ACP261" s="2"/>
      <c r="ACQ261" s="2"/>
      <c r="ACR261" s="2"/>
      <c r="ACS261" s="2"/>
      <c r="ACT261" s="2"/>
      <c r="ACU261" s="2"/>
      <c r="ACV261" s="2"/>
      <c r="ACW261" s="2"/>
      <c r="ACX261" s="2"/>
      <c r="ACY261" s="2"/>
      <c r="ACZ261" s="2"/>
      <c r="ADA261" s="2"/>
      <c r="ADB261" s="2"/>
      <c r="ADC261" s="2"/>
      <c r="ADD261" s="2"/>
      <c r="ADE261" s="2"/>
      <c r="ADF261" s="2"/>
      <c r="ADG261" s="2"/>
      <c r="ADH261" s="2"/>
      <c r="ADI261" s="2"/>
      <c r="ADJ261" s="2"/>
      <c r="ADK261" s="2"/>
      <c r="ADL261" s="2"/>
      <c r="ADM261" s="2"/>
      <c r="ADN261" s="2"/>
      <c r="ADO261" s="2"/>
      <c r="ADP261" s="2"/>
      <c r="ADQ261" s="2"/>
      <c r="ADR261" s="2"/>
      <c r="ADS261" s="2"/>
      <c r="ADT261" s="2"/>
      <c r="ADU261" s="2"/>
      <c r="ADV261" s="2"/>
      <c r="ADW261" s="2"/>
      <c r="ADX261" s="2"/>
      <c r="ADY261" s="2"/>
      <c r="ADZ261" s="2"/>
      <c r="AEA261" s="2"/>
      <c r="AEB261" s="2"/>
      <c r="AEC261" s="2"/>
      <c r="AED261" s="2"/>
      <c r="AEE261" s="2"/>
      <c r="AEF261" s="2"/>
      <c r="AEG261" s="2"/>
      <c r="AEH261" s="2"/>
      <c r="AEI261" s="2"/>
      <c r="AEJ261" s="2"/>
      <c r="AEK261" s="2"/>
      <c r="AEL261" s="2"/>
      <c r="AEM261" s="2"/>
      <c r="AEN261" s="2"/>
      <c r="AEO261" s="2"/>
      <c r="AEP261" s="2"/>
      <c r="AEQ261" s="2"/>
      <c r="AER261" s="2"/>
      <c r="AES261" s="2"/>
      <c r="AET261" s="2"/>
      <c r="AEU261" s="2"/>
      <c r="AEV261" s="2"/>
      <c r="AEW261" s="2"/>
      <c r="AEX261" s="2"/>
      <c r="AEY261" s="2"/>
      <c r="AEZ261" s="2"/>
      <c r="AFA261" s="2"/>
      <c r="AFB261" s="2"/>
      <c r="AFC261" s="2"/>
      <c r="AFD261" s="2"/>
      <c r="AFE261" s="2"/>
      <c r="AFF261" s="2"/>
      <c r="AFG261" s="2"/>
      <c r="AFH261" s="2"/>
      <c r="AFI261" s="2"/>
      <c r="AFJ261" s="2"/>
      <c r="AFK261" s="2"/>
      <c r="AFL261" s="2"/>
      <c r="AFM261" s="2"/>
      <c r="AFN261" s="2"/>
      <c r="AFO261" s="2"/>
      <c r="AFP261" s="2"/>
      <c r="AFQ261" s="2"/>
      <c r="AFR261" s="2"/>
      <c r="AFS261" s="2"/>
      <c r="AFT261" s="2"/>
      <c r="AFU261" s="2"/>
      <c r="AFV261" s="2"/>
      <c r="AFW261" s="2"/>
      <c r="AFX261" s="2"/>
      <c r="AFY261" s="2"/>
      <c r="AFZ261" s="2"/>
      <c r="AGA261" s="2"/>
      <c r="AGB261" s="2"/>
      <c r="AGC261" s="2"/>
      <c r="AGD261" s="2"/>
      <c r="AGE261" s="2"/>
      <c r="AGF261" s="2"/>
      <c r="AGG261" s="2"/>
      <c r="AGH261" s="2"/>
      <c r="AGI261" s="2"/>
      <c r="AGJ261" s="2"/>
      <c r="AGK261" s="2"/>
      <c r="AGL261" s="2"/>
      <c r="AGM261" s="2"/>
      <c r="AGN261" s="2"/>
      <c r="AGO261" s="2"/>
      <c r="AGP261" s="2"/>
      <c r="AGQ261" s="2"/>
      <c r="AGR261" s="2"/>
      <c r="AGS261" s="2"/>
      <c r="AGT261" s="2"/>
      <c r="AGU261" s="2"/>
      <c r="AGV261" s="2"/>
      <c r="AGW261" s="2"/>
      <c r="AGX261" s="2"/>
      <c r="AGY261" s="2"/>
      <c r="AGZ261" s="2"/>
      <c r="AHA261" s="2"/>
      <c r="AHB261" s="2"/>
      <c r="AHC261" s="2"/>
      <c r="AHD261" s="2"/>
      <c r="AHE261" s="2"/>
      <c r="AHF261" s="2"/>
      <c r="AHG261" s="2"/>
      <c r="AHH261" s="2"/>
      <c r="AHI261" s="2"/>
      <c r="AHJ261" s="2"/>
      <c r="AHK261" s="2"/>
      <c r="AHL261" s="2"/>
      <c r="AHM261" s="2"/>
      <c r="AHN261" s="2"/>
      <c r="AHO261" s="2"/>
      <c r="AHP261" s="2"/>
      <c r="AHQ261" s="2"/>
      <c r="AHR261" s="2"/>
      <c r="AHS261" s="2"/>
      <c r="AHT261" s="2"/>
      <c r="AHU261" s="2"/>
      <c r="AHV261" s="2"/>
      <c r="AHW261" s="2"/>
      <c r="AHX261" s="2"/>
      <c r="AHY261" s="2"/>
      <c r="AHZ261" s="2"/>
      <c r="AIA261" s="2"/>
      <c r="AIB261" s="2"/>
      <c r="AIC261" s="2"/>
      <c r="AID261" s="2"/>
      <c r="AIE261" s="2"/>
      <c r="AIF261" s="2"/>
      <c r="AIG261" s="2"/>
      <c r="AIH261" s="2"/>
      <c r="AII261" s="2"/>
      <c r="AIJ261" s="2"/>
      <c r="AIK261" s="2"/>
      <c r="AIL261" s="2"/>
      <c r="AIM261" s="2"/>
      <c r="AIN261" s="2"/>
      <c r="AIO261" s="2"/>
      <c r="AIP261" s="2"/>
      <c r="AIQ261" s="2"/>
      <c r="AIR261" s="2"/>
      <c r="AIS261" s="2"/>
      <c r="AIT261" s="2"/>
      <c r="AIU261" s="2"/>
      <c r="AIV261" s="2"/>
      <c r="AIW261" s="2"/>
      <c r="AIX261" s="2"/>
      <c r="AIY261" s="2"/>
      <c r="AIZ261" s="2"/>
      <c r="AJA261" s="2"/>
      <c r="AJB261" s="2"/>
      <c r="AJC261" s="2"/>
      <c r="AJD261" s="2"/>
      <c r="AJE261" s="2"/>
      <c r="AJF261" s="2"/>
      <c r="AJG261" s="2"/>
      <c r="AJH261" s="2"/>
      <c r="AJI261" s="2"/>
      <c r="AJJ261" s="2"/>
      <c r="AJK261" s="2"/>
      <c r="AJL261" s="2"/>
      <c r="AJM261" s="2"/>
      <c r="AJN261" s="2"/>
      <c r="AJO261" s="2"/>
      <c r="AJP261" s="2"/>
      <c r="AJQ261" s="2"/>
      <c r="AJR261" s="2"/>
      <c r="AJS261" s="2"/>
      <c r="AJT261" s="2"/>
      <c r="AJU261" s="2"/>
      <c r="AJV261" s="2"/>
      <c r="AJW261" s="2"/>
      <c r="AJX261" s="2"/>
      <c r="AJY261" s="2"/>
      <c r="AJZ261" s="2"/>
      <c r="AKA261" s="2"/>
      <c r="AKB261" s="2"/>
      <c r="AKC261" s="2"/>
      <c r="AKD261" s="2"/>
      <c r="AKE261" s="2"/>
      <c r="AKF261" s="2"/>
      <c r="AKG261" s="2"/>
      <c r="AKH261" s="2"/>
      <c r="AKI261" s="2"/>
      <c r="AKJ261" s="2"/>
      <c r="AKK261" s="2"/>
      <c r="AKL261" s="2"/>
      <c r="AKM261" s="2"/>
      <c r="AKN261" s="2"/>
      <c r="AKO261" s="2"/>
      <c r="AKP261" s="2"/>
      <c r="AKQ261" s="2"/>
      <c r="AKR261" s="2"/>
      <c r="AKS261" s="2"/>
      <c r="AKT261" s="2"/>
      <c r="AKU261" s="2"/>
      <c r="AKV261" s="2"/>
      <c r="AKW261" s="2"/>
      <c r="AKX261" s="2"/>
      <c r="AKY261" s="2"/>
      <c r="AKZ261" s="2"/>
      <c r="ALA261" s="2"/>
      <c r="ALB261" s="2"/>
      <c r="ALC261" s="2"/>
      <c r="ALD261" s="2"/>
      <c r="ALE261" s="2"/>
      <c r="ALF261" s="2"/>
      <c r="ALG261" s="2"/>
      <c r="ALH261" s="2"/>
      <c r="ALI261" s="2"/>
      <c r="ALJ261" s="2"/>
      <c r="ALK261" s="2"/>
      <c r="ALL261" s="2"/>
      <c r="ALM261" s="2"/>
      <c r="ALN261" s="2"/>
      <c r="ALO261" s="2"/>
      <c r="ALP261" s="2"/>
      <c r="ALQ261" s="2"/>
      <c r="ALR261" s="2"/>
      <c r="ALS261" s="2"/>
      <c r="ALT261" s="2"/>
      <c r="ALU261" s="2"/>
      <c r="ALV261" s="2"/>
      <c r="ALW261" s="2"/>
      <c r="ALX261" s="2"/>
      <c r="ALY261" s="2"/>
      <c r="ALZ261" s="2"/>
      <c r="AMA261" s="2"/>
      <c r="AMB261" s="2"/>
      <c r="AMC261" s="2"/>
      <c r="AMD261" s="2"/>
      <c r="AME261" s="2"/>
      <c r="AMF261" s="2"/>
      <c r="AMG261" s="2"/>
      <c r="AMH261" s="2"/>
      <c r="AMI261" s="2"/>
    </row>
    <row r="262" spans="1:1023" s="1" customFormat="1" ht="19.5" customHeight="1" x14ac:dyDescent="0.3">
      <c r="A262" s="8" t="str">
        <f>'[1]математика 9-11'!A94</f>
        <v>М-520</v>
      </c>
      <c r="B262" s="8">
        <f>'[1]математика 9-11'!B94</f>
        <v>0</v>
      </c>
      <c r="C262" s="8">
        <f>'[1]математика 9-11'!C94</f>
        <v>4</v>
      </c>
      <c r="D262" s="8">
        <f>'[1]математика 9-11'!D94</f>
        <v>1</v>
      </c>
      <c r="E262" s="8" t="str">
        <f>'[1]математика 9-11'!E94</f>
        <v>X</v>
      </c>
      <c r="F262" s="8" t="str">
        <f>'[1]математика 9-11'!F94</f>
        <v>X</v>
      </c>
      <c r="G262" s="106">
        <f>SUM(B262:F262)</f>
        <v>5</v>
      </c>
      <c r="H262" s="106">
        <v>16</v>
      </c>
      <c r="I262" s="4">
        <f>G262/35</f>
        <v>0.14285714285714285</v>
      </c>
      <c r="J262" s="11" t="s">
        <v>3</v>
      </c>
      <c r="K262" s="18" t="s">
        <v>1210</v>
      </c>
      <c r="L262" s="19" t="s">
        <v>585</v>
      </c>
      <c r="M262" s="10" t="s">
        <v>583</v>
      </c>
      <c r="N262" s="10" t="s">
        <v>196</v>
      </c>
      <c r="O262" s="7">
        <v>9</v>
      </c>
      <c r="P262" s="9" t="s">
        <v>1096</v>
      </c>
      <c r="Q262" s="9" t="s">
        <v>603</v>
      </c>
      <c r="R262" s="9" t="s">
        <v>670</v>
      </c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  <c r="LK262" s="2"/>
      <c r="LL262" s="2"/>
      <c r="LM262" s="2"/>
      <c r="LN262" s="2"/>
      <c r="LO262" s="2"/>
      <c r="LP262" s="2"/>
      <c r="LQ262" s="2"/>
      <c r="LR262" s="2"/>
      <c r="LS262" s="2"/>
      <c r="LT262" s="2"/>
      <c r="LU262" s="2"/>
      <c r="LV262" s="2"/>
      <c r="LW262" s="2"/>
      <c r="LX262" s="2"/>
      <c r="LY262" s="2"/>
      <c r="LZ262" s="2"/>
      <c r="MA262" s="2"/>
      <c r="MB262" s="2"/>
      <c r="MC262" s="2"/>
      <c r="MD262" s="2"/>
      <c r="ME262" s="2"/>
      <c r="MF262" s="2"/>
      <c r="MG262" s="2"/>
      <c r="MH262" s="2"/>
      <c r="MI262" s="2"/>
      <c r="MJ262" s="2"/>
      <c r="MK262" s="2"/>
      <c r="ML262" s="2"/>
      <c r="MM262" s="2"/>
      <c r="MN262" s="2"/>
      <c r="MO262" s="2"/>
      <c r="MP262" s="2"/>
      <c r="MQ262" s="2"/>
      <c r="MR262" s="2"/>
      <c r="MS262" s="2"/>
      <c r="MT262" s="2"/>
      <c r="MU262" s="2"/>
      <c r="MV262" s="2"/>
      <c r="MW262" s="2"/>
      <c r="MX262" s="2"/>
      <c r="MY262" s="2"/>
      <c r="MZ262" s="2"/>
      <c r="NA262" s="2"/>
      <c r="NB262" s="2"/>
      <c r="NC262" s="2"/>
      <c r="ND262" s="2"/>
      <c r="NE262" s="2"/>
      <c r="NF262" s="2"/>
      <c r="NG262" s="2"/>
      <c r="NH262" s="2"/>
      <c r="NI262" s="2"/>
      <c r="NJ262" s="2"/>
      <c r="NK262" s="2"/>
      <c r="NL262" s="2"/>
      <c r="NM262" s="2"/>
      <c r="NN262" s="2"/>
      <c r="NO262" s="2"/>
      <c r="NP262" s="2"/>
      <c r="NQ262" s="2"/>
      <c r="NR262" s="2"/>
      <c r="NS262" s="2"/>
      <c r="NT262" s="2"/>
      <c r="NU262" s="2"/>
      <c r="NV262" s="2"/>
      <c r="NW262" s="2"/>
      <c r="NX262" s="2"/>
      <c r="NY262" s="2"/>
      <c r="NZ262" s="2"/>
      <c r="OA262" s="2"/>
      <c r="OB262" s="2"/>
      <c r="OC262" s="2"/>
      <c r="OD262" s="2"/>
      <c r="OE262" s="2"/>
      <c r="OF262" s="2"/>
      <c r="OG262" s="2"/>
      <c r="OH262" s="2"/>
      <c r="OI262" s="2"/>
      <c r="OJ262" s="2"/>
      <c r="OK262" s="2"/>
      <c r="OL262" s="2"/>
      <c r="OM262" s="2"/>
      <c r="ON262" s="2"/>
      <c r="OO262" s="2"/>
      <c r="OP262" s="2"/>
      <c r="OQ262" s="2"/>
      <c r="OR262" s="2"/>
      <c r="OS262" s="2"/>
      <c r="OT262" s="2"/>
      <c r="OU262" s="2"/>
      <c r="OV262" s="2"/>
      <c r="OW262" s="2"/>
      <c r="OX262" s="2"/>
      <c r="OY262" s="2"/>
      <c r="OZ262" s="2"/>
      <c r="PA262" s="2"/>
      <c r="PB262" s="2"/>
      <c r="PC262" s="2"/>
      <c r="PD262" s="2"/>
      <c r="PE262" s="2"/>
      <c r="PF262" s="2"/>
      <c r="PG262" s="2"/>
      <c r="PH262" s="2"/>
      <c r="PI262" s="2"/>
      <c r="PJ262" s="2"/>
      <c r="PK262" s="2"/>
      <c r="PL262" s="2"/>
      <c r="PM262" s="2"/>
      <c r="PN262" s="2"/>
      <c r="PO262" s="2"/>
      <c r="PP262" s="2"/>
      <c r="PQ262" s="2"/>
      <c r="PR262" s="2"/>
      <c r="PS262" s="2"/>
      <c r="PT262" s="2"/>
      <c r="PU262" s="2"/>
      <c r="PV262" s="2"/>
      <c r="PW262" s="2"/>
      <c r="PX262" s="2"/>
      <c r="PY262" s="2"/>
      <c r="PZ262" s="2"/>
      <c r="QA262" s="2"/>
      <c r="QB262" s="2"/>
      <c r="QC262" s="2"/>
      <c r="QD262" s="2"/>
      <c r="QE262" s="2"/>
      <c r="QF262" s="2"/>
      <c r="QG262" s="2"/>
      <c r="QH262" s="2"/>
      <c r="QI262" s="2"/>
      <c r="QJ262" s="2"/>
      <c r="QK262" s="2"/>
      <c r="QL262" s="2"/>
      <c r="QM262" s="2"/>
      <c r="QN262" s="2"/>
      <c r="QO262" s="2"/>
      <c r="QP262" s="2"/>
      <c r="QQ262" s="2"/>
      <c r="QR262" s="2"/>
      <c r="QS262" s="2"/>
      <c r="QT262" s="2"/>
      <c r="QU262" s="2"/>
      <c r="QV262" s="2"/>
      <c r="QW262" s="2"/>
      <c r="QX262" s="2"/>
      <c r="QY262" s="2"/>
      <c r="QZ262" s="2"/>
      <c r="RA262" s="2"/>
      <c r="RB262" s="2"/>
      <c r="RC262" s="2"/>
      <c r="RD262" s="2"/>
      <c r="RE262" s="2"/>
      <c r="RF262" s="2"/>
      <c r="RG262" s="2"/>
      <c r="RH262" s="2"/>
      <c r="RI262" s="2"/>
      <c r="RJ262" s="2"/>
      <c r="RK262" s="2"/>
      <c r="RL262" s="2"/>
      <c r="RM262" s="2"/>
      <c r="RN262" s="2"/>
      <c r="RO262" s="2"/>
      <c r="RP262" s="2"/>
      <c r="RQ262" s="2"/>
      <c r="RR262" s="2"/>
      <c r="RS262" s="2"/>
      <c r="RT262" s="2"/>
      <c r="RU262" s="2"/>
      <c r="RV262" s="2"/>
      <c r="RW262" s="2"/>
      <c r="RX262" s="2"/>
      <c r="RY262" s="2"/>
      <c r="RZ262" s="2"/>
      <c r="SA262" s="2"/>
      <c r="SB262" s="2"/>
      <c r="SC262" s="2"/>
      <c r="SD262" s="2"/>
      <c r="SE262" s="2"/>
      <c r="SF262" s="2"/>
      <c r="SG262" s="2"/>
      <c r="SH262" s="2"/>
      <c r="SI262" s="2"/>
      <c r="SJ262" s="2"/>
      <c r="SK262" s="2"/>
      <c r="SL262" s="2"/>
      <c r="SM262" s="2"/>
      <c r="SN262" s="2"/>
      <c r="SO262" s="2"/>
      <c r="SP262" s="2"/>
      <c r="SQ262" s="2"/>
      <c r="SR262" s="2"/>
      <c r="SS262" s="2"/>
      <c r="ST262" s="2"/>
      <c r="SU262" s="2"/>
      <c r="SV262" s="2"/>
      <c r="SW262" s="2"/>
      <c r="SX262" s="2"/>
      <c r="SY262" s="2"/>
      <c r="SZ262" s="2"/>
      <c r="TA262" s="2"/>
      <c r="TB262" s="2"/>
      <c r="TC262" s="2"/>
      <c r="TD262" s="2"/>
      <c r="TE262" s="2"/>
      <c r="TF262" s="2"/>
      <c r="TG262" s="2"/>
      <c r="TH262" s="2"/>
      <c r="TI262" s="2"/>
      <c r="TJ262" s="2"/>
      <c r="TK262" s="2"/>
      <c r="TL262" s="2"/>
      <c r="TM262" s="2"/>
      <c r="TN262" s="2"/>
      <c r="TO262" s="2"/>
      <c r="TP262" s="2"/>
      <c r="TQ262" s="2"/>
      <c r="TR262" s="2"/>
      <c r="TS262" s="2"/>
      <c r="TT262" s="2"/>
      <c r="TU262" s="2"/>
      <c r="TV262" s="2"/>
      <c r="TW262" s="2"/>
      <c r="TX262" s="2"/>
      <c r="TY262" s="2"/>
      <c r="TZ262" s="2"/>
      <c r="UA262" s="2"/>
      <c r="UB262" s="2"/>
      <c r="UC262" s="2"/>
      <c r="UD262" s="2"/>
      <c r="UE262" s="2"/>
      <c r="UF262" s="2"/>
      <c r="UG262" s="2"/>
      <c r="UH262" s="2"/>
      <c r="UI262" s="2"/>
      <c r="UJ262" s="2"/>
      <c r="UK262" s="2"/>
      <c r="UL262" s="2"/>
      <c r="UM262" s="2"/>
      <c r="UN262" s="2"/>
      <c r="UO262" s="2"/>
      <c r="UP262" s="2"/>
      <c r="UQ262" s="2"/>
      <c r="UR262" s="2"/>
      <c r="US262" s="2"/>
      <c r="UT262" s="2"/>
      <c r="UU262" s="2"/>
      <c r="UV262" s="2"/>
      <c r="UW262" s="2"/>
      <c r="UX262" s="2"/>
      <c r="UY262" s="2"/>
      <c r="UZ262" s="2"/>
      <c r="VA262" s="2"/>
      <c r="VB262" s="2"/>
      <c r="VC262" s="2"/>
      <c r="VD262" s="2"/>
      <c r="VE262" s="2"/>
      <c r="VF262" s="2"/>
      <c r="VG262" s="2"/>
      <c r="VH262" s="2"/>
      <c r="VI262" s="2"/>
      <c r="VJ262" s="2"/>
      <c r="VK262" s="2"/>
      <c r="VL262" s="2"/>
      <c r="VM262" s="2"/>
      <c r="VN262" s="2"/>
      <c r="VO262" s="2"/>
      <c r="VP262" s="2"/>
      <c r="VQ262" s="2"/>
      <c r="VR262" s="2"/>
      <c r="VS262" s="2"/>
      <c r="VT262" s="2"/>
      <c r="VU262" s="2"/>
      <c r="VV262" s="2"/>
      <c r="VW262" s="2"/>
      <c r="VX262" s="2"/>
      <c r="VY262" s="2"/>
      <c r="VZ262" s="2"/>
      <c r="WA262" s="2"/>
      <c r="WB262" s="2"/>
      <c r="WC262" s="2"/>
      <c r="WD262" s="2"/>
      <c r="WE262" s="2"/>
      <c r="WF262" s="2"/>
      <c r="WG262" s="2"/>
      <c r="WH262" s="2"/>
      <c r="WI262" s="2"/>
      <c r="WJ262" s="2"/>
      <c r="WK262" s="2"/>
      <c r="WL262" s="2"/>
      <c r="WM262" s="2"/>
      <c r="WN262" s="2"/>
      <c r="WO262" s="2"/>
      <c r="WP262" s="2"/>
      <c r="WQ262" s="2"/>
      <c r="WR262" s="2"/>
      <c r="WS262" s="2"/>
      <c r="WT262" s="2"/>
      <c r="WU262" s="2"/>
      <c r="WV262" s="2"/>
      <c r="WW262" s="2"/>
      <c r="WX262" s="2"/>
      <c r="WY262" s="2"/>
      <c r="WZ262" s="2"/>
      <c r="XA262" s="2"/>
      <c r="XB262" s="2"/>
      <c r="XC262" s="2"/>
      <c r="XD262" s="2"/>
      <c r="XE262" s="2"/>
      <c r="XF262" s="2"/>
      <c r="XG262" s="2"/>
      <c r="XH262" s="2"/>
      <c r="XI262" s="2"/>
      <c r="XJ262" s="2"/>
      <c r="XK262" s="2"/>
      <c r="XL262" s="2"/>
      <c r="XM262" s="2"/>
      <c r="XN262" s="2"/>
      <c r="XO262" s="2"/>
      <c r="XP262" s="2"/>
      <c r="XQ262" s="2"/>
      <c r="XR262" s="2"/>
      <c r="XS262" s="2"/>
      <c r="XT262" s="2"/>
      <c r="XU262" s="2"/>
      <c r="XV262" s="2"/>
      <c r="XW262" s="2"/>
      <c r="XX262" s="2"/>
      <c r="XY262" s="2"/>
      <c r="XZ262" s="2"/>
      <c r="YA262" s="2"/>
      <c r="YB262" s="2"/>
      <c r="YC262" s="2"/>
      <c r="YD262" s="2"/>
      <c r="YE262" s="2"/>
      <c r="YF262" s="2"/>
      <c r="YG262" s="2"/>
      <c r="YH262" s="2"/>
      <c r="YI262" s="2"/>
      <c r="YJ262" s="2"/>
      <c r="YK262" s="2"/>
      <c r="YL262" s="2"/>
      <c r="YM262" s="2"/>
      <c r="YN262" s="2"/>
      <c r="YO262" s="2"/>
      <c r="YP262" s="2"/>
      <c r="YQ262" s="2"/>
      <c r="YR262" s="2"/>
      <c r="YS262" s="2"/>
      <c r="YT262" s="2"/>
      <c r="YU262" s="2"/>
      <c r="YV262" s="2"/>
      <c r="YW262" s="2"/>
      <c r="YX262" s="2"/>
      <c r="YY262" s="2"/>
      <c r="YZ262" s="2"/>
      <c r="ZA262" s="2"/>
      <c r="ZB262" s="2"/>
      <c r="ZC262" s="2"/>
      <c r="ZD262" s="2"/>
      <c r="ZE262" s="2"/>
      <c r="ZF262" s="2"/>
      <c r="ZG262" s="2"/>
      <c r="ZH262" s="2"/>
      <c r="ZI262" s="2"/>
      <c r="ZJ262" s="2"/>
      <c r="ZK262" s="2"/>
      <c r="ZL262" s="2"/>
      <c r="ZM262" s="2"/>
      <c r="ZN262" s="2"/>
      <c r="ZO262" s="2"/>
      <c r="ZP262" s="2"/>
      <c r="ZQ262" s="2"/>
      <c r="ZR262" s="2"/>
      <c r="ZS262" s="2"/>
      <c r="ZT262" s="2"/>
      <c r="ZU262" s="2"/>
      <c r="ZV262" s="2"/>
      <c r="ZW262" s="2"/>
      <c r="ZX262" s="2"/>
      <c r="ZY262" s="2"/>
      <c r="ZZ262" s="2"/>
      <c r="AAA262" s="2"/>
      <c r="AAB262" s="2"/>
      <c r="AAC262" s="2"/>
      <c r="AAD262" s="2"/>
      <c r="AAE262" s="2"/>
      <c r="AAF262" s="2"/>
      <c r="AAG262" s="2"/>
      <c r="AAH262" s="2"/>
      <c r="AAI262" s="2"/>
      <c r="AAJ262" s="2"/>
      <c r="AAK262" s="2"/>
      <c r="AAL262" s="2"/>
      <c r="AAM262" s="2"/>
      <c r="AAN262" s="2"/>
      <c r="AAO262" s="2"/>
      <c r="AAP262" s="2"/>
      <c r="AAQ262" s="2"/>
      <c r="AAR262" s="2"/>
      <c r="AAS262" s="2"/>
      <c r="AAT262" s="2"/>
      <c r="AAU262" s="2"/>
      <c r="AAV262" s="2"/>
      <c r="AAW262" s="2"/>
      <c r="AAX262" s="2"/>
      <c r="AAY262" s="2"/>
      <c r="AAZ262" s="2"/>
      <c r="ABA262" s="2"/>
      <c r="ABB262" s="2"/>
      <c r="ABC262" s="2"/>
      <c r="ABD262" s="2"/>
      <c r="ABE262" s="2"/>
      <c r="ABF262" s="2"/>
      <c r="ABG262" s="2"/>
      <c r="ABH262" s="2"/>
      <c r="ABI262" s="2"/>
      <c r="ABJ262" s="2"/>
      <c r="ABK262" s="2"/>
      <c r="ABL262" s="2"/>
      <c r="ABM262" s="2"/>
      <c r="ABN262" s="2"/>
      <c r="ABO262" s="2"/>
      <c r="ABP262" s="2"/>
      <c r="ABQ262" s="2"/>
      <c r="ABR262" s="2"/>
      <c r="ABS262" s="2"/>
      <c r="ABT262" s="2"/>
      <c r="ABU262" s="2"/>
      <c r="ABV262" s="2"/>
      <c r="ABW262" s="2"/>
      <c r="ABX262" s="2"/>
      <c r="ABY262" s="2"/>
      <c r="ABZ262" s="2"/>
      <c r="ACA262" s="2"/>
      <c r="ACB262" s="2"/>
      <c r="ACC262" s="2"/>
      <c r="ACD262" s="2"/>
      <c r="ACE262" s="2"/>
      <c r="ACF262" s="2"/>
      <c r="ACG262" s="2"/>
      <c r="ACH262" s="2"/>
      <c r="ACI262" s="2"/>
      <c r="ACJ262" s="2"/>
      <c r="ACK262" s="2"/>
      <c r="ACL262" s="2"/>
      <c r="ACM262" s="2"/>
      <c r="ACN262" s="2"/>
      <c r="ACO262" s="2"/>
      <c r="ACP262" s="2"/>
      <c r="ACQ262" s="2"/>
      <c r="ACR262" s="2"/>
      <c r="ACS262" s="2"/>
      <c r="ACT262" s="2"/>
      <c r="ACU262" s="2"/>
      <c r="ACV262" s="2"/>
      <c r="ACW262" s="2"/>
      <c r="ACX262" s="2"/>
      <c r="ACY262" s="2"/>
      <c r="ACZ262" s="2"/>
      <c r="ADA262" s="2"/>
      <c r="ADB262" s="2"/>
      <c r="ADC262" s="2"/>
      <c r="ADD262" s="2"/>
      <c r="ADE262" s="2"/>
      <c r="ADF262" s="2"/>
      <c r="ADG262" s="2"/>
      <c r="ADH262" s="2"/>
      <c r="ADI262" s="2"/>
      <c r="ADJ262" s="2"/>
      <c r="ADK262" s="2"/>
      <c r="ADL262" s="2"/>
      <c r="ADM262" s="2"/>
      <c r="ADN262" s="2"/>
      <c r="ADO262" s="2"/>
      <c r="ADP262" s="2"/>
      <c r="ADQ262" s="2"/>
      <c r="ADR262" s="2"/>
      <c r="ADS262" s="2"/>
      <c r="ADT262" s="2"/>
      <c r="ADU262" s="2"/>
      <c r="ADV262" s="2"/>
      <c r="ADW262" s="2"/>
      <c r="ADX262" s="2"/>
      <c r="ADY262" s="2"/>
      <c r="ADZ262" s="2"/>
      <c r="AEA262" s="2"/>
      <c r="AEB262" s="2"/>
      <c r="AEC262" s="2"/>
      <c r="AED262" s="2"/>
      <c r="AEE262" s="2"/>
      <c r="AEF262" s="2"/>
      <c r="AEG262" s="2"/>
      <c r="AEH262" s="2"/>
      <c r="AEI262" s="2"/>
      <c r="AEJ262" s="2"/>
      <c r="AEK262" s="2"/>
      <c r="AEL262" s="2"/>
      <c r="AEM262" s="2"/>
      <c r="AEN262" s="2"/>
      <c r="AEO262" s="2"/>
      <c r="AEP262" s="2"/>
      <c r="AEQ262" s="2"/>
      <c r="AER262" s="2"/>
      <c r="AES262" s="2"/>
      <c r="AET262" s="2"/>
      <c r="AEU262" s="2"/>
      <c r="AEV262" s="2"/>
      <c r="AEW262" s="2"/>
      <c r="AEX262" s="2"/>
      <c r="AEY262" s="2"/>
      <c r="AEZ262" s="2"/>
      <c r="AFA262" s="2"/>
      <c r="AFB262" s="2"/>
      <c r="AFC262" s="2"/>
      <c r="AFD262" s="2"/>
      <c r="AFE262" s="2"/>
      <c r="AFF262" s="2"/>
      <c r="AFG262" s="2"/>
      <c r="AFH262" s="2"/>
      <c r="AFI262" s="2"/>
      <c r="AFJ262" s="2"/>
      <c r="AFK262" s="2"/>
      <c r="AFL262" s="2"/>
      <c r="AFM262" s="2"/>
      <c r="AFN262" s="2"/>
      <c r="AFO262" s="2"/>
      <c r="AFP262" s="2"/>
      <c r="AFQ262" s="2"/>
      <c r="AFR262" s="2"/>
      <c r="AFS262" s="2"/>
      <c r="AFT262" s="2"/>
      <c r="AFU262" s="2"/>
      <c r="AFV262" s="2"/>
      <c r="AFW262" s="2"/>
      <c r="AFX262" s="2"/>
      <c r="AFY262" s="2"/>
      <c r="AFZ262" s="2"/>
      <c r="AGA262" s="2"/>
      <c r="AGB262" s="2"/>
      <c r="AGC262" s="2"/>
      <c r="AGD262" s="2"/>
      <c r="AGE262" s="2"/>
      <c r="AGF262" s="2"/>
      <c r="AGG262" s="2"/>
      <c r="AGH262" s="2"/>
      <c r="AGI262" s="2"/>
      <c r="AGJ262" s="2"/>
      <c r="AGK262" s="2"/>
      <c r="AGL262" s="2"/>
      <c r="AGM262" s="2"/>
      <c r="AGN262" s="2"/>
      <c r="AGO262" s="2"/>
      <c r="AGP262" s="2"/>
      <c r="AGQ262" s="2"/>
      <c r="AGR262" s="2"/>
      <c r="AGS262" s="2"/>
      <c r="AGT262" s="2"/>
      <c r="AGU262" s="2"/>
      <c r="AGV262" s="2"/>
      <c r="AGW262" s="2"/>
      <c r="AGX262" s="2"/>
      <c r="AGY262" s="2"/>
      <c r="AGZ262" s="2"/>
      <c r="AHA262" s="2"/>
      <c r="AHB262" s="2"/>
      <c r="AHC262" s="2"/>
      <c r="AHD262" s="2"/>
      <c r="AHE262" s="2"/>
      <c r="AHF262" s="2"/>
      <c r="AHG262" s="2"/>
      <c r="AHH262" s="2"/>
      <c r="AHI262" s="2"/>
      <c r="AHJ262" s="2"/>
      <c r="AHK262" s="2"/>
      <c r="AHL262" s="2"/>
      <c r="AHM262" s="2"/>
      <c r="AHN262" s="2"/>
      <c r="AHO262" s="2"/>
      <c r="AHP262" s="2"/>
      <c r="AHQ262" s="2"/>
      <c r="AHR262" s="2"/>
      <c r="AHS262" s="2"/>
      <c r="AHT262" s="2"/>
      <c r="AHU262" s="2"/>
      <c r="AHV262" s="2"/>
      <c r="AHW262" s="2"/>
      <c r="AHX262" s="2"/>
      <c r="AHY262" s="2"/>
      <c r="AHZ262" s="2"/>
      <c r="AIA262" s="2"/>
      <c r="AIB262" s="2"/>
      <c r="AIC262" s="2"/>
      <c r="AID262" s="2"/>
      <c r="AIE262" s="2"/>
      <c r="AIF262" s="2"/>
      <c r="AIG262" s="2"/>
      <c r="AIH262" s="2"/>
      <c r="AII262" s="2"/>
      <c r="AIJ262" s="2"/>
      <c r="AIK262" s="2"/>
      <c r="AIL262" s="2"/>
      <c r="AIM262" s="2"/>
      <c r="AIN262" s="2"/>
      <c r="AIO262" s="2"/>
      <c r="AIP262" s="2"/>
      <c r="AIQ262" s="2"/>
      <c r="AIR262" s="2"/>
      <c r="AIS262" s="2"/>
      <c r="AIT262" s="2"/>
      <c r="AIU262" s="2"/>
      <c r="AIV262" s="2"/>
      <c r="AIW262" s="2"/>
      <c r="AIX262" s="2"/>
      <c r="AIY262" s="2"/>
      <c r="AIZ262" s="2"/>
      <c r="AJA262" s="2"/>
      <c r="AJB262" s="2"/>
      <c r="AJC262" s="2"/>
      <c r="AJD262" s="2"/>
      <c r="AJE262" s="2"/>
      <c r="AJF262" s="2"/>
      <c r="AJG262" s="2"/>
      <c r="AJH262" s="2"/>
      <c r="AJI262" s="2"/>
      <c r="AJJ262" s="2"/>
      <c r="AJK262" s="2"/>
      <c r="AJL262" s="2"/>
      <c r="AJM262" s="2"/>
      <c r="AJN262" s="2"/>
      <c r="AJO262" s="2"/>
      <c r="AJP262" s="2"/>
      <c r="AJQ262" s="2"/>
      <c r="AJR262" s="2"/>
      <c r="AJS262" s="2"/>
      <c r="AJT262" s="2"/>
      <c r="AJU262" s="2"/>
      <c r="AJV262" s="2"/>
      <c r="AJW262" s="2"/>
      <c r="AJX262" s="2"/>
      <c r="AJY262" s="2"/>
      <c r="AJZ262" s="2"/>
      <c r="AKA262" s="2"/>
      <c r="AKB262" s="2"/>
      <c r="AKC262" s="2"/>
      <c r="AKD262" s="2"/>
      <c r="AKE262" s="2"/>
      <c r="AKF262" s="2"/>
      <c r="AKG262" s="2"/>
      <c r="AKH262" s="2"/>
      <c r="AKI262" s="2"/>
      <c r="AKJ262" s="2"/>
      <c r="AKK262" s="2"/>
      <c r="AKL262" s="2"/>
      <c r="AKM262" s="2"/>
      <c r="AKN262" s="2"/>
      <c r="AKO262" s="2"/>
      <c r="AKP262" s="2"/>
      <c r="AKQ262" s="2"/>
      <c r="AKR262" s="2"/>
      <c r="AKS262" s="2"/>
      <c r="AKT262" s="2"/>
      <c r="AKU262" s="2"/>
      <c r="AKV262" s="2"/>
      <c r="AKW262" s="2"/>
      <c r="AKX262" s="2"/>
      <c r="AKY262" s="2"/>
      <c r="AKZ262" s="2"/>
      <c r="ALA262" s="2"/>
      <c r="ALB262" s="2"/>
      <c r="ALC262" s="2"/>
      <c r="ALD262" s="2"/>
      <c r="ALE262" s="2"/>
      <c r="ALF262" s="2"/>
      <c r="ALG262" s="2"/>
      <c r="ALH262" s="2"/>
      <c r="ALI262" s="2"/>
      <c r="ALJ262" s="2"/>
      <c r="ALK262" s="2"/>
      <c r="ALL262" s="2"/>
      <c r="ALM262" s="2"/>
      <c r="ALN262" s="2"/>
      <c r="ALO262" s="2"/>
      <c r="ALP262" s="2"/>
      <c r="ALQ262" s="2"/>
      <c r="ALR262" s="2"/>
      <c r="ALS262" s="2"/>
      <c r="ALT262" s="2"/>
      <c r="ALU262" s="2"/>
      <c r="ALV262" s="2"/>
      <c r="ALW262" s="2"/>
      <c r="ALX262" s="2"/>
      <c r="ALY262" s="2"/>
      <c r="ALZ262" s="2"/>
      <c r="AMA262" s="2"/>
      <c r="AMB262" s="2"/>
      <c r="AMC262" s="2"/>
      <c r="AMD262" s="2"/>
      <c r="AME262" s="2"/>
      <c r="AMF262" s="2"/>
      <c r="AMG262" s="2"/>
      <c r="AMH262" s="2"/>
      <c r="AMI262" s="2"/>
    </row>
    <row r="263" spans="1:1023" s="1" customFormat="1" ht="19.5" customHeight="1" x14ac:dyDescent="0.3">
      <c r="A263" s="106" t="str">
        <f>'[1]математика 9-11'!A23</f>
        <v>М-121</v>
      </c>
      <c r="B263" s="106">
        <f>'[1]математика 9-11'!B23</f>
        <v>0</v>
      </c>
      <c r="C263" s="106">
        <f>'[1]математика 9-11'!C23</f>
        <v>1</v>
      </c>
      <c r="D263" s="106">
        <f>'[1]математика 9-11'!D23</f>
        <v>3</v>
      </c>
      <c r="E263" s="106">
        <f>'[1]математика 9-11'!E23</f>
        <v>0</v>
      </c>
      <c r="F263" s="106">
        <f>'[1]математика 9-11'!F23</f>
        <v>0</v>
      </c>
      <c r="G263" s="106">
        <f>SUM(B263:F263)</f>
        <v>4</v>
      </c>
      <c r="H263" s="106">
        <v>17</v>
      </c>
      <c r="I263" s="4">
        <f>G263/35</f>
        <v>0.11428571428571428</v>
      </c>
      <c r="J263" s="11" t="s">
        <v>3</v>
      </c>
      <c r="K263" s="18" t="s">
        <v>1082</v>
      </c>
      <c r="L263" s="19" t="s">
        <v>863</v>
      </c>
      <c r="M263" s="6" t="s">
        <v>913</v>
      </c>
      <c r="N263" s="6" t="s">
        <v>19</v>
      </c>
      <c r="O263" s="7">
        <v>9</v>
      </c>
      <c r="P263" s="5" t="s">
        <v>1083</v>
      </c>
      <c r="Q263" s="5" t="s">
        <v>637</v>
      </c>
      <c r="R263" s="5" t="s">
        <v>841</v>
      </c>
    </row>
    <row r="264" spans="1:1023" s="1" customFormat="1" ht="19.5" customHeight="1" x14ac:dyDescent="0.3">
      <c r="A264" s="106" t="str">
        <f>'[1]математика 9-11'!A21</f>
        <v>М-83</v>
      </c>
      <c r="B264" s="106">
        <f>'[1]математика 9-11'!B21</f>
        <v>4</v>
      </c>
      <c r="C264" s="106">
        <f>'[1]математика 9-11'!C21</f>
        <v>0</v>
      </c>
      <c r="D264" s="106">
        <f>'[1]математика 9-11'!D21</f>
        <v>0</v>
      </c>
      <c r="E264" s="106">
        <f>'[1]математика 9-11'!E21</f>
        <v>0</v>
      </c>
      <c r="F264" s="106">
        <f>'[1]математика 9-11'!F21</f>
        <v>0</v>
      </c>
      <c r="G264" s="106">
        <f>SUM(B264:F264)</f>
        <v>4</v>
      </c>
      <c r="H264" s="106">
        <v>17</v>
      </c>
      <c r="I264" s="4">
        <f>G264/35</f>
        <v>0.11428571428571428</v>
      </c>
      <c r="J264" s="11" t="s">
        <v>3</v>
      </c>
      <c r="K264" s="18" t="s">
        <v>1192</v>
      </c>
      <c r="L264" s="3" t="s">
        <v>1193</v>
      </c>
      <c r="M264" s="6" t="s">
        <v>1194</v>
      </c>
      <c r="N264" s="6" t="s">
        <v>52</v>
      </c>
      <c r="O264" s="7">
        <v>9</v>
      </c>
      <c r="P264" s="5" t="s">
        <v>649</v>
      </c>
      <c r="Q264" s="5" t="s">
        <v>650</v>
      </c>
      <c r="R264" s="5" t="s">
        <v>651</v>
      </c>
    </row>
    <row r="265" spans="1:1023" s="1" customFormat="1" ht="19.5" customHeight="1" x14ac:dyDescent="0.3">
      <c r="A265" s="106" t="str">
        <f>'[1]математика 9-11'!A7</f>
        <v>М-17</v>
      </c>
      <c r="B265" s="106">
        <f>'[1]математика 9-11'!B7</f>
        <v>1</v>
      </c>
      <c r="C265" s="106">
        <f>'[1]математика 9-11'!C7</f>
        <v>2</v>
      </c>
      <c r="D265" s="106">
        <f>'[1]математика 9-11'!D7</f>
        <v>0</v>
      </c>
      <c r="E265" s="106">
        <f>'[1]математика 9-11'!E7</f>
        <v>0</v>
      </c>
      <c r="F265" s="106">
        <f>'[1]математика 9-11'!F7</f>
        <v>0</v>
      </c>
      <c r="G265" s="106">
        <f>SUM(B265:F265)</f>
        <v>3</v>
      </c>
      <c r="H265" s="106">
        <v>18</v>
      </c>
      <c r="I265" s="4">
        <f>G265/35</f>
        <v>8.5714285714285715E-2</v>
      </c>
      <c r="J265" s="11" t="s">
        <v>3</v>
      </c>
      <c r="K265" s="18" t="s">
        <v>1098</v>
      </c>
      <c r="L265" s="19" t="s">
        <v>794</v>
      </c>
      <c r="M265" s="6" t="s">
        <v>577</v>
      </c>
      <c r="N265" s="6" t="s">
        <v>53</v>
      </c>
      <c r="O265" s="7">
        <v>9</v>
      </c>
      <c r="P265" s="5" t="s">
        <v>756</v>
      </c>
      <c r="Q265" s="5" t="s">
        <v>637</v>
      </c>
      <c r="R265" s="5" t="s">
        <v>577</v>
      </c>
    </row>
    <row r="266" spans="1:1023" s="1" customFormat="1" ht="19.5" customHeight="1" x14ac:dyDescent="0.3">
      <c r="A266" s="106" t="str">
        <f>'[1]математика 9-11'!A11</f>
        <v>М-49</v>
      </c>
      <c r="B266" s="106">
        <f>'[1]математика 9-11'!B11</f>
        <v>1</v>
      </c>
      <c r="C266" s="106">
        <f>'[1]математика 9-11'!C11</f>
        <v>0</v>
      </c>
      <c r="D266" s="106">
        <f>'[1]математика 9-11'!D11</f>
        <v>0</v>
      </c>
      <c r="E266" s="106">
        <f>'[1]математика 9-11'!E11</f>
        <v>2</v>
      </c>
      <c r="F266" s="106" t="str">
        <f>'[1]математика 9-11'!F11</f>
        <v>X</v>
      </c>
      <c r="G266" s="106">
        <f>SUM(B266:F266)</f>
        <v>3</v>
      </c>
      <c r="H266" s="106">
        <v>18</v>
      </c>
      <c r="I266" s="4">
        <f>G266/35</f>
        <v>8.5714285714285715E-2</v>
      </c>
      <c r="J266" s="11" t="s">
        <v>3</v>
      </c>
      <c r="K266" s="18" t="s">
        <v>1123</v>
      </c>
      <c r="L266" s="19" t="s">
        <v>585</v>
      </c>
      <c r="M266" s="6" t="s">
        <v>809</v>
      </c>
      <c r="N266" s="6" t="s">
        <v>30</v>
      </c>
      <c r="O266" s="7">
        <v>9</v>
      </c>
      <c r="P266" s="5" t="s">
        <v>1106</v>
      </c>
      <c r="Q266" s="5" t="s">
        <v>1107</v>
      </c>
      <c r="R266" s="5" t="s">
        <v>589</v>
      </c>
    </row>
    <row r="267" spans="1:1023" s="1" customFormat="1" ht="19.5" customHeight="1" x14ac:dyDescent="0.3">
      <c r="A267" s="106" t="str">
        <f>'[1]математика 9-11'!A81</f>
        <v>М-373</v>
      </c>
      <c r="B267" s="106">
        <f>'[1]математика 9-11'!B81</f>
        <v>0</v>
      </c>
      <c r="C267" s="106" t="str">
        <f>'[1]математика 9-11'!C81</f>
        <v>X</v>
      </c>
      <c r="D267" s="106">
        <f>'[1]математика 9-11'!D81</f>
        <v>3</v>
      </c>
      <c r="E267" s="106" t="str">
        <f>'[1]математика 9-11'!E81</f>
        <v>X</v>
      </c>
      <c r="F267" s="106" t="str">
        <f>'[1]математика 9-11'!F81</f>
        <v>X</v>
      </c>
      <c r="G267" s="106">
        <f>SUM(B267:F267)</f>
        <v>3</v>
      </c>
      <c r="H267" s="106">
        <v>18</v>
      </c>
      <c r="I267" s="4">
        <f>G267/35</f>
        <v>8.5714285714285715E-2</v>
      </c>
      <c r="J267" s="11" t="s">
        <v>3</v>
      </c>
      <c r="K267" s="18" t="s">
        <v>1138</v>
      </c>
      <c r="L267" s="19" t="s">
        <v>866</v>
      </c>
      <c r="M267" s="6" t="s">
        <v>661</v>
      </c>
      <c r="N267" s="6" t="s">
        <v>42</v>
      </c>
      <c r="O267" s="7">
        <v>9</v>
      </c>
      <c r="P267" s="5" t="s">
        <v>707</v>
      </c>
      <c r="Q267" s="5" t="s">
        <v>637</v>
      </c>
      <c r="R267" s="5" t="s">
        <v>577</v>
      </c>
    </row>
    <row r="268" spans="1:1023" s="1" customFormat="1" ht="19.5" customHeight="1" x14ac:dyDescent="0.3">
      <c r="A268" s="106" t="str">
        <f>'[1]математика 9-11'!A64</f>
        <v>М-284</v>
      </c>
      <c r="B268" s="106">
        <f>'[1]математика 9-11'!B64</f>
        <v>0</v>
      </c>
      <c r="C268" s="106">
        <f>'[1]математика 9-11'!C64</f>
        <v>0</v>
      </c>
      <c r="D268" s="106">
        <f>'[1]математика 9-11'!D64</f>
        <v>1</v>
      </c>
      <c r="E268" s="106">
        <f>'[1]математика 9-11'!E64</f>
        <v>2</v>
      </c>
      <c r="F268" s="106">
        <f>'[1]математика 9-11'!F64</f>
        <v>0</v>
      </c>
      <c r="G268" s="106">
        <f>SUM(B268:F268)</f>
        <v>3</v>
      </c>
      <c r="H268" s="106">
        <v>18</v>
      </c>
      <c r="I268" s="4">
        <f>G268/35</f>
        <v>8.5714285714285715E-2</v>
      </c>
      <c r="J268" s="11" t="s">
        <v>3</v>
      </c>
      <c r="K268" s="18" t="s">
        <v>1183</v>
      </c>
      <c r="L268" s="19" t="s">
        <v>748</v>
      </c>
      <c r="M268" s="6" t="s">
        <v>789</v>
      </c>
      <c r="N268" s="6" t="s">
        <v>29</v>
      </c>
      <c r="O268" s="7">
        <v>9</v>
      </c>
      <c r="P268" s="5" t="s">
        <v>1189</v>
      </c>
      <c r="Q268" s="5" t="s">
        <v>719</v>
      </c>
      <c r="R268" s="118" t="s">
        <v>598</v>
      </c>
    </row>
    <row r="269" spans="1:1023" s="1" customFormat="1" ht="19.5" customHeight="1" x14ac:dyDescent="0.3">
      <c r="A269" s="8" t="str">
        <f>'[1]математика 9-11'!A86</f>
        <v>М-407</v>
      </c>
      <c r="B269" s="8">
        <f>'[1]математика 9-11'!B86</f>
        <v>2</v>
      </c>
      <c r="C269" s="8">
        <f>'[1]математика 9-11'!C86</f>
        <v>1</v>
      </c>
      <c r="D269" s="8">
        <f>'[1]математика 9-11'!D86</f>
        <v>0</v>
      </c>
      <c r="E269" s="8">
        <f>'[1]математика 9-11'!E86</f>
        <v>0</v>
      </c>
      <c r="F269" s="8">
        <f>'[1]математика 9-11'!F86</f>
        <v>0</v>
      </c>
      <c r="G269" s="106">
        <f>SUM(B269:F269)</f>
        <v>3</v>
      </c>
      <c r="H269" s="106">
        <v>18</v>
      </c>
      <c r="I269" s="4">
        <f>G269/35</f>
        <v>8.5714285714285715E-2</v>
      </c>
      <c r="J269" s="11" t="s">
        <v>3</v>
      </c>
      <c r="K269" s="18" t="s">
        <v>1206</v>
      </c>
      <c r="L269" s="19" t="s">
        <v>794</v>
      </c>
      <c r="M269" s="10" t="s">
        <v>624</v>
      </c>
      <c r="N269" s="10" t="s">
        <v>43</v>
      </c>
      <c r="O269" s="7">
        <v>9</v>
      </c>
      <c r="P269" s="9" t="s">
        <v>1131</v>
      </c>
      <c r="Q269" s="120" t="s">
        <v>1213</v>
      </c>
      <c r="R269" s="19" t="s">
        <v>789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2"/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  <c r="NQ269" s="2"/>
      <c r="NR269" s="2"/>
      <c r="NS269" s="2"/>
      <c r="NT269" s="2"/>
      <c r="NU269" s="2"/>
      <c r="NV269" s="2"/>
      <c r="NW269" s="2"/>
      <c r="NX269" s="2"/>
      <c r="NY269" s="2"/>
      <c r="NZ269" s="2"/>
      <c r="OA269" s="2"/>
      <c r="OB269" s="2"/>
      <c r="OC269" s="2"/>
      <c r="OD269" s="2"/>
      <c r="OE269" s="2"/>
      <c r="OF269" s="2"/>
      <c r="OG269" s="2"/>
      <c r="OH269" s="2"/>
      <c r="OI269" s="2"/>
      <c r="OJ269" s="2"/>
      <c r="OK269" s="2"/>
      <c r="OL269" s="2"/>
      <c r="OM269" s="2"/>
      <c r="ON269" s="2"/>
      <c r="OO269" s="2"/>
      <c r="OP269" s="2"/>
      <c r="OQ269" s="2"/>
      <c r="OR269" s="2"/>
      <c r="OS269" s="2"/>
      <c r="OT269" s="2"/>
      <c r="OU269" s="2"/>
      <c r="OV269" s="2"/>
      <c r="OW269" s="2"/>
      <c r="OX269" s="2"/>
      <c r="OY269" s="2"/>
      <c r="OZ269" s="2"/>
      <c r="PA269" s="2"/>
      <c r="PB269" s="2"/>
      <c r="PC269" s="2"/>
      <c r="PD269" s="2"/>
      <c r="PE269" s="2"/>
      <c r="PF269" s="2"/>
      <c r="PG269" s="2"/>
      <c r="PH269" s="2"/>
      <c r="PI269" s="2"/>
      <c r="PJ269" s="2"/>
      <c r="PK269" s="2"/>
      <c r="PL269" s="2"/>
      <c r="PM269" s="2"/>
      <c r="PN269" s="2"/>
      <c r="PO269" s="2"/>
      <c r="PP269" s="2"/>
      <c r="PQ269" s="2"/>
      <c r="PR269" s="2"/>
      <c r="PS269" s="2"/>
      <c r="PT269" s="2"/>
      <c r="PU269" s="2"/>
      <c r="PV269" s="2"/>
      <c r="PW269" s="2"/>
      <c r="PX269" s="2"/>
      <c r="PY269" s="2"/>
      <c r="PZ269" s="2"/>
      <c r="QA269" s="2"/>
      <c r="QB269" s="2"/>
      <c r="QC269" s="2"/>
      <c r="QD269" s="2"/>
      <c r="QE269" s="2"/>
      <c r="QF269" s="2"/>
      <c r="QG269" s="2"/>
      <c r="QH269" s="2"/>
      <c r="QI269" s="2"/>
      <c r="QJ269" s="2"/>
      <c r="QK269" s="2"/>
      <c r="QL269" s="2"/>
      <c r="QM269" s="2"/>
      <c r="QN269" s="2"/>
      <c r="QO269" s="2"/>
      <c r="QP269" s="2"/>
      <c r="QQ269" s="2"/>
      <c r="QR269" s="2"/>
      <c r="QS269" s="2"/>
      <c r="QT269" s="2"/>
      <c r="QU269" s="2"/>
      <c r="QV269" s="2"/>
      <c r="QW269" s="2"/>
      <c r="QX269" s="2"/>
      <c r="QY269" s="2"/>
      <c r="QZ269" s="2"/>
      <c r="RA269" s="2"/>
      <c r="RB269" s="2"/>
      <c r="RC269" s="2"/>
      <c r="RD269" s="2"/>
      <c r="RE269" s="2"/>
      <c r="RF269" s="2"/>
      <c r="RG269" s="2"/>
      <c r="RH269" s="2"/>
      <c r="RI269" s="2"/>
      <c r="RJ269" s="2"/>
      <c r="RK269" s="2"/>
      <c r="RL269" s="2"/>
      <c r="RM269" s="2"/>
      <c r="RN269" s="2"/>
      <c r="RO269" s="2"/>
      <c r="RP269" s="2"/>
      <c r="RQ269" s="2"/>
      <c r="RR269" s="2"/>
      <c r="RS269" s="2"/>
      <c r="RT269" s="2"/>
      <c r="RU269" s="2"/>
      <c r="RV269" s="2"/>
      <c r="RW269" s="2"/>
      <c r="RX269" s="2"/>
      <c r="RY269" s="2"/>
      <c r="RZ269" s="2"/>
      <c r="SA269" s="2"/>
      <c r="SB269" s="2"/>
      <c r="SC269" s="2"/>
      <c r="SD269" s="2"/>
      <c r="SE269" s="2"/>
      <c r="SF269" s="2"/>
      <c r="SG269" s="2"/>
      <c r="SH269" s="2"/>
      <c r="SI269" s="2"/>
      <c r="SJ269" s="2"/>
      <c r="SK269" s="2"/>
      <c r="SL269" s="2"/>
      <c r="SM269" s="2"/>
      <c r="SN269" s="2"/>
      <c r="SO269" s="2"/>
      <c r="SP269" s="2"/>
      <c r="SQ269" s="2"/>
      <c r="SR269" s="2"/>
      <c r="SS269" s="2"/>
      <c r="ST269" s="2"/>
      <c r="SU269" s="2"/>
      <c r="SV269" s="2"/>
      <c r="SW269" s="2"/>
      <c r="SX269" s="2"/>
      <c r="SY269" s="2"/>
      <c r="SZ269" s="2"/>
      <c r="TA269" s="2"/>
      <c r="TB269" s="2"/>
      <c r="TC269" s="2"/>
      <c r="TD269" s="2"/>
      <c r="TE269" s="2"/>
      <c r="TF269" s="2"/>
      <c r="TG269" s="2"/>
      <c r="TH269" s="2"/>
      <c r="TI269" s="2"/>
      <c r="TJ269" s="2"/>
      <c r="TK269" s="2"/>
      <c r="TL269" s="2"/>
      <c r="TM269" s="2"/>
      <c r="TN269" s="2"/>
      <c r="TO269" s="2"/>
      <c r="TP269" s="2"/>
      <c r="TQ269" s="2"/>
      <c r="TR269" s="2"/>
      <c r="TS269" s="2"/>
      <c r="TT269" s="2"/>
      <c r="TU269" s="2"/>
      <c r="TV269" s="2"/>
      <c r="TW269" s="2"/>
      <c r="TX269" s="2"/>
      <c r="TY269" s="2"/>
      <c r="TZ269" s="2"/>
      <c r="UA269" s="2"/>
      <c r="UB269" s="2"/>
      <c r="UC269" s="2"/>
      <c r="UD269" s="2"/>
      <c r="UE269" s="2"/>
      <c r="UF269" s="2"/>
      <c r="UG269" s="2"/>
      <c r="UH269" s="2"/>
      <c r="UI269" s="2"/>
      <c r="UJ269" s="2"/>
      <c r="UK269" s="2"/>
      <c r="UL269" s="2"/>
      <c r="UM269" s="2"/>
      <c r="UN269" s="2"/>
      <c r="UO269" s="2"/>
      <c r="UP269" s="2"/>
      <c r="UQ269" s="2"/>
      <c r="UR269" s="2"/>
      <c r="US269" s="2"/>
      <c r="UT269" s="2"/>
      <c r="UU269" s="2"/>
      <c r="UV269" s="2"/>
      <c r="UW269" s="2"/>
      <c r="UX269" s="2"/>
      <c r="UY269" s="2"/>
      <c r="UZ269" s="2"/>
      <c r="VA269" s="2"/>
      <c r="VB269" s="2"/>
      <c r="VC269" s="2"/>
      <c r="VD269" s="2"/>
      <c r="VE269" s="2"/>
      <c r="VF269" s="2"/>
      <c r="VG269" s="2"/>
      <c r="VH269" s="2"/>
      <c r="VI269" s="2"/>
      <c r="VJ269" s="2"/>
      <c r="VK269" s="2"/>
      <c r="VL269" s="2"/>
      <c r="VM269" s="2"/>
      <c r="VN269" s="2"/>
      <c r="VO269" s="2"/>
      <c r="VP269" s="2"/>
      <c r="VQ269" s="2"/>
      <c r="VR269" s="2"/>
      <c r="VS269" s="2"/>
      <c r="VT269" s="2"/>
      <c r="VU269" s="2"/>
      <c r="VV269" s="2"/>
      <c r="VW269" s="2"/>
      <c r="VX269" s="2"/>
      <c r="VY269" s="2"/>
      <c r="VZ269" s="2"/>
      <c r="WA269" s="2"/>
      <c r="WB269" s="2"/>
      <c r="WC269" s="2"/>
      <c r="WD269" s="2"/>
      <c r="WE269" s="2"/>
      <c r="WF269" s="2"/>
      <c r="WG269" s="2"/>
      <c r="WH269" s="2"/>
      <c r="WI269" s="2"/>
      <c r="WJ269" s="2"/>
      <c r="WK269" s="2"/>
      <c r="WL269" s="2"/>
      <c r="WM269" s="2"/>
      <c r="WN269" s="2"/>
      <c r="WO269" s="2"/>
      <c r="WP269" s="2"/>
      <c r="WQ269" s="2"/>
      <c r="WR269" s="2"/>
      <c r="WS269" s="2"/>
      <c r="WT269" s="2"/>
      <c r="WU269" s="2"/>
      <c r="WV269" s="2"/>
      <c r="WW269" s="2"/>
      <c r="WX269" s="2"/>
      <c r="WY269" s="2"/>
      <c r="WZ269" s="2"/>
      <c r="XA269" s="2"/>
      <c r="XB269" s="2"/>
      <c r="XC269" s="2"/>
      <c r="XD269" s="2"/>
      <c r="XE269" s="2"/>
      <c r="XF269" s="2"/>
      <c r="XG269" s="2"/>
      <c r="XH269" s="2"/>
      <c r="XI269" s="2"/>
      <c r="XJ269" s="2"/>
      <c r="XK269" s="2"/>
      <c r="XL269" s="2"/>
      <c r="XM269" s="2"/>
      <c r="XN269" s="2"/>
      <c r="XO269" s="2"/>
      <c r="XP269" s="2"/>
      <c r="XQ269" s="2"/>
      <c r="XR269" s="2"/>
      <c r="XS269" s="2"/>
      <c r="XT269" s="2"/>
      <c r="XU269" s="2"/>
      <c r="XV269" s="2"/>
      <c r="XW269" s="2"/>
      <c r="XX269" s="2"/>
      <c r="XY269" s="2"/>
      <c r="XZ269" s="2"/>
      <c r="YA269" s="2"/>
      <c r="YB269" s="2"/>
      <c r="YC269" s="2"/>
      <c r="YD269" s="2"/>
      <c r="YE269" s="2"/>
      <c r="YF269" s="2"/>
      <c r="YG269" s="2"/>
      <c r="YH269" s="2"/>
      <c r="YI269" s="2"/>
      <c r="YJ269" s="2"/>
      <c r="YK269" s="2"/>
      <c r="YL269" s="2"/>
      <c r="YM269" s="2"/>
      <c r="YN269" s="2"/>
      <c r="YO269" s="2"/>
      <c r="YP269" s="2"/>
      <c r="YQ269" s="2"/>
      <c r="YR269" s="2"/>
      <c r="YS269" s="2"/>
      <c r="YT269" s="2"/>
      <c r="YU269" s="2"/>
      <c r="YV269" s="2"/>
      <c r="YW269" s="2"/>
      <c r="YX269" s="2"/>
      <c r="YY269" s="2"/>
      <c r="YZ269" s="2"/>
      <c r="ZA269" s="2"/>
      <c r="ZB269" s="2"/>
      <c r="ZC269" s="2"/>
      <c r="ZD269" s="2"/>
      <c r="ZE269" s="2"/>
      <c r="ZF269" s="2"/>
      <c r="ZG269" s="2"/>
      <c r="ZH269" s="2"/>
      <c r="ZI269" s="2"/>
      <c r="ZJ269" s="2"/>
      <c r="ZK269" s="2"/>
      <c r="ZL269" s="2"/>
      <c r="ZM269" s="2"/>
      <c r="ZN269" s="2"/>
      <c r="ZO269" s="2"/>
      <c r="ZP269" s="2"/>
      <c r="ZQ269" s="2"/>
      <c r="ZR269" s="2"/>
      <c r="ZS269" s="2"/>
      <c r="ZT269" s="2"/>
      <c r="ZU269" s="2"/>
      <c r="ZV269" s="2"/>
      <c r="ZW269" s="2"/>
      <c r="ZX269" s="2"/>
      <c r="ZY269" s="2"/>
      <c r="ZZ269" s="2"/>
      <c r="AAA269" s="2"/>
      <c r="AAB269" s="2"/>
      <c r="AAC269" s="2"/>
      <c r="AAD269" s="2"/>
      <c r="AAE269" s="2"/>
      <c r="AAF269" s="2"/>
      <c r="AAG269" s="2"/>
      <c r="AAH269" s="2"/>
      <c r="AAI269" s="2"/>
      <c r="AAJ269" s="2"/>
      <c r="AAK269" s="2"/>
      <c r="AAL269" s="2"/>
      <c r="AAM269" s="2"/>
      <c r="AAN269" s="2"/>
      <c r="AAO269" s="2"/>
      <c r="AAP269" s="2"/>
      <c r="AAQ269" s="2"/>
      <c r="AAR269" s="2"/>
      <c r="AAS269" s="2"/>
      <c r="AAT269" s="2"/>
      <c r="AAU269" s="2"/>
      <c r="AAV269" s="2"/>
      <c r="AAW269" s="2"/>
      <c r="AAX269" s="2"/>
      <c r="AAY269" s="2"/>
      <c r="AAZ269" s="2"/>
      <c r="ABA269" s="2"/>
      <c r="ABB269" s="2"/>
      <c r="ABC269" s="2"/>
      <c r="ABD269" s="2"/>
      <c r="ABE269" s="2"/>
      <c r="ABF269" s="2"/>
      <c r="ABG269" s="2"/>
      <c r="ABH269" s="2"/>
      <c r="ABI269" s="2"/>
      <c r="ABJ269" s="2"/>
      <c r="ABK269" s="2"/>
      <c r="ABL269" s="2"/>
      <c r="ABM269" s="2"/>
      <c r="ABN269" s="2"/>
      <c r="ABO269" s="2"/>
      <c r="ABP269" s="2"/>
      <c r="ABQ269" s="2"/>
      <c r="ABR269" s="2"/>
      <c r="ABS269" s="2"/>
      <c r="ABT269" s="2"/>
      <c r="ABU269" s="2"/>
      <c r="ABV269" s="2"/>
      <c r="ABW269" s="2"/>
      <c r="ABX269" s="2"/>
      <c r="ABY269" s="2"/>
      <c r="ABZ269" s="2"/>
      <c r="ACA269" s="2"/>
      <c r="ACB269" s="2"/>
      <c r="ACC269" s="2"/>
      <c r="ACD269" s="2"/>
      <c r="ACE269" s="2"/>
      <c r="ACF269" s="2"/>
      <c r="ACG269" s="2"/>
      <c r="ACH269" s="2"/>
      <c r="ACI269" s="2"/>
      <c r="ACJ269" s="2"/>
      <c r="ACK269" s="2"/>
      <c r="ACL269" s="2"/>
      <c r="ACM269" s="2"/>
      <c r="ACN269" s="2"/>
      <c r="ACO269" s="2"/>
      <c r="ACP269" s="2"/>
      <c r="ACQ269" s="2"/>
      <c r="ACR269" s="2"/>
      <c r="ACS269" s="2"/>
      <c r="ACT269" s="2"/>
      <c r="ACU269" s="2"/>
      <c r="ACV269" s="2"/>
      <c r="ACW269" s="2"/>
      <c r="ACX269" s="2"/>
      <c r="ACY269" s="2"/>
      <c r="ACZ269" s="2"/>
      <c r="ADA269" s="2"/>
      <c r="ADB269" s="2"/>
      <c r="ADC269" s="2"/>
      <c r="ADD269" s="2"/>
      <c r="ADE269" s="2"/>
      <c r="ADF269" s="2"/>
      <c r="ADG269" s="2"/>
      <c r="ADH269" s="2"/>
      <c r="ADI269" s="2"/>
      <c r="ADJ269" s="2"/>
      <c r="ADK269" s="2"/>
      <c r="ADL269" s="2"/>
      <c r="ADM269" s="2"/>
      <c r="ADN269" s="2"/>
      <c r="ADO269" s="2"/>
      <c r="ADP269" s="2"/>
      <c r="ADQ269" s="2"/>
      <c r="ADR269" s="2"/>
      <c r="ADS269" s="2"/>
      <c r="ADT269" s="2"/>
      <c r="ADU269" s="2"/>
      <c r="ADV269" s="2"/>
      <c r="ADW269" s="2"/>
      <c r="ADX269" s="2"/>
      <c r="ADY269" s="2"/>
      <c r="ADZ269" s="2"/>
      <c r="AEA269" s="2"/>
      <c r="AEB269" s="2"/>
      <c r="AEC269" s="2"/>
      <c r="AED269" s="2"/>
      <c r="AEE269" s="2"/>
      <c r="AEF269" s="2"/>
      <c r="AEG269" s="2"/>
      <c r="AEH269" s="2"/>
      <c r="AEI269" s="2"/>
      <c r="AEJ269" s="2"/>
      <c r="AEK269" s="2"/>
      <c r="AEL269" s="2"/>
      <c r="AEM269" s="2"/>
      <c r="AEN269" s="2"/>
      <c r="AEO269" s="2"/>
      <c r="AEP269" s="2"/>
      <c r="AEQ269" s="2"/>
      <c r="AER269" s="2"/>
      <c r="AES269" s="2"/>
      <c r="AET269" s="2"/>
      <c r="AEU269" s="2"/>
      <c r="AEV269" s="2"/>
      <c r="AEW269" s="2"/>
      <c r="AEX269" s="2"/>
      <c r="AEY269" s="2"/>
      <c r="AEZ269" s="2"/>
      <c r="AFA269" s="2"/>
      <c r="AFB269" s="2"/>
      <c r="AFC269" s="2"/>
      <c r="AFD269" s="2"/>
      <c r="AFE269" s="2"/>
      <c r="AFF269" s="2"/>
      <c r="AFG269" s="2"/>
      <c r="AFH269" s="2"/>
      <c r="AFI269" s="2"/>
      <c r="AFJ269" s="2"/>
      <c r="AFK269" s="2"/>
      <c r="AFL269" s="2"/>
      <c r="AFM269" s="2"/>
      <c r="AFN269" s="2"/>
      <c r="AFO269" s="2"/>
      <c r="AFP269" s="2"/>
      <c r="AFQ269" s="2"/>
      <c r="AFR269" s="2"/>
      <c r="AFS269" s="2"/>
      <c r="AFT269" s="2"/>
      <c r="AFU269" s="2"/>
      <c r="AFV269" s="2"/>
      <c r="AFW269" s="2"/>
      <c r="AFX269" s="2"/>
      <c r="AFY269" s="2"/>
      <c r="AFZ269" s="2"/>
      <c r="AGA269" s="2"/>
      <c r="AGB269" s="2"/>
      <c r="AGC269" s="2"/>
      <c r="AGD269" s="2"/>
      <c r="AGE269" s="2"/>
      <c r="AGF269" s="2"/>
      <c r="AGG269" s="2"/>
      <c r="AGH269" s="2"/>
      <c r="AGI269" s="2"/>
      <c r="AGJ269" s="2"/>
      <c r="AGK269" s="2"/>
      <c r="AGL269" s="2"/>
      <c r="AGM269" s="2"/>
      <c r="AGN269" s="2"/>
      <c r="AGO269" s="2"/>
      <c r="AGP269" s="2"/>
      <c r="AGQ269" s="2"/>
      <c r="AGR269" s="2"/>
      <c r="AGS269" s="2"/>
      <c r="AGT269" s="2"/>
      <c r="AGU269" s="2"/>
      <c r="AGV269" s="2"/>
      <c r="AGW269" s="2"/>
      <c r="AGX269" s="2"/>
      <c r="AGY269" s="2"/>
      <c r="AGZ269" s="2"/>
      <c r="AHA269" s="2"/>
      <c r="AHB269" s="2"/>
      <c r="AHC269" s="2"/>
      <c r="AHD269" s="2"/>
      <c r="AHE269" s="2"/>
      <c r="AHF269" s="2"/>
      <c r="AHG269" s="2"/>
      <c r="AHH269" s="2"/>
      <c r="AHI269" s="2"/>
      <c r="AHJ269" s="2"/>
      <c r="AHK269" s="2"/>
      <c r="AHL269" s="2"/>
      <c r="AHM269" s="2"/>
      <c r="AHN269" s="2"/>
      <c r="AHO269" s="2"/>
      <c r="AHP269" s="2"/>
      <c r="AHQ269" s="2"/>
      <c r="AHR269" s="2"/>
      <c r="AHS269" s="2"/>
      <c r="AHT269" s="2"/>
      <c r="AHU269" s="2"/>
      <c r="AHV269" s="2"/>
      <c r="AHW269" s="2"/>
      <c r="AHX269" s="2"/>
      <c r="AHY269" s="2"/>
      <c r="AHZ269" s="2"/>
      <c r="AIA269" s="2"/>
      <c r="AIB269" s="2"/>
      <c r="AIC269" s="2"/>
      <c r="AID269" s="2"/>
      <c r="AIE269" s="2"/>
      <c r="AIF269" s="2"/>
      <c r="AIG269" s="2"/>
      <c r="AIH269" s="2"/>
      <c r="AII269" s="2"/>
      <c r="AIJ269" s="2"/>
      <c r="AIK269" s="2"/>
      <c r="AIL269" s="2"/>
      <c r="AIM269" s="2"/>
      <c r="AIN269" s="2"/>
      <c r="AIO269" s="2"/>
      <c r="AIP269" s="2"/>
      <c r="AIQ269" s="2"/>
      <c r="AIR269" s="2"/>
      <c r="AIS269" s="2"/>
      <c r="AIT269" s="2"/>
      <c r="AIU269" s="2"/>
      <c r="AIV269" s="2"/>
      <c r="AIW269" s="2"/>
      <c r="AIX269" s="2"/>
      <c r="AIY269" s="2"/>
      <c r="AIZ269" s="2"/>
      <c r="AJA269" s="2"/>
      <c r="AJB269" s="2"/>
      <c r="AJC269" s="2"/>
      <c r="AJD269" s="2"/>
      <c r="AJE269" s="2"/>
      <c r="AJF269" s="2"/>
      <c r="AJG269" s="2"/>
      <c r="AJH269" s="2"/>
      <c r="AJI269" s="2"/>
      <c r="AJJ269" s="2"/>
      <c r="AJK269" s="2"/>
      <c r="AJL269" s="2"/>
      <c r="AJM269" s="2"/>
      <c r="AJN269" s="2"/>
      <c r="AJO269" s="2"/>
      <c r="AJP269" s="2"/>
      <c r="AJQ269" s="2"/>
      <c r="AJR269" s="2"/>
      <c r="AJS269" s="2"/>
      <c r="AJT269" s="2"/>
      <c r="AJU269" s="2"/>
      <c r="AJV269" s="2"/>
      <c r="AJW269" s="2"/>
      <c r="AJX269" s="2"/>
      <c r="AJY269" s="2"/>
      <c r="AJZ269" s="2"/>
      <c r="AKA269" s="2"/>
      <c r="AKB269" s="2"/>
      <c r="AKC269" s="2"/>
      <c r="AKD269" s="2"/>
      <c r="AKE269" s="2"/>
      <c r="AKF269" s="2"/>
      <c r="AKG269" s="2"/>
      <c r="AKH269" s="2"/>
      <c r="AKI269" s="2"/>
      <c r="AKJ269" s="2"/>
      <c r="AKK269" s="2"/>
      <c r="AKL269" s="2"/>
      <c r="AKM269" s="2"/>
      <c r="AKN269" s="2"/>
      <c r="AKO269" s="2"/>
      <c r="AKP269" s="2"/>
      <c r="AKQ269" s="2"/>
      <c r="AKR269" s="2"/>
      <c r="AKS269" s="2"/>
      <c r="AKT269" s="2"/>
      <c r="AKU269" s="2"/>
      <c r="AKV269" s="2"/>
      <c r="AKW269" s="2"/>
      <c r="AKX269" s="2"/>
      <c r="AKY269" s="2"/>
      <c r="AKZ269" s="2"/>
      <c r="ALA269" s="2"/>
      <c r="ALB269" s="2"/>
      <c r="ALC269" s="2"/>
      <c r="ALD269" s="2"/>
      <c r="ALE269" s="2"/>
      <c r="ALF269" s="2"/>
      <c r="ALG269" s="2"/>
      <c r="ALH269" s="2"/>
      <c r="ALI269" s="2"/>
      <c r="ALJ269" s="2"/>
      <c r="ALK269" s="2"/>
      <c r="ALL269" s="2"/>
      <c r="ALM269" s="2"/>
      <c r="ALN269" s="2"/>
      <c r="ALO269" s="2"/>
      <c r="ALP269" s="2"/>
      <c r="ALQ269" s="2"/>
      <c r="ALR269" s="2"/>
      <c r="ALS269" s="2"/>
      <c r="ALT269" s="2"/>
      <c r="ALU269" s="2"/>
      <c r="ALV269" s="2"/>
      <c r="ALW269" s="2"/>
      <c r="ALX269" s="2"/>
      <c r="ALY269" s="2"/>
      <c r="ALZ269" s="2"/>
      <c r="AMA269" s="2"/>
      <c r="AMB269" s="2"/>
      <c r="AMC269" s="2"/>
      <c r="AMD269" s="2"/>
      <c r="AME269" s="2"/>
      <c r="AMF269" s="2"/>
      <c r="AMG269" s="2"/>
      <c r="AMH269" s="2"/>
      <c r="AMI269" s="2"/>
    </row>
    <row r="270" spans="1:1023" s="1" customFormat="1" ht="19.5" customHeight="1" x14ac:dyDescent="0.3">
      <c r="A270" s="8" t="str">
        <f>'[1]математика 9-11'!A92</f>
        <v>М-484</v>
      </c>
      <c r="B270" s="8">
        <f>'[1]математика 9-11'!B92</f>
        <v>0</v>
      </c>
      <c r="C270" s="8">
        <f>'[1]математика 9-11'!C92</f>
        <v>2</v>
      </c>
      <c r="D270" s="8">
        <f>'[1]математика 9-11'!D92</f>
        <v>0</v>
      </c>
      <c r="E270" s="8">
        <f>'[1]математика 9-11'!E92</f>
        <v>1</v>
      </c>
      <c r="F270" s="8">
        <f>'[1]математика 9-11'!F92</f>
        <v>0</v>
      </c>
      <c r="G270" s="106">
        <f>SUM(B270:F270)</f>
        <v>3</v>
      </c>
      <c r="H270" s="106">
        <v>18</v>
      </c>
      <c r="I270" s="4">
        <f>G270/35</f>
        <v>8.5714285714285715E-2</v>
      </c>
      <c r="J270" s="11" t="s">
        <v>3</v>
      </c>
      <c r="K270" s="18" t="s">
        <v>1215</v>
      </c>
      <c r="L270" s="19" t="s">
        <v>803</v>
      </c>
      <c r="M270" s="10" t="s">
        <v>746</v>
      </c>
      <c r="N270" s="10" t="s">
        <v>195</v>
      </c>
      <c r="O270" s="7">
        <v>9</v>
      </c>
      <c r="P270" s="114" t="s">
        <v>1104</v>
      </c>
      <c r="Q270" s="19" t="s">
        <v>940</v>
      </c>
      <c r="R270" s="10" t="s">
        <v>624</v>
      </c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  <c r="LK270" s="2"/>
      <c r="LL270" s="2"/>
      <c r="LM270" s="2"/>
      <c r="LN270" s="2"/>
      <c r="LO270" s="2"/>
      <c r="LP270" s="2"/>
      <c r="LQ270" s="2"/>
      <c r="LR270" s="2"/>
      <c r="LS270" s="2"/>
      <c r="LT270" s="2"/>
      <c r="LU270" s="2"/>
      <c r="LV270" s="2"/>
      <c r="LW270" s="2"/>
      <c r="LX270" s="2"/>
      <c r="LY270" s="2"/>
      <c r="LZ270" s="2"/>
      <c r="MA270" s="2"/>
      <c r="MB270" s="2"/>
      <c r="MC270" s="2"/>
      <c r="MD270" s="2"/>
      <c r="ME270" s="2"/>
      <c r="MF270" s="2"/>
      <c r="MG270" s="2"/>
      <c r="MH270" s="2"/>
      <c r="MI270" s="2"/>
      <c r="MJ270" s="2"/>
      <c r="MK270" s="2"/>
      <c r="ML270" s="2"/>
      <c r="MM270" s="2"/>
      <c r="MN270" s="2"/>
      <c r="MO270" s="2"/>
      <c r="MP270" s="2"/>
      <c r="MQ270" s="2"/>
      <c r="MR270" s="2"/>
      <c r="MS270" s="2"/>
      <c r="MT270" s="2"/>
      <c r="MU270" s="2"/>
      <c r="MV270" s="2"/>
      <c r="MW270" s="2"/>
      <c r="MX270" s="2"/>
      <c r="MY270" s="2"/>
      <c r="MZ270" s="2"/>
      <c r="NA270" s="2"/>
      <c r="NB270" s="2"/>
      <c r="NC270" s="2"/>
      <c r="ND270" s="2"/>
      <c r="NE270" s="2"/>
      <c r="NF270" s="2"/>
      <c r="NG270" s="2"/>
      <c r="NH270" s="2"/>
      <c r="NI270" s="2"/>
      <c r="NJ270" s="2"/>
      <c r="NK270" s="2"/>
      <c r="NL270" s="2"/>
      <c r="NM270" s="2"/>
      <c r="NN270" s="2"/>
      <c r="NO270" s="2"/>
      <c r="NP270" s="2"/>
      <c r="NQ270" s="2"/>
      <c r="NR270" s="2"/>
      <c r="NS270" s="2"/>
      <c r="NT270" s="2"/>
      <c r="NU270" s="2"/>
      <c r="NV270" s="2"/>
      <c r="NW270" s="2"/>
      <c r="NX270" s="2"/>
      <c r="NY270" s="2"/>
      <c r="NZ270" s="2"/>
      <c r="OA270" s="2"/>
      <c r="OB270" s="2"/>
      <c r="OC270" s="2"/>
      <c r="OD270" s="2"/>
      <c r="OE270" s="2"/>
      <c r="OF270" s="2"/>
      <c r="OG270" s="2"/>
      <c r="OH270" s="2"/>
      <c r="OI270" s="2"/>
      <c r="OJ270" s="2"/>
      <c r="OK270" s="2"/>
      <c r="OL270" s="2"/>
      <c r="OM270" s="2"/>
      <c r="ON270" s="2"/>
      <c r="OO270" s="2"/>
      <c r="OP270" s="2"/>
      <c r="OQ270" s="2"/>
      <c r="OR270" s="2"/>
      <c r="OS270" s="2"/>
      <c r="OT270" s="2"/>
      <c r="OU270" s="2"/>
      <c r="OV270" s="2"/>
      <c r="OW270" s="2"/>
      <c r="OX270" s="2"/>
      <c r="OY270" s="2"/>
      <c r="OZ270" s="2"/>
      <c r="PA270" s="2"/>
      <c r="PB270" s="2"/>
      <c r="PC270" s="2"/>
      <c r="PD270" s="2"/>
      <c r="PE270" s="2"/>
      <c r="PF270" s="2"/>
      <c r="PG270" s="2"/>
      <c r="PH270" s="2"/>
      <c r="PI270" s="2"/>
      <c r="PJ270" s="2"/>
      <c r="PK270" s="2"/>
      <c r="PL270" s="2"/>
      <c r="PM270" s="2"/>
      <c r="PN270" s="2"/>
      <c r="PO270" s="2"/>
      <c r="PP270" s="2"/>
      <c r="PQ270" s="2"/>
      <c r="PR270" s="2"/>
      <c r="PS270" s="2"/>
      <c r="PT270" s="2"/>
      <c r="PU270" s="2"/>
      <c r="PV270" s="2"/>
      <c r="PW270" s="2"/>
      <c r="PX270" s="2"/>
      <c r="PY270" s="2"/>
      <c r="PZ270" s="2"/>
      <c r="QA270" s="2"/>
      <c r="QB270" s="2"/>
      <c r="QC270" s="2"/>
      <c r="QD270" s="2"/>
      <c r="QE270" s="2"/>
      <c r="QF270" s="2"/>
      <c r="QG270" s="2"/>
      <c r="QH270" s="2"/>
      <c r="QI270" s="2"/>
      <c r="QJ270" s="2"/>
      <c r="QK270" s="2"/>
      <c r="QL270" s="2"/>
      <c r="QM270" s="2"/>
      <c r="QN270" s="2"/>
      <c r="QO270" s="2"/>
      <c r="QP270" s="2"/>
      <c r="QQ270" s="2"/>
      <c r="QR270" s="2"/>
      <c r="QS270" s="2"/>
      <c r="QT270" s="2"/>
      <c r="QU270" s="2"/>
      <c r="QV270" s="2"/>
      <c r="QW270" s="2"/>
      <c r="QX270" s="2"/>
      <c r="QY270" s="2"/>
      <c r="QZ270" s="2"/>
      <c r="RA270" s="2"/>
      <c r="RB270" s="2"/>
      <c r="RC270" s="2"/>
      <c r="RD270" s="2"/>
      <c r="RE270" s="2"/>
      <c r="RF270" s="2"/>
      <c r="RG270" s="2"/>
      <c r="RH270" s="2"/>
      <c r="RI270" s="2"/>
      <c r="RJ270" s="2"/>
      <c r="RK270" s="2"/>
      <c r="RL270" s="2"/>
      <c r="RM270" s="2"/>
      <c r="RN270" s="2"/>
      <c r="RO270" s="2"/>
      <c r="RP270" s="2"/>
      <c r="RQ270" s="2"/>
      <c r="RR270" s="2"/>
      <c r="RS270" s="2"/>
      <c r="RT270" s="2"/>
      <c r="RU270" s="2"/>
      <c r="RV270" s="2"/>
      <c r="RW270" s="2"/>
      <c r="RX270" s="2"/>
      <c r="RY270" s="2"/>
      <c r="RZ270" s="2"/>
      <c r="SA270" s="2"/>
      <c r="SB270" s="2"/>
      <c r="SC270" s="2"/>
      <c r="SD270" s="2"/>
      <c r="SE270" s="2"/>
      <c r="SF270" s="2"/>
      <c r="SG270" s="2"/>
      <c r="SH270" s="2"/>
      <c r="SI270" s="2"/>
      <c r="SJ270" s="2"/>
      <c r="SK270" s="2"/>
      <c r="SL270" s="2"/>
      <c r="SM270" s="2"/>
      <c r="SN270" s="2"/>
      <c r="SO270" s="2"/>
      <c r="SP270" s="2"/>
      <c r="SQ270" s="2"/>
      <c r="SR270" s="2"/>
      <c r="SS270" s="2"/>
      <c r="ST270" s="2"/>
      <c r="SU270" s="2"/>
      <c r="SV270" s="2"/>
      <c r="SW270" s="2"/>
      <c r="SX270" s="2"/>
      <c r="SY270" s="2"/>
      <c r="SZ270" s="2"/>
      <c r="TA270" s="2"/>
      <c r="TB270" s="2"/>
      <c r="TC270" s="2"/>
      <c r="TD270" s="2"/>
      <c r="TE270" s="2"/>
      <c r="TF270" s="2"/>
      <c r="TG270" s="2"/>
      <c r="TH270" s="2"/>
      <c r="TI270" s="2"/>
      <c r="TJ270" s="2"/>
      <c r="TK270" s="2"/>
      <c r="TL270" s="2"/>
      <c r="TM270" s="2"/>
      <c r="TN270" s="2"/>
      <c r="TO270" s="2"/>
      <c r="TP270" s="2"/>
      <c r="TQ270" s="2"/>
      <c r="TR270" s="2"/>
      <c r="TS270" s="2"/>
      <c r="TT270" s="2"/>
      <c r="TU270" s="2"/>
      <c r="TV270" s="2"/>
      <c r="TW270" s="2"/>
      <c r="TX270" s="2"/>
      <c r="TY270" s="2"/>
      <c r="TZ270" s="2"/>
      <c r="UA270" s="2"/>
      <c r="UB270" s="2"/>
      <c r="UC270" s="2"/>
      <c r="UD270" s="2"/>
      <c r="UE270" s="2"/>
      <c r="UF270" s="2"/>
      <c r="UG270" s="2"/>
      <c r="UH270" s="2"/>
      <c r="UI270" s="2"/>
      <c r="UJ270" s="2"/>
      <c r="UK270" s="2"/>
      <c r="UL270" s="2"/>
      <c r="UM270" s="2"/>
      <c r="UN270" s="2"/>
      <c r="UO270" s="2"/>
      <c r="UP270" s="2"/>
      <c r="UQ270" s="2"/>
      <c r="UR270" s="2"/>
      <c r="US270" s="2"/>
      <c r="UT270" s="2"/>
      <c r="UU270" s="2"/>
      <c r="UV270" s="2"/>
      <c r="UW270" s="2"/>
      <c r="UX270" s="2"/>
      <c r="UY270" s="2"/>
      <c r="UZ270" s="2"/>
      <c r="VA270" s="2"/>
      <c r="VB270" s="2"/>
      <c r="VC270" s="2"/>
      <c r="VD270" s="2"/>
      <c r="VE270" s="2"/>
      <c r="VF270" s="2"/>
      <c r="VG270" s="2"/>
      <c r="VH270" s="2"/>
      <c r="VI270" s="2"/>
      <c r="VJ270" s="2"/>
      <c r="VK270" s="2"/>
      <c r="VL270" s="2"/>
      <c r="VM270" s="2"/>
      <c r="VN270" s="2"/>
      <c r="VO270" s="2"/>
      <c r="VP270" s="2"/>
      <c r="VQ270" s="2"/>
      <c r="VR270" s="2"/>
      <c r="VS270" s="2"/>
      <c r="VT270" s="2"/>
      <c r="VU270" s="2"/>
      <c r="VV270" s="2"/>
      <c r="VW270" s="2"/>
      <c r="VX270" s="2"/>
      <c r="VY270" s="2"/>
      <c r="VZ270" s="2"/>
      <c r="WA270" s="2"/>
      <c r="WB270" s="2"/>
      <c r="WC270" s="2"/>
      <c r="WD270" s="2"/>
      <c r="WE270" s="2"/>
      <c r="WF270" s="2"/>
      <c r="WG270" s="2"/>
      <c r="WH270" s="2"/>
      <c r="WI270" s="2"/>
      <c r="WJ270" s="2"/>
      <c r="WK270" s="2"/>
      <c r="WL270" s="2"/>
      <c r="WM270" s="2"/>
      <c r="WN270" s="2"/>
      <c r="WO270" s="2"/>
      <c r="WP270" s="2"/>
      <c r="WQ270" s="2"/>
      <c r="WR270" s="2"/>
      <c r="WS270" s="2"/>
      <c r="WT270" s="2"/>
      <c r="WU270" s="2"/>
      <c r="WV270" s="2"/>
      <c r="WW270" s="2"/>
      <c r="WX270" s="2"/>
      <c r="WY270" s="2"/>
      <c r="WZ270" s="2"/>
      <c r="XA270" s="2"/>
      <c r="XB270" s="2"/>
      <c r="XC270" s="2"/>
      <c r="XD270" s="2"/>
      <c r="XE270" s="2"/>
      <c r="XF270" s="2"/>
      <c r="XG270" s="2"/>
      <c r="XH270" s="2"/>
      <c r="XI270" s="2"/>
      <c r="XJ270" s="2"/>
      <c r="XK270" s="2"/>
      <c r="XL270" s="2"/>
      <c r="XM270" s="2"/>
      <c r="XN270" s="2"/>
      <c r="XO270" s="2"/>
      <c r="XP270" s="2"/>
      <c r="XQ270" s="2"/>
      <c r="XR270" s="2"/>
      <c r="XS270" s="2"/>
      <c r="XT270" s="2"/>
      <c r="XU270" s="2"/>
      <c r="XV270" s="2"/>
      <c r="XW270" s="2"/>
      <c r="XX270" s="2"/>
      <c r="XY270" s="2"/>
      <c r="XZ270" s="2"/>
      <c r="YA270" s="2"/>
      <c r="YB270" s="2"/>
      <c r="YC270" s="2"/>
      <c r="YD270" s="2"/>
      <c r="YE270" s="2"/>
      <c r="YF270" s="2"/>
      <c r="YG270" s="2"/>
      <c r="YH270" s="2"/>
      <c r="YI270" s="2"/>
      <c r="YJ270" s="2"/>
      <c r="YK270" s="2"/>
      <c r="YL270" s="2"/>
      <c r="YM270" s="2"/>
      <c r="YN270" s="2"/>
      <c r="YO270" s="2"/>
      <c r="YP270" s="2"/>
      <c r="YQ270" s="2"/>
      <c r="YR270" s="2"/>
      <c r="YS270" s="2"/>
      <c r="YT270" s="2"/>
      <c r="YU270" s="2"/>
      <c r="YV270" s="2"/>
      <c r="YW270" s="2"/>
      <c r="YX270" s="2"/>
      <c r="YY270" s="2"/>
      <c r="YZ270" s="2"/>
      <c r="ZA270" s="2"/>
      <c r="ZB270" s="2"/>
      <c r="ZC270" s="2"/>
      <c r="ZD270" s="2"/>
      <c r="ZE270" s="2"/>
      <c r="ZF270" s="2"/>
      <c r="ZG270" s="2"/>
      <c r="ZH270" s="2"/>
      <c r="ZI270" s="2"/>
      <c r="ZJ270" s="2"/>
      <c r="ZK270" s="2"/>
      <c r="ZL270" s="2"/>
      <c r="ZM270" s="2"/>
      <c r="ZN270" s="2"/>
      <c r="ZO270" s="2"/>
      <c r="ZP270" s="2"/>
      <c r="ZQ270" s="2"/>
      <c r="ZR270" s="2"/>
      <c r="ZS270" s="2"/>
      <c r="ZT270" s="2"/>
      <c r="ZU270" s="2"/>
      <c r="ZV270" s="2"/>
      <c r="ZW270" s="2"/>
      <c r="ZX270" s="2"/>
      <c r="ZY270" s="2"/>
      <c r="ZZ270" s="2"/>
      <c r="AAA270" s="2"/>
      <c r="AAB270" s="2"/>
      <c r="AAC270" s="2"/>
      <c r="AAD270" s="2"/>
      <c r="AAE270" s="2"/>
      <c r="AAF270" s="2"/>
      <c r="AAG270" s="2"/>
      <c r="AAH270" s="2"/>
      <c r="AAI270" s="2"/>
      <c r="AAJ270" s="2"/>
      <c r="AAK270" s="2"/>
      <c r="AAL270" s="2"/>
      <c r="AAM270" s="2"/>
      <c r="AAN270" s="2"/>
      <c r="AAO270" s="2"/>
      <c r="AAP270" s="2"/>
      <c r="AAQ270" s="2"/>
      <c r="AAR270" s="2"/>
      <c r="AAS270" s="2"/>
      <c r="AAT270" s="2"/>
      <c r="AAU270" s="2"/>
      <c r="AAV270" s="2"/>
      <c r="AAW270" s="2"/>
      <c r="AAX270" s="2"/>
      <c r="AAY270" s="2"/>
      <c r="AAZ270" s="2"/>
      <c r="ABA270" s="2"/>
      <c r="ABB270" s="2"/>
      <c r="ABC270" s="2"/>
      <c r="ABD270" s="2"/>
      <c r="ABE270" s="2"/>
      <c r="ABF270" s="2"/>
      <c r="ABG270" s="2"/>
      <c r="ABH270" s="2"/>
      <c r="ABI270" s="2"/>
      <c r="ABJ270" s="2"/>
      <c r="ABK270" s="2"/>
      <c r="ABL270" s="2"/>
      <c r="ABM270" s="2"/>
      <c r="ABN270" s="2"/>
      <c r="ABO270" s="2"/>
      <c r="ABP270" s="2"/>
      <c r="ABQ270" s="2"/>
      <c r="ABR270" s="2"/>
      <c r="ABS270" s="2"/>
      <c r="ABT270" s="2"/>
      <c r="ABU270" s="2"/>
      <c r="ABV270" s="2"/>
      <c r="ABW270" s="2"/>
      <c r="ABX270" s="2"/>
      <c r="ABY270" s="2"/>
      <c r="ABZ270" s="2"/>
      <c r="ACA270" s="2"/>
      <c r="ACB270" s="2"/>
      <c r="ACC270" s="2"/>
      <c r="ACD270" s="2"/>
      <c r="ACE270" s="2"/>
      <c r="ACF270" s="2"/>
      <c r="ACG270" s="2"/>
      <c r="ACH270" s="2"/>
      <c r="ACI270" s="2"/>
      <c r="ACJ270" s="2"/>
      <c r="ACK270" s="2"/>
      <c r="ACL270" s="2"/>
      <c r="ACM270" s="2"/>
      <c r="ACN270" s="2"/>
      <c r="ACO270" s="2"/>
      <c r="ACP270" s="2"/>
      <c r="ACQ270" s="2"/>
      <c r="ACR270" s="2"/>
      <c r="ACS270" s="2"/>
      <c r="ACT270" s="2"/>
      <c r="ACU270" s="2"/>
      <c r="ACV270" s="2"/>
      <c r="ACW270" s="2"/>
      <c r="ACX270" s="2"/>
      <c r="ACY270" s="2"/>
      <c r="ACZ270" s="2"/>
      <c r="ADA270" s="2"/>
      <c r="ADB270" s="2"/>
      <c r="ADC270" s="2"/>
      <c r="ADD270" s="2"/>
      <c r="ADE270" s="2"/>
      <c r="ADF270" s="2"/>
      <c r="ADG270" s="2"/>
      <c r="ADH270" s="2"/>
      <c r="ADI270" s="2"/>
      <c r="ADJ270" s="2"/>
      <c r="ADK270" s="2"/>
      <c r="ADL270" s="2"/>
      <c r="ADM270" s="2"/>
      <c r="ADN270" s="2"/>
      <c r="ADO270" s="2"/>
      <c r="ADP270" s="2"/>
      <c r="ADQ270" s="2"/>
      <c r="ADR270" s="2"/>
      <c r="ADS270" s="2"/>
      <c r="ADT270" s="2"/>
      <c r="ADU270" s="2"/>
      <c r="ADV270" s="2"/>
      <c r="ADW270" s="2"/>
      <c r="ADX270" s="2"/>
      <c r="ADY270" s="2"/>
      <c r="ADZ270" s="2"/>
      <c r="AEA270" s="2"/>
      <c r="AEB270" s="2"/>
      <c r="AEC270" s="2"/>
      <c r="AED270" s="2"/>
      <c r="AEE270" s="2"/>
      <c r="AEF270" s="2"/>
      <c r="AEG270" s="2"/>
      <c r="AEH270" s="2"/>
      <c r="AEI270" s="2"/>
      <c r="AEJ270" s="2"/>
      <c r="AEK270" s="2"/>
      <c r="AEL270" s="2"/>
      <c r="AEM270" s="2"/>
      <c r="AEN270" s="2"/>
      <c r="AEO270" s="2"/>
      <c r="AEP270" s="2"/>
      <c r="AEQ270" s="2"/>
      <c r="AER270" s="2"/>
      <c r="AES270" s="2"/>
      <c r="AET270" s="2"/>
      <c r="AEU270" s="2"/>
      <c r="AEV270" s="2"/>
      <c r="AEW270" s="2"/>
      <c r="AEX270" s="2"/>
      <c r="AEY270" s="2"/>
      <c r="AEZ270" s="2"/>
      <c r="AFA270" s="2"/>
      <c r="AFB270" s="2"/>
      <c r="AFC270" s="2"/>
      <c r="AFD270" s="2"/>
      <c r="AFE270" s="2"/>
      <c r="AFF270" s="2"/>
      <c r="AFG270" s="2"/>
      <c r="AFH270" s="2"/>
      <c r="AFI270" s="2"/>
      <c r="AFJ270" s="2"/>
      <c r="AFK270" s="2"/>
      <c r="AFL270" s="2"/>
      <c r="AFM270" s="2"/>
      <c r="AFN270" s="2"/>
      <c r="AFO270" s="2"/>
      <c r="AFP270" s="2"/>
      <c r="AFQ270" s="2"/>
      <c r="AFR270" s="2"/>
      <c r="AFS270" s="2"/>
      <c r="AFT270" s="2"/>
      <c r="AFU270" s="2"/>
      <c r="AFV270" s="2"/>
      <c r="AFW270" s="2"/>
      <c r="AFX270" s="2"/>
      <c r="AFY270" s="2"/>
      <c r="AFZ270" s="2"/>
      <c r="AGA270" s="2"/>
      <c r="AGB270" s="2"/>
      <c r="AGC270" s="2"/>
      <c r="AGD270" s="2"/>
      <c r="AGE270" s="2"/>
      <c r="AGF270" s="2"/>
      <c r="AGG270" s="2"/>
      <c r="AGH270" s="2"/>
      <c r="AGI270" s="2"/>
      <c r="AGJ270" s="2"/>
      <c r="AGK270" s="2"/>
      <c r="AGL270" s="2"/>
      <c r="AGM270" s="2"/>
      <c r="AGN270" s="2"/>
      <c r="AGO270" s="2"/>
      <c r="AGP270" s="2"/>
      <c r="AGQ270" s="2"/>
      <c r="AGR270" s="2"/>
      <c r="AGS270" s="2"/>
      <c r="AGT270" s="2"/>
      <c r="AGU270" s="2"/>
      <c r="AGV270" s="2"/>
      <c r="AGW270" s="2"/>
      <c r="AGX270" s="2"/>
      <c r="AGY270" s="2"/>
      <c r="AGZ270" s="2"/>
      <c r="AHA270" s="2"/>
      <c r="AHB270" s="2"/>
      <c r="AHC270" s="2"/>
      <c r="AHD270" s="2"/>
      <c r="AHE270" s="2"/>
      <c r="AHF270" s="2"/>
      <c r="AHG270" s="2"/>
      <c r="AHH270" s="2"/>
      <c r="AHI270" s="2"/>
      <c r="AHJ270" s="2"/>
      <c r="AHK270" s="2"/>
      <c r="AHL270" s="2"/>
      <c r="AHM270" s="2"/>
      <c r="AHN270" s="2"/>
      <c r="AHO270" s="2"/>
      <c r="AHP270" s="2"/>
      <c r="AHQ270" s="2"/>
      <c r="AHR270" s="2"/>
      <c r="AHS270" s="2"/>
      <c r="AHT270" s="2"/>
      <c r="AHU270" s="2"/>
      <c r="AHV270" s="2"/>
      <c r="AHW270" s="2"/>
      <c r="AHX270" s="2"/>
      <c r="AHY270" s="2"/>
      <c r="AHZ270" s="2"/>
      <c r="AIA270" s="2"/>
      <c r="AIB270" s="2"/>
      <c r="AIC270" s="2"/>
      <c r="AID270" s="2"/>
      <c r="AIE270" s="2"/>
      <c r="AIF270" s="2"/>
      <c r="AIG270" s="2"/>
      <c r="AIH270" s="2"/>
      <c r="AII270" s="2"/>
      <c r="AIJ270" s="2"/>
      <c r="AIK270" s="2"/>
      <c r="AIL270" s="2"/>
      <c r="AIM270" s="2"/>
      <c r="AIN270" s="2"/>
      <c r="AIO270" s="2"/>
      <c r="AIP270" s="2"/>
      <c r="AIQ270" s="2"/>
      <c r="AIR270" s="2"/>
      <c r="AIS270" s="2"/>
      <c r="AIT270" s="2"/>
      <c r="AIU270" s="2"/>
      <c r="AIV270" s="2"/>
      <c r="AIW270" s="2"/>
      <c r="AIX270" s="2"/>
      <c r="AIY270" s="2"/>
      <c r="AIZ270" s="2"/>
      <c r="AJA270" s="2"/>
      <c r="AJB270" s="2"/>
      <c r="AJC270" s="2"/>
      <c r="AJD270" s="2"/>
      <c r="AJE270" s="2"/>
      <c r="AJF270" s="2"/>
      <c r="AJG270" s="2"/>
      <c r="AJH270" s="2"/>
      <c r="AJI270" s="2"/>
      <c r="AJJ270" s="2"/>
      <c r="AJK270" s="2"/>
      <c r="AJL270" s="2"/>
      <c r="AJM270" s="2"/>
      <c r="AJN270" s="2"/>
      <c r="AJO270" s="2"/>
      <c r="AJP270" s="2"/>
      <c r="AJQ270" s="2"/>
      <c r="AJR270" s="2"/>
      <c r="AJS270" s="2"/>
      <c r="AJT270" s="2"/>
      <c r="AJU270" s="2"/>
      <c r="AJV270" s="2"/>
      <c r="AJW270" s="2"/>
      <c r="AJX270" s="2"/>
      <c r="AJY270" s="2"/>
      <c r="AJZ270" s="2"/>
      <c r="AKA270" s="2"/>
      <c r="AKB270" s="2"/>
      <c r="AKC270" s="2"/>
      <c r="AKD270" s="2"/>
      <c r="AKE270" s="2"/>
      <c r="AKF270" s="2"/>
      <c r="AKG270" s="2"/>
      <c r="AKH270" s="2"/>
      <c r="AKI270" s="2"/>
      <c r="AKJ270" s="2"/>
      <c r="AKK270" s="2"/>
      <c r="AKL270" s="2"/>
      <c r="AKM270" s="2"/>
      <c r="AKN270" s="2"/>
      <c r="AKO270" s="2"/>
      <c r="AKP270" s="2"/>
      <c r="AKQ270" s="2"/>
      <c r="AKR270" s="2"/>
      <c r="AKS270" s="2"/>
      <c r="AKT270" s="2"/>
      <c r="AKU270" s="2"/>
      <c r="AKV270" s="2"/>
      <c r="AKW270" s="2"/>
      <c r="AKX270" s="2"/>
      <c r="AKY270" s="2"/>
      <c r="AKZ270" s="2"/>
      <c r="ALA270" s="2"/>
      <c r="ALB270" s="2"/>
      <c r="ALC270" s="2"/>
      <c r="ALD270" s="2"/>
      <c r="ALE270" s="2"/>
      <c r="ALF270" s="2"/>
      <c r="ALG270" s="2"/>
      <c r="ALH270" s="2"/>
      <c r="ALI270" s="2"/>
      <c r="ALJ270" s="2"/>
      <c r="ALK270" s="2"/>
      <c r="ALL270" s="2"/>
      <c r="ALM270" s="2"/>
      <c r="ALN270" s="2"/>
      <c r="ALO270" s="2"/>
      <c r="ALP270" s="2"/>
      <c r="ALQ270" s="2"/>
      <c r="ALR270" s="2"/>
      <c r="ALS270" s="2"/>
      <c r="ALT270" s="2"/>
      <c r="ALU270" s="2"/>
      <c r="ALV270" s="2"/>
      <c r="ALW270" s="2"/>
      <c r="ALX270" s="2"/>
      <c r="ALY270" s="2"/>
      <c r="ALZ270" s="2"/>
      <c r="AMA270" s="2"/>
      <c r="AMB270" s="2"/>
      <c r="AMC270" s="2"/>
      <c r="AMD270" s="2"/>
      <c r="AME270" s="2"/>
      <c r="AMF270" s="2"/>
      <c r="AMG270" s="2"/>
      <c r="AMH270" s="2"/>
      <c r="AMI270" s="2"/>
    </row>
    <row r="271" spans="1:1023" s="1" customFormat="1" ht="19.5" customHeight="1" x14ac:dyDescent="0.3">
      <c r="A271" s="106" t="str">
        <f>'[1]математика 9-11'!A8</f>
        <v>М-18</v>
      </c>
      <c r="B271" s="106">
        <f>'[1]математика 9-11'!B8</f>
        <v>2</v>
      </c>
      <c r="C271" s="106" t="str">
        <f>'[1]математика 9-11'!C8</f>
        <v>X</v>
      </c>
      <c r="D271" s="106">
        <f>'[1]математика 9-11'!D8</f>
        <v>0</v>
      </c>
      <c r="E271" s="106">
        <f>'[1]математика 9-11'!E8</f>
        <v>0</v>
      </c>
      <c r="F271" s="106" t="str">
        <f>'[1]математика 9-11'!F8</f>
        <v>X</v>
      </c>
      <c r="G271" s="106">
        <f>SUM(B271:F271)</f>
        <v>2</v>
      </c>
      <c r="H271" s="106">
        <v>19</v>
      </c>
      <c r="I271" s="4">
        <f>G271/35</f>
        <v>5.7142857142857141E-2</v>
      </c>
      <c r="J271" s="11" t="s">
        <v>3</v>
      </c>
      <c r="K271" s="18" t="s">
        <v>1108</v>
      </c>
      <c r="L271" s="19" t="s">
        <v>803</v>
      </c>
      <c r="M271" s="6" t="s">
        <v>635</v>
      </c>
      <c r="N271" s="6" t="s">
        <v>53</v>
      </c>
      <c r="O271" s="7">
        <v>9</v>
      </c>
      <c r="P271" s="115" t="s">
        <v>756</v>
      </c>
      <c r="Q271" s="19" t="s">
        <v>637</v>
      </c>
      <c r="R271" s="6" t="s">
        <v>577</v>
      </c>
    </row>
    <row r="272" spans="1:1023" s="1" customFormat="1" ht="19.5" customHeight="1" x14ac:dyDescent="0.3">
      <c r="A272" s="106" t="str">
        <f>'[1]математика 9-11'!A37</f>
        <v>М-182</v>
      </c>
      <c r="B272" s="106">
        <f>'[1]математика 9-11'!B37</f>
        <v>1</v>
      </c>
      <c r="C272" s="106">
        <f>'[1]математика 9-11'!C37</f>
        <v>1</v>
      </c>
      <c r="D272" s="106">
        <f>'[1]математика 9-11'!D37</f>
        <v>0</v>
      </c>
      <c r="E272" s="106">
        <f>'[1]математика 9-11'!E37</f>
        <v>0</v>
      </c>
      <c r="F272" s="106">
        <f>'[1]математика 9-11'!F37</f>
        <v>0</v>
      </c>
      <c r="G272" s="106">
        <f>SUM(B272:F272)</f>
        <v>2</v>
      </c>
      <c r="H272" s="106">
        <v>19</v>
      </c>
      <c r="I272" s="4">
        <f>G272/35</f>
        <v>5.7142857142857141E-2</v>
      </c>
      <c r="J272" s="11" t="s">
        <v>3</v>
      </c>
      <c r="K272" s="18" t="s">
        <v>1124</v>
      </c>
      <c r="L272" s="19" t="s">
        <v>667</v>
      </c>
      <c r="M272" s="6" t="s">
        <v>688</v>
      </c>
      <c r="N272" s="6" t="s">
        <v>1563</v>
      </c>
      <c r="O272" s="7">
        <v>9</v>
      </c>
      <c r="P272" s="115" t="s">
        <v>1085</v>
      </c>
      <c r="Q272" s="19" t="s">
        <v>597</v>
      </c>
      <c r="R272" s="6" t="s">
        <v>580</v>
      </c>
    </row>
    <row r="273" spans="1:1023" s="1" customFormat="1" ht="19.5" customHeight="1" x14ac:dyDescent="0.3">
      <c r="A273" s="106" t="str">
        <f>'[1]математика 9-11'!A39</f>
        <v>М-184</v>
      </c>
      <c r="B273" s="106">
        <f>'[1]математика 9-11'!B39</f>
        <v>1</v>
      </c>
      <c r="C273" s="106">
        <f>'[1]математика 9-11'!C39</f>
        <v>1</v>
      </c>
      <c r="D273" s="106">
        <f>'[1]математика 9-11'!D39</f>
        <v>0</v>
      </c>
      <c r="E273" s="106">
        <f>'[1]математика 9-11'!E39</f>
        <v>0</v>
      </c>
      <c r="F273" s="106">
        <f>'[1]математика 9-11'!F39</f>
        <v>0</v>
      </c>
      <c r="G273" s="106">
        <f>SUM(B273:F273)</f>
        <v>2</v>
      </c>
      <c r="H273" s="106">
        <v>19</v>
      </c>
      <c r="I273" s="4">
        <f>G273/35</f>
        <v>5.7142857142857141E-2</v>
      </c>
      <c r="J273" s="11" t="s">
        <v>3</v>
      </c>
      <c r="K273" s="18" t="s">
        <v>1144</v>
      </c>
      <c r="L273" s="19" t="s">
        <v>740</v>
      </c>
      <c r="M273" s="6" t="s">
        <v>624</v>
      </c>
      <c r="N273" s="6" t="s">
        <v>1563</v>
      </c>
      <c r="O273" s="7">
        <v>9</v>
      </c>
      <c r="P273" s="115" t="s">
        <v>1085</v>
      </c>
      <c r="Q273" s="19" t="s">
        <v>597</v>
      </c>
      <c r="R273" s="6" t="s">
        <v>580</v>
      </c>
    </row>
    <row r="274" spans="1:1023" s="1" customFormat="1" ht="19.5" customHeight="1" x14ac:dyDescent="0.3">
      <c r="A274" s="106" t="str">
        <f>'[1]математика 9-11'!A40</f>
        <v>М-185</v>
      </c>
      <c r="B274" s="106">
        <f>'[1]математика 9-11'!B40</f>
        <v>1</v>
      </c>
      <c r="C274" s="106">
        <f>'[1]математика 9-11'!C40</f>
        <v>0</v>
      </c>
      <c r="D274" s="106">
        <f>'[1]математика 9-11'!D40</f>
        <v>1</v>
      </c>
      <c r="E274" s="106">
        <f>'[1]математика 9-11'!E40</f>
        <v>0</v>
      </c>
      <c r="F274" s="106" t="str">
        <f>'[1]математика 9-11'!F40</f>
        <v>X</v>
      </c>
      <c r="G274" s="106">
        <f>SUM(B274:F274)</f>
        <v>2</v>
      </c>
      <c r="H274" s="106">
        <v>19</v>
      </c>
      <c r="I274" s="4">
        <f>G274/35</f>
        <v>5.7142857142857141E-2</v>
      </c>
      <c r="J274" s="11" t="s">
        <v>3</v>
      </c>
      <c r="K274" s="18" t="s">
        <v>1145</v>
      </c>
      <c r="L274" s="19" t="s">
        <v>769</v>
      </c>
      <c r="M274" s="6" t="s">
        <v>727</v>
      </c>
      <c r="N274" s="6" t="s">
        <v>1563</v>
      </c>
      <c r="O274" s="7">
        <v>9</v>
      </c>
      <c r="P274" s="115" t="s">
        <v>612</v>
      </c>
      <c r="Q274" s="19" t="s">
        <v>613</v>
      </c>
      <c r="R274" s="6" t="s">
        <v>614</v>
      </c>
    </row>
    <row r="275" spans="1:1023" s="1" customFormat="1" ht="19.5" customHeight="1" x14ac:dyDescent="0.3">
      <c r="A275" s="106" t="str">
        <f>'[1]математика 9-11'!A63</f>
        <v>М-244</v>
      </c>
      <c r="B275" s="106">
        <f>'[1]математика 9-11'!B63</f>
        <v>1</v>
      </c>
      <c r="C275" s="106">
        <f>'[1]математика 9-11'!C63</f>
        <v>1</v>
      </c>
      <c r="D275" s="106">
        <f>'[1]математика 9-11'!D63</f>
        <v>0</v>
      </c>
      <c r="E275" s="106">
        <f>'[1]математика 9-11'!E63</f>
        <v>0</v>
      </c>
      <c r="F275" s="106" t="str">
        <f>'[1]математика 9-11'!F63</f>
        <v>X</v>
      </c>
      <c r="G275" s="106">
        <f>SUM(B275:F275)</f>
        <v>2</v>
      </c>
      <c r="H275" s="106">
        <v>19</v>
      </c>
      <c r="I275" s="4">
        <f>G275/35</f>
        <v>5.7142857142857141E-2</v>
      </c>
      <c r="J275" s="11" t="s">
        <v>3</v>
      </c>
      <c r="K275" s="18" t="s">
        <v>1151</v>
      </c>
      <c r="L275" s="19" t="s">
        <v>750</v>
      </c>
      <c r="M275" s="6" t="s">
        <v>809</v>
      </c>
      <c r="N275" s="6" t="s">
        <v>28</v>
      </c>
      <c r="O275" s="7">
        <v>9</v>
      </c>
      <c r="P275" s="115" t="s">
        <v>1097</v>
      </c>
      <c r="Q275" s="19" t="s">
        <v>603</v>
      </c>
      <c r="R275" s="6" t="s">
        <v>665</v>
      </c>
    </row>
    <row r="276" spans="1:1023" s="1" customFormat="1" ht="19.5" customHeight="1" x14ac:dyDescent="0.3">
      <c r="A276" s="106" t="str">
        <f>'[1]математика 9-11'!A32</f>
        <v>М-130</v>
      </c>
      <c r="B276" s="106">
        <f>'[1]математика 9-11'!B32</f>
        <v>0</v>
      </c>
      <c r="C276" s="106">
        <f>'[1]математика 9-11'!C32</f>
        <v>0</v>
      </c>
      <c r="D276" s="106">
        <f>'[1]математика 9-11'!D32</f>
        <v>1</v>
      </c>
      <c r="E276" s="106">
        <f>'[1]математика 9-11'!E32</f>
        <v>0</v>
      </c>
      <c r="F276" s="106">
        <f>'[1]математика 9-11'!F32</f>
        <v>1</v>
      </c>
      <c r="G276" s="106">
        <f>SUM(B276:F276)</f>
        <v>2</v>
      </c>
      <c r="H276" s="106">
        <v>19</v>
      </c>
      <c r="I276" s="4">
        <f>G276/35</f>
        <v>5.7142857142857141E-2</v>
      </c>
      <c r="J276" s="11" t="s">
        <v>3</v>
      </c>
      <c r="K276" s="18" t="s">
        <v>1167</v>
      </c>
      <c r="L276" s="19" t="s">
        <v>600</v>
      </c>
      <c r="M276" s="6" t="s">
        <v>627</v>
      </c>
      <c r="N276" s="6" t="s">
        <v>19</v>
      </c>
      <c r="O276" s="7">
        <v>9</v>
      </c>
      <c r="P276" s="115" t="s">
        <v>1083</v>
      </c>
      <c r="Q276" s="19" t="s">
        <v>637</v>
      </c>
      <c r="R276" s="6" t="s">
        <v>841</v>
      </c>
    </row>
    <row r="277" spans="1:1023" s="1" customFormat="1" ht="19.5" customHeight="1" x14ac:dyDescent="0.3">
      <c r="A277" s="106" t="str">
        <f>'[1]математика 9-11'!A47</f>
        <v>М-192</v>
      </c>
      <c r="B277" s="106">
        <f>'[1]математика 9-11'!B47</f>
        <v>1</v>
      </c>
      <c r="C277" s="106">
        <f>'[1]математика 9-11'!C47</f>
        <v>1</v>
      </c>
      <c r="D277" s="106">
        <f>'[1]математика 9-11'!D47</f>
        <v>0</v>
      </c>
      <c r="E277" s="106">
        <f>'[1]математика 9-11'!E47</f>
        <v>0</v>
      </c>
      <c r="F277" s="106">
        <f>'[1]математика 9-11'!F47</f>
        <v>0</v>
      </c>
      <c r="G277" s="106">
        <f>SUM(B277:F277)</f>
        <v>2</v>
      </c>
      <c r="H277" s="106">
        <v>19</v>
      </c>
      <c r="I277" s="4">
        <f>G277/35</f>
        <v>5.7142857142857141E-2</v>
      </c>
      <c r="J277" s="11" t="s">
        <v>3</v>
      </c>
      <c r="K277" s="18" t="s">
        <v>1171</v>
      </c>
      <c r="L277" s="19" t="s">
        <v>783</v>
      </c>
      <c r="M277" s="6" t="s">
        <v>651</v>
      </c>
      <c r="N277" s="6" t="s">
        <v>1563</v>
      </c>
      <c r="O277" s="7">
        <v>9</v>
      </c>
      <c r="P277" s="115" t="s">
        <v>1085</v>
      </c>
      <c r="Q277" s="19" t="s">
        <v>597</v>
      </c>
      <c r="R277" s="6" t="s">
        <v>580</v>
      </c>
    </row>
    <row r="278" spans="1:1023" s="1" customFormat="1" ht="19.5" customHeight="1" x14ac:dyDescent="0.3">
      <c r="A278" s="106" t="str">
        <f>'[1]математика 9-11'!A20</f>
        <v>М-82</v>
      </c>
      <c r="B278" s="106">
        <f>'[1]математика 9-11'!B20</f>
        <v>1</v>
      </c>
      <c r="C278" s="106">
        <f>'[1]математика 9-11'!C20</f>
        <v>1</v>
      </c>
      <c r="D278" s="106">
        <f>'[1]математика 9-11'!D20</f>
        <v>0</v>
      </c>
      <c r="E278" s="106">
        <f>'[1]математика 9-11'!E20</f>
        <v>0</v>
      </c>
      <c r="F278" s="106">
        <f>'[1]математика 9-11'!F20</f>
        <v>0</v>
      </c>
      <c r="G278" s="106">
        <f>SUM(B278:F278)</f>
        <v>2</v>
      </c>
      <c r="H278" s="106">
        <v>19</v>
      </c>
      <c r="I278" s="4">
        <f>G278/35</f>
        <v>5.7142857142857141E-2</v>
      </c>
      <c r="J278" s="11" t="s">
        <v>3</v>
      </c>
      <c r="K278" s="18" t="s">
        <v>1177</v>
      </c>
      <c r="L278" s="3" t="s">
        <v>653</v>
      </c>
      <c r="M278" s="6" t="s">
        <v>663</v>
      </c>
      <c r="N278" s="6" t="s">
        <v>52</v>
      </c>
      <c r="O278" s="7">
        <v>9</v>
      </c>
      <c r="P278" s="115" t="s">
        <v>649</v>
      </c>
      <c r="Q278" s="19" t="s">
        <v>650</v>
      </c>
      <c r="R278" s="6" t="s">
        <v>651</v>
      </c>
    </row>
    <row r="279" spans="1:1023" s="1" customFormat="1" ht="19.5" customHeight="1" x14ac:dyDescent="0.3">
      <c r="A279" s="8" t="str">
        <f>'[1]математика 9-11'!A91</f>
        <v>М-483</v>
      </c>
      <c r="B279" s="8">
        <f>'[1]математика 9-11'!B91</f>
        <v>0</v>
      </c>
      <c r="C279" s="8">
        <f>'[1]математика 9-11'!C91</f>
        <v>1</v>
      </c>
      <c r="D279" s="8">
        <f>'[1]математика 9-11'!D91</f>
        <v>0</v>
      </c>
      <c r="E279" s="8">
        <f>'[1]математика 9-11'!E91</f>
        <v>1</v>
      </c>
      <c r="F279" s="8" t="str">
        <f>'[1]математика 9-11'!F91</f>
        <v>X</v>
      </c>
      <c r="G279" s="106">
        <f>SUM(B279:F279)</f>
        <v>2</v>
      </c>
      <c r="H279" s="106">
        <v>19</v>
      </c>
      <c r="I279" s="4">
        <f>G279/35</f>
        <v>5.7142857142857141E-2</v>
      </c>
      <c r="J279" s="11" t="s">
        <v>3</v>
      </c>
      <c r="K279" s="18" t="s">
        <v>1190</v>
      </c>
      <c r="L279" s="19" t="s">
        <v>1028</v>
      </c>
      <c r="M279" s="10" t="s">
        <v>727</v>
      </c>
      <c r="N279" s="10" t="s">
        <v>195</v>
      </c>
      <c r="O279" s="7">
        <v>9</v>
      </c>
      <c r="P279" s="114" t="s">
        <v>1104</v>
      </c>
      <c r="Q279" s="19" t="s">
        <v>940</v>
      </c>
      <c r="R279" s="10" t="s">
        <v>624</v>
      </c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  <c r="LK279" s="2"/>
      <c r="LL279" s="2"/>
      <c r="LM279" s="2"/>
      <c r="LN279" s="2"/>
      <c r="LO279" s="2"/>
      <c r="LP279" s="2"/>
      <c r="LQ279" s="2"/>
      <c r="LR279" s="2"/>
      <c r="LS279" s="2"/>
      <c r="LT279" s="2"/>
      <c r="LU279" s="2"/>
      <c r="LV279" s="2"/>
      <c r="LW279" s="2"/>
      <c r="LX279" s="2"/>
      <c r="LY279" s="2"/>
      <c r="LZ279" s="2"/>
      <c r="MA279" s="2"/>
      <c r="MB279" s="2"/>
      <c r="MC279" s="2"/>
      <c r="MD279" s="2"/>
      <c r="ME279" s="2"/>
      <c r="MF279" s="2"/>
      <c r="MG279" s="2"/>
      <c r="MH279" s="2"/>
      <c r="MI279" s="2"/>
      <c r="MJ279" s="2"/>
      <c r="MK279" s="2"/>
      <c r="ML279" s="2"/>
      <c r="MM279" s="2"/>
      <c r="MN279" s="2"/>
      <c r="MO279" s="2"/>
      <c r="MP279" s="2"/>
      <c r="MQ279" s="2"/>
      <c r="MR279" s="2"/>
      <c r="MS279" s="2"/>
      <c r="MT279" s="2"/>
      <c r="MU279" s="2"/>
      <c r="MV279" s="2"/>
      <c r="MW279" s="2"/>
      <c r="MX279" s="2"/>
      <c r="MY279" s="2"/>
      <c r="MZ279" s="2"/>
      <c r="NA279" s="2"/>
      <c r="NB279" s="2"/>
      <c r="NC279" s="2"/>
      <c r="ND279" s="2"/>
      <c r="NE279" s="2"/>
      <c r="NF279" s="2"/>
      <c r="NG279" s="2"/>
      <c r="NH279" s="2"/>
      <c r="NI279" s="2"/>
      <c r="NJ279" s="2"/>
      <c r="NK279" s="2"/>
      <c r="NL279" s="2"/>
      <c r="NM279" s="2"/>
      <c r="NN279" s="2"/>
      <c r="NO279" s="2"/>
      <c r="NP279" s="2"/>
      <c r="NQ279" s="2"/>
      <c r="NR279" s="2"/>
      <c r="NS279" s="2"/>
      <c r="NT279" s="2"/>
      <c r="NU279" s="2"/>
      <c r="NV279" s="2"/>
      <c r="NW279" s="2"/>
      <c r="NX279" s="2"/>
      <c r="NY279" s="2"/>
      <c r="NZ279" s="2"/>
      <c r="OA279" s="2"/>
      <c r="OB279" s="2"/>
      <c r="OC279" s="2"/>
      <c r="OD279" s="2"/>
      <c r="OE279" s="2"/>
      <c r="OF279" s="2"/>
      <c r="OG279" s="2"/>
      <c r="OH279" s="2"/>
      <c r="OI279" s="2"/>
      <c r="OJ279" s="2"/>
      <c r="OK279" s="2"/>
      <c r="OL279" s="2"/>
      <c r="OM279" s="2"/>
      <c r="ON279" s="2"/>
      <c r="OO279" s="2"/>
      <c r="OP279" s="2"/>
      <c r="OQ279" s="2"/>
      <c r="OR279" s="2"/>
      <c r="OS279" s="2"/>
      <c r="OT279" s="2"/>
      <c r="OU279" s="2"/>
      <c r="OV279" s="2"/>
      <c r="OW279" s="2"/>
      <c r="OX279" s="2"/>
      <c r="OY279" s="2"/>
      <c r="OZ279" s="2"/>
      <c r="PA279" s="2"/>
      <c r="PB279" s="2"/>
      <c r="PC279" s="2"/>
      <c r="PD279" s="2"/>
      <c r="PE279" s="2"/>
      <c r="PF279" s="2"/>
      <c r="PG279" s="2"/>
      <c r="PH279" s="2"/>
      <c r="PI279" s="2"/>
      <c r="PJ279" s="2"/>
      <c r="PK279" s="2"/>
      <c r="PL279" s="2"/>
      <c r="PM279" s="2"/>
      <c r="PN279" s="2"/>
      <c r="PO279" s="2"/>
      <c r="PP279" s="2"/>
      <c r="PQ279" s="2"/>
      <c r="PR279" s="2"/>
      <c r="PS279" s="2"/>
      <c r="PT279" s="2"/>
      <c r="PU279" s="2"/>
      <c r="PV279" s="2"/>
      <c r="PW279" s="2"/>
      <c r="PX279" s="2"/>
      <c r="PY279" s="2"/>
      <c r="PZ279" s="2"/>
      <c r="QA279" s="2"/>
      <c r="QB279" s="2"/>
      <c r="QC279" s="2"/>
      <c r="QD279" s="2"/>
      <c r="QE279" s="2"/>
      <c r="QF279" s="2"/>
      <c r="QG279" s="2"/>
      <c r="QH279" s="2"/>
      <c r="QI279" s="2"/>
      <c r="QJ279" s="2"/>
      <c r="QK279" s="2"/>
      <c r="QL279" s="2"/>
      <c r="QM279" s="2"/>
      <c r="QN279" s="2"/>
      <c r="QO279" s="2"/>
      <c r="QP279" s="2"/>
      <c r="QQ279" s="2"/>
      <c r="QR279" s="2"/>
      <c r="QS279" s="2"/>
      <c r="QT279" s="2"/>
      <c r="QU279" s="2"/>
      <c r="QV279" s="2"/>
      <c r="QW279" s="2"/>
      <c r="QX279" s="2"/>
      <c r="QY279" s="2"/>
      <c r="QZ279" s="2"/>
      <c r="RA279" s="2"/>
      <c r="RB279" s="2"/>
      <c r="RC279" s="2"/>
      <c r="RD279" s="2"/>
      <c r="RE279" s="2"/>
      <c r="RF279" s="2"/>
      <c r="RG279" s="2"/>
      <c r="RH279" s="2"/>
      <c r="RI279" s="2"/>
      <c r="RJ279" s="2"/>
      <c r="RK279" s="2"/>
      <c r="RL279" s="2"/>
      <c r="RM279" s="2"/>
      <c r="RN279" s="2"/>
      <c r="RO279" s="2"/>
      <c r="RP279" s="2"/>
      <c r="RQ279" s="2"/>
      <c r="RR279" s="2"/>
      <c r="RS279" s="2"/>
      <c r="RT279" s="2"/>
      <c r="RU279" s="2"/>
      <c r="RV279" s="2"/>
      <c r="RW279" s="2"/>
      <c r="RX279" s="2"/>
      <c r="RY279" s="2"/>
      <c r="RZ279" s="2"/>
      <c r="SA279" s="2"/>
      <c r="SB279" s="2"/>
      <c r="SC279" s="2"/>
      <c r="SD279" s="2"/>
      <c r="SE279" s="2"/>
      <c r="SF279" s="2"/>
      <c r="SG279" s="2"/>
      <c r="SH279" s="2"/>
      <c r="SI279" s="2"/>
      <c r="SJ279" s="2"/>
      <c r="SK279" s="2"/>
      <c r="SL279" s="2"/>
      <c r="SM279" s="2"/>
      <c r="SN279" s="2"/>
      <c r="SO279" s="2"/>
      <c r="SP279" s="2"/>
      <c r="SQ279" s="2"/>
      <c r="SR279" s="2"/>
      <c r="SS279" s="2"/>
      <c r="ST279" s="2"/>
      <c r="SU279" s="2"/>
      <c r="SV279" s="2"/>
      <c r="SW279" s="2"/>
      <c r="SX279" s="2"/>
      <c r="SY279" s="2"/>
      <c r="SZ279" s="2"/>
      <c r="TA279" s="2"/>
      <c r="TB279" s="2"/>
      <c r="TC279" s="2"/>
      <c r="TD279" s="2"/>
      <c r="TE279" s="2"/>
      <c r="TF279" s="2"/>
      <c r="TG279" s="2"/>
      <c r="TH279" s="2"/>
      <c r="TI279" s="2"/>
      <c r="TJ279" s="2"/>
      <c r="TK279" s="2"/>
      <c r="TL279" s="2"/>
      <c r="TM279" s="2"/>
      <c r="TN279" s="2"/>
      <c r="TO279" s="2"/>
      <c r="TP279" s="2"/>
      <c r="TQ279" s="2"/>
      <c r="TR279" s="2"/>
      <c r="TS279" s="2"/>
      <c r="TT279" s="2"/>
      <c r="TU279" s="2"/>
      <c r="TV279" s="2"/>
      <c r="TW279" s="2"/>
      <c r="TX279" s="2"/>
      <c r="TY279" s="2"/>
      <c r="TZ279" s="2"/>
      <c r="UA279" s="2"/>
      <c r="UB279" s="2"/>
      <c r="UC279" s="2"/>
      <c r="UD279" s="2"/>
      <c r="UE279" s="2"/>
      <c r="UF279" s="2"/>
      <c r="UG279" s="2"/>
      <c r="UH279" s="2"/>
      <c r="UI279" s="2"/>
      <c r="UJ279" s="2"/>
      <c r="UK279" s="2"/>
      <c r="UL279" s="2"/>
      <c r="UM279" s="2"/>
      <c r="UN279" s="2"/>
      <c r="UO279" s="2"/>
      <c r="UP279" s="2"/>
      <c r="UQ279" s="2"/>
      <c r="UR279" s="2"/>
      <c r="US279" s="2"/>
      <c r="UT279" s="2"/>
      <c r="UU279" s="2"/>
      <c r="UV279" s="2"/>
      <c r="UW279" s="2"/>
      <c r="UX279" s="2"/>
      <c r="UY279" s="2"/>
      <c r="UZ279" s="2"/>
      <c r="VA279" s="2"/>
      <c r="VB279" s="2"/>
      <c r="VC279" s="2"/>
      <c r="VD279" s="2"/>
      <c r="VE279" s="2"/>
      <c r="VF279" s="2"/>
      <c r="VG279" s="2"/>
      <c r="VH279" s="2"/>
      <c r="VI279" s="2"/>
      <c r="VJ279" s="2"/>
      <c r="VK279" s="2"/>
      <c r="VL279" s="2"/>
      <c r="VM279" s="2"/>
      <c r="VN279" s="2"/>
      <c r="VO279" s="2"/>
      <c r="VP279" s="2"/>
      <c r="VQ279" s="2"/>
      <c r="VR279" s="2"/>
      <c r="VS279" s="2"/>
      <c r="VT279" s="2"/>
      <c r="VU279" s="2"/>
      <c r="VV279" s="2"/>
      <c r="VW279" s="2"/>
      <c r="VX279" s="2"/>
      <c r="VY279" s="2"/>
      <c r="VZ279" s="2"/>
      <c r="WA279" s="2"/>
      <c r="WB279" s="2"/>
      <c r="WC279" s="2"/>
      <c r="WD279" s="2"/>
      <c r="WE279" s="2"/>
      <c r="WF279" s="2"/>
      <c r="WG279" s="2"/>
      <c r="WH279" s="2"/>
      <c r="WI279" s="2"/>
      <c r="WJ279" s="2"/>
      <c r="WK279" s="2"/>
      <c r="WL279" s="2"/>
      <c r="WM279" s="2"/>
      <c r="WN279" s="2"/>
      <c r="WO279" s="2"/>
      <c r="WP279" s="2"/>
      <c r="WQ279" s="2"/>
      <c r="WR279" s="2"/>
      <c r="WS279" s="2"/>
      <c r="WT279" s="2"/>
      <c r="WU279" s="2"/>
      <c r="WV279" s="2"/>
      <c r="WW279" s="2"/>
      <c r="WX279" s="2"/>
      <c r="WY279" s="2"/>
      <c r="WZ279" s="2"/>
      <c r="XA279" s="2"/>
      <c r="XB279" s="2"/>
      <c r="XC279" s="2"/>
      <c r="XD279" s="2"/>
      <c r="XE279" s="2"/>
      <c r="XF279" s="2"/>
      <c r="XG279" s="2"/>
      <c r="XH279" s="2"/>
      <c r="XI279" s="2"/>
      <c r="XJ279" s="2"/>
      <c r="XK279" s="2"/>
      <c r="XL279" s="2"/>
      <c r="XM279" s="2"/>
      <c r="XN279" s="2"/>
      <c r="XO279" s="2"/>
      <c r="XP279" s="2"/>
      <c r="XQ279" s="2"/>
      <c r="XR279" s="2"/>
      <c r="XS279" s="2"/>
      <c r="XT279" s="2"/>
      <c r="XU279" s="2"/>
      <c r="XV279" s="2"/>
      <c r="XW279" s="2"/>
      <c r="XX279" s="2"/>
      <c r="XY279" s="2"/>
      <c r="XZ279" s="2"/>
      <c r="YA279" s="2"/>
      <c r="YB279" s="2"/>
      <c r="YC279" s="2"/>
      <c r="YD279" s="2"/>
      <c r="YE279" s="2"/>
      <c r="YF279" s="2"/>
      <c r="YG279" s="2"/>
      <c r="YH279" s="2"/>
      <c r="YI279" s="2"/>
      <c r="YJ279" s="2"/>
      <c r="YK279" s="2"/>
      <c r="YL279" s="2"/>
      <c r="YM279" s="2"/>
      <c r="YN279" s="2"/>
      <c r="YO279" s="2"/>
      <c r="YP279" s="2"/>
      <c r="YQ279" s="2"/>
      <c r="YR279" s="2"/>
      <c r="YS279" s="2"/>
      <c r="YT279" s="2"/>
      <c r="YU279" s="2"/>
      <c r="YV279" s="2"/>
      <c r="YW279" s="2"/>
      <c r="YX279" s="2"/>
      <c r="YY279" s="2"/>
      <c r="YZ279" s="2"/>
      <c r="ZA279" s="2"/>
      <c r="ZB279" s="2"/>
      <c r="ZC279" s="2"/>
      <c r="ZD279" s="2"/>
      <c r="ZE279" s="2"/>
      <c r="ZF279" s="2"/>
      <c r="ZG279" s="2"/>
      <c r="ZH279" s="2"/>
      <c r="ZI279" s="2"/>
      <c r="ZJ279" s="2"/>
      <c r="ZK279" s="2"/>
      <c r="ZL279" s="2"/>
      <c r="ZM279" s="2"/>
      <c r="ZN279" s="2"/>
      <c r="ZO279" s="2"/>
      <c r="ZP279" s="2"/>
      <c r="ZQ279" s="2"/>
      <c r="ZR279" s="2"/>
      <c r="ZS279" s="2"/>
      <c r="ZT279" s="2"/>
      <c r="ZU279" s="2"/>
      <c r="ZV279" s="2"/>
      <c r="ZW279" s="2"/>
      <c r="ZX279" s="2"/>
      <c r="ZY279" s="2"/>
      <c r="ZZ279" s="2"/>
      <c r="AAA279" s="2"/>
      <c r="AAB279" s="2"/>
      <c r="AAC279" s="2"/>
      <c r="AAD279" s="2"/>
      <c r="AAE279" s="2"/>
      <c r="AAF279" s="2"/>
      <c r="AAG279" s="2"/>
      <c r="AAH279" s="2"/>
      <c r="AAI279" s="2"/>
      <c r="AAJ279" s="2"/>
      <c r="AAK279" s="2"/>
      <c r="AAL279" s="2"/>
      <c r="AAM279" s="2"/>
      <c r="AAN279" s="2"/>
      <c r="AAO279" s="2"/>
      <c r="AAP279" s="2"/>
      <c r="AAQ279" s="2"/>
      <c r="AAR279" s="2"/>
      <c r="AAS279" s="2"/>
      <c r="AAT279" s="2"/>
      <c r="AAU279" s="2"/>
      <c r="AAV279" s="2"/>
      <c r="AAW279" s="2"/>
      <c r="AAX279" s="2"/>
      <c r="AAY279" s="2"/>
      <c r="AAZ279" s="2"/>
      <c r="ABA279" s="2"/>
      <c r="ABB279" s="2"/>
      <c r="ABC279" s="2"/>
      <c r="ABD279" s="2"/>
      <c r="ABE279" s="2"/>
      <c r="ABF279" s="2"/>
      <c r="ABG279" s="2"/>
      <c r="ABH279" s="2"/>
      <c r="ABI279" s="2"/>
      <c r="ABJ279" s="2"/>
      <c r="ABK279" s="2"/>
      <c r="ABL279" s="2"/>
      <c r="ABM279" s="2"/>
      <c r="ABN279" s="2"/>
      <c r="ABO279" s="2"/>
      <c r="ABP279" s="2"/>
      <c r="ABQ279" s="2"/>
      <c r="ABR279" s="2"/>
      <c r="ABS279" s="2"/>
      <c r="ABT279" s="2"/>
      <c r="ABU279" s="2"/>
      <c r="ABV279" s="2"/>
      <c r="ABW279" s="2"/>
      <c r="ABX279" s="2"/>
      <c r="ABY279" s="2"/>
      <c r="ABZ279" s="2"/>
      <c r="ACA279" s="2"/>
      <c r="ACB279" s="2"/>
      <c r="ACC279" s="2"/>
      <c r="ACD279" s="2"/>
      <c r="ACE279" s="2"/>
      <c r="ACF279" s="2"/>
      <c r="ACG279" s="2"/>
      <c r="ACH279" s="2"/>
      <c r="ACI279" s="2"/>
      <c r="ACJ279" s="2"/>
      <c r="ACK279" s="2"/>
      <c r="ACL279" s="2"/>
      <c r="ACM279" s="2"/>
      <c r="ACN279" s="2"/>
      <c r="ACO279" s="2"/>
      <c r="ACP279" s="2"/>
      <c r="ACQ279" s="2"/>
      <c r="ACR279" s="2"/>
      <c r="ACS279" s="2"/>
      <c r="ACT279" s="2"/>
      <c r="ACU279" s="2"/>
      <c r="ACV279" s="2"/>
      <c r="ACW279" s="2"/>
      <c r="ACX279" s="2"/>
      <c r="ACY279" s="2"/>
      <c r="ACZ279" s="2"/>
      <c r="ADA279" s="2"/>
      <c r="ADB279" s="2"/>
      <c r="ADC279" s="2"/>
      <c r="ADD279" s="2"/>
      <c r="ADE279" s="2"/>
      <c r="ADF279" s="2"/>
      <c r="ADG279" s="2"/>
      <c r="ADH279" s="2"/>
      <c r="ADI279" s="2"/>
      <c r="ADJ279" s="2"/>
      <c r="ADK279" s="2"/>
      <c r="ADL279" s="2"/>
      <c r="ADM279" s="2"/>
      <c r="ADN279" s="2"/>
      <c r="ADO279" s="2"/>
      <c r="ADP279" s="2"/>
      <c r="ADQ279" s="2"/>
      <c r="ADR279" s="2"/>
      <c r="ADS279" s="2"/>
      <c r="ADT279" s="2"/>
      <c r="ADU279" s="2"/>
      <c r="ADV279" s="2"/>
      <c r="ADW279" s="2"/>
      <c r="ADX279" s="2"/>
      <c r="ADY279" s="2"/>
      <c r="ADZ279" s="2"/>
      <c r="AEA279" s="2"/>
      <c r="AEB279" s="2"/>
      <c r="AEC279" s="2"/>
      <c r="AED279" s="2"/>
      <c r="AEE279" s="2"/>
      <c r="AEF279" s="2"/>
      <c r="AEG279" s="2"/>
      <c r="AEH279" s="2"/>
      <c r="AEI279" s="2"/>
      <c r="AEJ279" s="2"/>
      <c r="AEK279" s="2"/>
      <c r="AEL279" s="2"/>
      <c r="AEM279" s="2"/>
      <c r="AEN279" s="2"/>
      <c r="AEO279" s="2"/>
      <c r="AEP279" s="2"/>
      <c r="AEQ279" s="2"/>
      <c r="AER279" s="2"/>
      <c r="AES279" s="2"/>
      <c r="AET279" s="2"/>
      <c r="AEU279" s="2"/>
      <c r="AEV279" s="2"/>
      <c r="AEW279" s="2"/>
      <c r="AEX279" s="2"/>
      <c r="AEY279" s="2"/>
      <c r="AEZ279" s="2"/>
      <c r="AFA279" s="2"/>
      <c r="AFB279" s="2"/>
      <c r="AFC279" s="2"/>
      <c r="AFD279" s="2"/>
      <c r="AFE279" s="2"/>
      <c r="AFF279" s="2"/>
      <c r="AFG279" s="2"/>
      <c r="AFH279" s="2"/>
      <c r="AFI279" s="2"/>
      <c r="AFJ279" s="2"/>
      <c r="AFK279" s="2"/>
      <c r="AFL279" s="2"/>
      <c r="AFM279" s="2"/>
      <c r="AFN279" s="2"/>
      <c r="AFO279" s="2"/>
      <c r="AFP279" s="2"/>
      <c r="AFQ279" s="2"/>
      <c r="AFR279" s="2"/>
      <c r="AFS279" s="2"/>
      <c r="AFT279" s="2"/>
      <c r="AFU279" s="2"/>
      <c r="AFV279" s="2"/>
      <c r="AFW279" s="2"/>
      <c r="AFX279" s="2"/>
      <c r="AFY279" s="2"/>
      <c r="AFZ279" s="2"/>
      <c r="AGA279" s="2"/>
      <c r="AGB279" s="2"/>
      <c r="AGC279" s="2"/>
      <c r="AGD279" s="2"/>
      <c r="AGE279" s="2"/>
      <c r="AGF279" s="2"/>
      <c r="AGG279" s="2"/>
      <c r="AGH279" s="2"/>
      <c r="AGI279" s="2"/>
      <c r="AGJ279" s="2"/>
      <c r="AGK279" s="2"/>
      <c r="AGL279" s="2"/>
      <c r="AGM279" s="2"/>
      <c r="AGN279" s="2"/>
      <c r="AGO279" s="2"/>
      <c r="AGP279" s="2"/>
      <c r="AGQ279" s="2"/>
      <c r="AGR279" s="2"/>
      <c r="AGS279" s="2"/>
      <c r="AGT279" s="2"/>
      <c r="AGU279" s="2"/>
      <c r="AGV279" s="2"/>
      <c r="AGW279" s="2"/>
      <c r="AGX279" s="2"/>
      <c r="AGY279" s="2"/>
      <c r="AGZ279" s="2"/>
      <c r="AHA279" s="2"/>
      <c r="AHB279" s="2"/>
      <c r="AHC279" s="2"/>
      <c r="AHD279" s="2"/>
      <c r="AHE279" s="2"/>
      <c r="AHF279" s="2"/>
      <c r="AHG279" s="2"/>
      <c r="AHH279" s="2"/>
      <c r="AHI279" s="2"/>
      <c r="AHJ279" s="2"/>
      <c r="AHK279" s="2"/>
      <c r="AHL279" s="2"/>
      <c r="AHM279" s="2"/>
      <c r="AHN279" s="2"/>
      <c r="AHO279" s="2"/>
      <c r="AHP279" s="2"/>
      <c r="AHQ279" s="2"/>
      <c r="AHR279" s="2"/>
      <c r="AHS279" s="2"/>
      <c r="AHT279" s="2"/>
      <c r="AHU279" s="2"/>
      <c r="AHV279" s="2"/>
      <c r="AHW279" s="2"/>
      <c r="AHX279" s="2"/>
      <c r="AHY279" s="2"/>
      <c r="AHZ279" s="2"/>
      <c r="AIA279" s="2"/>
      <c r="AIB279" s="2"/>
      <c r="AIC279" s="2"/>
      <c r="AID279" s="2"/>
      <c r="AIE279" s="2"/>
      <c r="AIF279" s="2"/>
      <c r="AIG279" s="2"/>
      <c r="AIH279" s="2"/>
      <c r="AII279" s="2"/>
      <c r="AIJ279" s="2"/>
      <c r="AIK279" s="2"/>
      <c r="AIL279" s="2"/>
      <c r="AIM279" s="2"/>
      <c r="AIN279" s="2"/>
      <c r="AIO279" s="2"/>
      <c r="AIP279" s="2"/>
      <c r="AIQ279" s="2"/>
      <c r="AIR279" s="2"/>
      <c r="AIS279" s="2"/>
      <c r="AIT279" s="2"/>
      <c r="AIU279" s="2"/>
      <c r="AIV279" s="2"/>
      <c r="AIW279" s="2"/>
      <c r="AIX279" s="2"/>
      <c r="AIY279" s="2"/>
      <c r="AIZ279" s="2"/>
      <c r="AJA279" s="2"/>
      <c r="AJB279" s="2"/>
      <c r="AJC279" s="2"/>
      <c r="AJD279" s="2"/>
      <c r="AJE279" s="2"/>
      <c r="AJF279" s="2"/>
      <c r="AJG279" s="2"/>
      <c r="AJH279" s="2"/>
      <c r="AJI279" s="2"/>
      <c r="AJJ279" s="2"/>
      <c r="AJK279" s="2"/>
      <c r="AJL279" s="2"/>
      <c r="AJM279" s="2"/>
      <c r="AJN279" s="2"/>
      <c r="AJO279" s="2"/>
      <c r="AJP279" s="2"/>
      <c r="AJQ279" s="2"/>
      <c r="AJR279" s="2"/>
      <c r="AJS279" s="2"/>
      <c r="AJT279" s="2"/>
      <c r="AJU279" s="2"/>
      <c r="AJV279" s="2"/>
      <c r="AJW279" s="2"/>
      <c r="AJX279" s="2"/>
      <c r="AJY279" s="2"/>
      <c r="AJZ279" s="2"/>
      <c r="AKA279" s="2"/>
      <c r="AKB279" s="2"/>
      <c r="AKC279" s="2"/>
      <c r="AKD279" s="2"/>
      <c r="AKE279" s="2"/>
      <c r="AKF279" s="2"/>
      <c r="AKG279" s="2"/>
      <c r="AKH279" s="2"/>
      <c r="AKI279" s="2"/>
      <c r="AKJ279" s="2"/>
      <c r="AKK279" s="2"/>
      <c r="AKL279" s="2"/>
      <c r="AKM279" s="2"/>
      <c r="AKN279" s="2"/>
      <c r="AKO279" s="2"/>
      <c r="AKP279" s="2"/>
      <c r="AKQ279" s="2"/>
      <c r="AKR279" s="2"/>
      <c r="AKS279" s="2"/>
      <c r="AKT279" s="2"/>
      <c r="AKU279" s="2"/>
      <c r="AKV279" s="2"/>
      <c r="AKW279" s="2"/>
      <c r="AKX279" s="2"/>
      <c r="AKY279" s="2"/>
      <c r="AKZ279" s="2"/>
      <c r="ALA279" s="2"/>
      <c r="ALB279" s="2"/>
      <c r="ALC279" s="2"/>
      <c r="ALD279" s="2"/>
      <c r="ALE279" s="2"/>
      <c r="ALF279" s="2"/>
      <c r="ALG279" s="2"/>
      <c r="ALH279" s="2"/>
      <c r="ALI279" s="2"/>
      <c r="ALJ279" s="2"/>
      <c r="ALK279" s="2"/>
      <c r="ALL279" s="2"/>
      <c r="ALM279" s="2"/>
      <c r="ALN279" s="2"/>
      <c r="ALO279" s="2"/>
      <c r="ALP279" s="2"/>
      <c r="ALQ279" s="2"/>
      <c r="ALR279" s="2"/>
      <c r="ALS279" s="2"/>
      <c r="ALT279" s="2"/>
      <c r="ALU279" s="2"/>
      <c r="ALV279" s="2"/>
      <c r="ALW279" s="2"/>
      <c r="ALX279" s="2"/>
      <c r="ALY279" s="2"/>
      <c r="ALZ279" s="2"/>
      <c r="AMA279" s="2"/>
      <c r="AMB279" s="2"/>
      <c r="AMC279" s="2"/>
      <c r="AMD279" s="2"/>
      <c r="AME279" s="2"/>
      <c r="AMF279" s="2"/>
      <c r="AMG279" s="2"/>
      <c r="AMH279" s="2"/>
      <c r="AMI279" s="2"/>
    </row>
    <row r="280" spans="1:1023" s="1" customFormat="1" ht="19.5" customHeight="1" x14ac:dyDescent="0.3">
      <c r="A280" s="106" t="str">
        <f>'[1]математика 9-11'!A51</f>
        <v>М-196</v>
      </c>
      <c r="B280" s="106">
        <f>'[1]математика 9-11'!B51</f>
        <v>1</v>
      </c>
      <c r="C280" s="106">
        <f>'[1]математика 9-11'!C51</f>
        <v>0</v>
      </c>
      <c r="D280" s="106">
        <f>'[1]математика 9-11'!D51</f>
        <v>0</v>
      </c>
      <c r="E280" s="106" t="str">
        <f>'[1]математика 9-11'!E51</f>
        <v>X</v>
      </c>
      <c r="F280" s="106">
        <f>'[1]математика 9-11'!F51</f>
        <v>1</v>
      </c>
      <c r="G280" s="106">
        <f>SUM(B280:F280)</f>
        <v>2</v>
      </c>
      <c r="H280" s="106">
        <v>19</v>
      </c>
      <c r="I280" s="4">
        <f>G280/35</f>
        <v>5.7142857142857141E-2</v>
      </c>
      <c r="J280" s="11" t="s">
        <v>3</v>
      </c>
      <c r="K280" s="18" t="s">
        <v>1191</v>
      </c>
      <c r="L280" s="19" t="s">
        <v>692</v>
      </c>
      <c r="M280" s="6" t="s">
        <v>746</v>
      </c>
      <c r="N280" s="6" t="s">
        <v>1563</v>
      </c>
      <c r="O280" s="7">
        <v>9</v>
      </c>
      <c r="P280" s="115" t="s">
        <v>1119</v>
      </c>
      <c r="Q280" s="19" t="s">
        <v>1120</v>
      </c>
      <c r="R280" s="6" t="s">
        <v>1121</v>
      </c>
    </row>
    <row r="281" spans="1:1023" s="1" customFormat="1" ht="19.5" customHeight="1" x14ac:dyDescent="0.3">
      <c r="A281" s="106" t="str">
        <f>'[1]математика 9-11'!A54</f>
        <v>М-199</v>
      </c>
      <c r="B281" s="106">
        <f>'[1]математика 9-11'!B54</f>
        <v>1</v>
      </c>
      <c r="C281" s="106">
        <f>'[1]математика 9-11'!C54</f>
        <v>0</v>
      </c>
      <c r="D281" s="106">
        <f>'[1]математика 9-11'!D54</f>
        <v>1</v>
      </c>
      <c r="E281" s="106">
        <f>'[1]математика 9-11'!E54</f>
        <v>0</v>
      </c>
      <c r="F281" s="106">
        <f>'[1]математика 9-11'!F54</f>
        <v>0</v>
      </c>
      <c r="G281" s="106">
        <f>SUM(B281:F281)</f>
        <v>2</v>
      </c>
      <c r="H281" s="106">
        <v>19</v>
      </c>
      <c r="I281" s="4">
        <f>G281/35</f>
        <v>5.7142857142857141E-2</v>
      </c>
      <c r="J281" s="11" t="s">
        <v>3</v>
      </c>
      <c r="K281" s="18" t="s">
        <v>1209</v>
      </c>
      <c r="L281" s="19" t="s">
        <v>626</v>
      </c>
      <c r="M281" s="6" t="s">
        <v>580</v>
      </c>
      <c r="N281" s="6" t="s">
        <v>1563</v>
      </c>
      <c r="O281" s="7">
        <v>9</v>
      </c>
      <c r="P281" s="115" t="s">
        <v>612</v>
      </c>
      <c r="Q281" s="19" t="s">
        <v>613</v>
      </c>
      <c r="R281" s="6" t="s">
        <v>614</v>
      </c>
    </row>
    <row r="282" spans="1:1023" s="1" customFormat="1" ht="19.5" customHeight="1" x14ac:dyDescent="0.3">
      <c r="A282" s="106" t="str">
        <f>'[1]математика 9-11'!A22</f>
        <v>М-84</v>
      </c>
      <c r="B282" s="106">
        <f>'[1]математика 9-11'!B22</f>
        <v>1</v>
      </c>
      <c r="C282" s="106">
        <f>'[1]математика 9-11'!C22</f>
        <v>1</v>
      </c>
      <c r="D282" s="106">
        <f>'[1]математика 9-11'!D22</f>
        <v>0</v>
      </c>
      <c r="E282" s="106" t="str">
        <f>'[1]математика 9-11'!E22</f>
        <v>X</v>
      </c>
      <c r="F282" s="106" t="str">
        <f>'[1]математика 9-11'!F22</f>
        <v>X</v>
      </c>
      <c r="G282" s="106">
        <f>SUM(B282:F282)</f>
        <v>2</v>
      </c>
      <c r="H282" s="106">
        <v>19</v>
      </c>
      <c r="I282" s="4">
        <f>G282/35</f>
        <v>5.7142857142857141E-2</v>
      </c>
      <c r="J282" s="11" t="s">
        <v>3</v>
      </c>
      <c r="K282" s="18" t="s">
        <v>1222</v>
      </c>
      <c r="L282" s="3" t="s">
        <v>761</v>
      </c>
      <c r="M282" s="6" t="s">
        <v>668</v>
      </c>
      <c r="N282" s="6" t="s">
        <v>52</v>
      </c>
      <c r="O282" s="7">
        <v>9</v>
      </c>
      <c r="P282" s="115" t="s">
        <v>649</v>
      </c>
      <c r="Q282" s="19" t="s">
        <v>650</v>
      </c>
      <c r="R282" s="6" t="s">
        <v>651</v>
      </c>
    </row>
    <row r="283" spans="1:1023" s="1" customFormat="1" ht="19.5" customHeight="1" x14ac:dyDescent="0.3">
      <c r="A283" s="106" t="str">
        <f>'[1]математика 9-11'!A76</f>
        <v>М-349</v>
      </c>
      <c r="B283" s="106">
        <f>'[1]математика 9-11'!B76</f>
        <v>0</v>
      </c>
      <c r="C283" s="106">
        <f>'[1]математика 9-11'!C76</f>
        <v>1</v>
      </c>
      <c r="D283" s="106">
        <f>'[1]математика 9-11'!D76</f>
        <v>0</v>
      </c>
      <c r="E283" s="106">
        <f>'[1]математика 9-11'!E76</f>
        <v>0</v>
      </c>
      <c r="F283" s="106" t="str">
        <f>'[1]математика 9-11'!F76</f>
        <v>X</v>
      </c>
      <c r="G283" s="106">
        <f>SUM(B283:F283)</f>
        <v>1</v>
      </c>
      <c r="H283" s="106">
        <v>20</v>
      </c>
      <c r="I283" s="4">
        <f>G283/35</f>
        <v>2.8571428571428571E-2</v>
      </c>
      <c r="J283" s="11" t="s">
        <v>3</v>
      </c>
      <c r="K283" s="18" t="s">
        <v>1077</v>
      </c>
      <c r="L283" s="19" t="s">
        <v>1078</v>
      </c>
      <c r="M283" s="6" t="s">
        <v>1079</v>
      </c>
      <c r="N283" s="6" t="s">
        <v>35</v>
      </c>
      <c r="O283" s="7">
        <v>9</v>
      </c>
      <c r="P283" s="115" t="s">
        <v>943</v>
      </c>
      <c r="Q283" s="19" t="s">
        <v>944</v>
      </c>
      <c r="R283" s="6" t="s">
        <v>945</v>
      </c>
    </row>
    <row r="284" spans="1:1023" s="1" customFormat="1" ht="19.5" customHeight="1" x14ac:dyDescent="0.3">
      <c r="A284" s="106" t="str">
        <f>'[1]математика 9-11'!A13</f>
        <v>М-75</v>
      </c>
      <c r="B284" s="106">
        <f>'[1]математика 9-11'!B13</f>
        <v>1</v>
      </c>
      <c r="C284" s="106">
        <f>'[1]математика 9-11'!C13</f>
        <v>0</v>
      </c>
      <c r="D284" s="106">
        <f>'[1]математика 9-11'!D13</f>
        <v>0</v>
      </c>
      <c r="E284" s="106">
        <f>'[1]математика 9-11'!E13</f>
        <v>0</v>
      </c>
      <c r="F284" s="106">
        <f>'[1]математика 9-11'!F13</f>
        <v>0</v>
      </c>
      <c r="G284" s="106">
        <f>SUM(B284:F284)</f>
        <v>1</v>
      </c>
      <c r="H284" s="106">
        <v>20</v>
      </c>
      <c r="I284" s="4">
        <f>G284/35</f>
        <v>2.8571428571428571E-2</v>
      </c>
      <c r="J284" s="11" t="s">
        <v>3</v>
      </c>
      <c r="K284" s="18" t="s">
        <v>1088</v>
      </c>
      <c r="L284" s="3" t="s">
        <v>588</v>
      </c>
      <c r="M284" s="6" t="s">
        <v>589</v>
      </c>
      <c r="N284" s="6" t="s">
        <v>52</v>
      </c>
      <c r="O284" s="7">
        <v>9</v>
      </c>
      <c r="P284" s="115" t="s">
        <v>1029</v>
      </c>
      <c r="Q284" s="19" t="s">
        <v>623</v>
      </c>
      <c r="R284" s="6" t="s">
        <v>1030</v>
      </c>
    </row>
    <row r="285" spans="1:1023" s="1" customFormat="1" ht="19.5" customHeight="1" x14ac:dyDescent="0.3">
      <c r="A285" s="106" t="str">
        <f>'[1]математика 9-11'!A35</f>
        <v>М-180</v>
      </c>
      <c r="B285" s="106">
        <f>'[1]математика 9-11'!B35</f>
        <v>1</v>
      </c>
      <c r="C285" s="106">
        <f>'[1]математика 9-11'!C35</f>
        <v>0</v>
      </c>
      <c r="D285" s="106">
        <f>'[1]математика 9-11'!D35</f>
        <v>0</v>
      </c>
      <c r="E285" s="106">
        <f>'[1]математика 9-11'!E35</f>
        <v>0</v>
      </c>
      <c r="F285" s="106">
        <f>'[1]математика 9-11'!F35</f>
        <v>0</v>
      </c>
      <c r="G285" s="106">
        <f>SUM(B285:F285)</f>
        <v>1</v>
      </c>
      <c r="H285" s="106">
        <v>20</v>
      </c>
      <c r="I285" s="4">
        <f>G285/35</f>
        <v>2.8571428571428571E-2</v>
      </c>
      <c r="J285" s="11" t="s">
        <v>3</v>
      </c>
      <c r="K285" s="18" t="s">
        <v>1095</v>
      </c>
      <c r="L285" s="19" t="s">
        <v>836</v>
      </c>
      <c r="M285" s="6" t="s">
        <v>617</v>
      </c>
      <c r="N285" s="6" t="s">
        <v>1563</v>
      </c>
      <c r="O285" s="7">
        <v>9</v>
      </c>
      <c r="P285" s="115" t="s">
        <v>612</v>
      </c>
      <c r="Q285" s="19" t="s">
        <v>613</v>
      </c>
      <c r="R285" s="6" t="s">
        <v>614</v>
      </c>
    </row>
    <row r="286" spans="1:1023" s="1" customFormat="1" ht="19.5" customHeight="1" x14ac:dyDescent="0.3">
      <c r="A286" s="8" t="str">
        <f>'[1]математика 9-11'!A95</f>
        <v>М-573</v>
      </c>
      <c r="B286" s="8">
        <f>'[1]математика 9-11'!B95</f>
        <v>1</v>
      </c>
      <c r="C286" s="8">
        <f>'[1]математика 9-11'!C95</f>
        <v>0</v>
      </c>
      <c r="D286" s="8">
        <f>'[1]математика 9-11'!D95</f>
        <v>0</v>
      </c>
      <c r="E286" s="8">
        <f>'[1]математика 9-11'!E95</f>
        <v>0</v>
      </c>
      <c r="F286" s="8">
        <f>'[1]математика 9-11'!F95</f>
        <v>0</v>
      </c>
      <c r="G286" s="106">
        <f>SUM(B286:F286)</f>
        <v>1</v>
      </c>
      <c r="H286" s="106">
        <v>20</v>
      </c>
      <c r="I286" s="4">
        <f>G286/35</f>
        <v>2.8571428571428571E-2</v>
      </c>
      <c r="J286" s="11" t="s">
        <v>3</v>
      </c>
      <c r="K286" s="18" t="s">
        <v>1109</v>
      </c>
      <c r="L286" s="3" t="s">
        <v>856</v>
      </c>
      <c r="M286" s="10" t="s">
        <v>897</v>
      </c>
      <c r="N286" s="10" t="s">
        <v>51</v>
      </c>
      <c r="O286" s="7">
        <v>9</v>
      </c>
      <c r="P286" s="114" t="s">
        <v>1114</v>
      </c>
      <c r="Q286" s="19" t="s">
        <v>791</v>
      </c>
      <c r="R286" s="10" t="s">
        <v>681</v>
      </c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  <c r="LK286" s="2"/>
      <c r="LL286" s="2"/>
      <c r="LM286" s="2"/>
      <c r="LN286" s="2"/>
      <c r="LO286" s="2"/>
      <c r="LP286" s="2"/>
      <c r="LQ286" s="2"/>
      <c r="LR286" s="2"/>
      <c r="LS286" s="2"/>
      <c r="LT286" s="2"/>
      <c r="LU286" s="2"/>
      <c r="LV286" s="2"/>
      <c r="LW286" s="2"/>
      <c r="LX286" s="2"/>
      <c r="LY286" s="2"/>
      <c r="LZ286" s="2"/>
      <c r="MA286" s="2"/>
      <c r="MB286" s="2"/>
      <c r="MC286" s="2"/>
      <c r="MD286" s="2"/>
      <c r="ME286" s="2"/>
      <c r="MF286" s="2"/>
      <c r="MG286" s="2"/>
      <c r="MH286" s="2"/>
      <c r="MI286" s="2"/>
      <c r="MJ286" s="2"/>
      <c r="MK286" s="2"/>
      <c r="ML286" s="2"/>
      <c r="MM286" s="2"/>
      <c r="MN286" s="2"/>
      <c r="MO286" s="2"/>
      <c r="MP286" s="2"/>
      <c r="MQ286" s="2"/>
      <c r="MR286" s="2"/>
      <c r="MS286" s="2"/>
      <c r="MT286" s="2"/>
      <c r="MU286" s="2"/>
      <c r="MV286" s="2"/>
      <c r="MW286" s="2"/>
      <c r="MX286" s="2"/>
      <c r="MY286" s="2"/>
      <c r="MZ286" s="2"/>
      <c r="NA286" s="2"/>
      <c r="NB286" s="2"/>
      <c r="NC286" s="2"/>
      <c r="ND286" s="2"/>
      <c r="NE286" s="2"/>
      <c r="NF286" s="2"/>
      <c r="NG286" s="2"/>
      <c r="NH286" s="2"/>
      <c r="NI286" s="2"/>
      <c r="NJ286" s="2"/>
      <c r="NK286" s="2"/>
      <c r="NL286" s="2"/>
      <c r="NM286" s="2"/>
      <c r="NN286" s="2"/>
      <c r="NO286" s="2"/>
      <c r="NP286" s="2"/>
      <c r="NQ286" s="2"/>
      <c r="NR286" s="2"/>
      <c r="NS286" s="2"/>
      <c r="NT286" s="2"/>
      <c r="NU286" s="2"/>
      <c r="NV286" s="2"/>
      <c r="NW286" s="2"/>
      <c r="NX286" s="2"/>
      <c r="NY286" s="2"/>
      <c r="NZ286" s="2"/>
      <c r="OA286" s="2"/>
      <c r="OB286" s="2"/>
      <c r="OC286" s="2"/>
      <c r="OD286" s="2"/>
      <c r="OE286" s="2"/>
      <c r="OF286" s="2"/>
      <c r="OG286" s="2"/>
      <c r="OH286" s="2"/>
      <c r="OI286" s="2"/>
      <c r="OJ286" s="2"/>
      <c r="OK286" s="2"/>
      <c r="OL286" s="2"/>
      <c r="OM286" s="2"/>
      <c r="ON286" s="2"/>
      <c r="OO286" s="2"/>
      <c r="OP286" s="2"/>
      <c r="OQ286" s="2"/>
      <c r="OR286" s="2"/>
      <c r="OS286" s="2"/>
      <c r="OT286" s="2"/>
      <c r="OU286" s="2"/>
      <c r="OV286" s="2"/>
      <c r="OW286" s="2"/>
      <c r="OX286" s="2"/>
      <c r="OY286" s="2"/>
      <c r="OZ286" s="2"/>
      <c r="PA286" s="2"/>
      <c r="PB286" s="2"/>
      <c r="PC286" s="2"/>
      <c r="PD286" s="2"/>
      <c r="PE286" s="2"/>
      <c r="PF286" s="2"/>
      <c r="PG286" s="2"/>
      <c r="PH286" s="2"/>
      <c r="PI286" s="2"/>
      <c r="PJ286" s="2"/>
      <c r="PK286" s="2"/>
      <c r="PL286" s="2"/>
      <c r="PM286" s="2"/>
      <c r="PN286" s="2"/>
      <c r="PO286" s="2"/>
      <c r="PP286" s="2"/>
      <c r="PQ286" s="2"/>
      <c r="PR286" s="2"/>
      <c r="PS286" s="2"/>
      <c r="PT286" s="2"/>
      <c r="PU286" s="2"/>
      <c r="PV286" s="2"/>
      <c r="PW286" s="2"/>
      <c r="PX286" s="2"/>
      <c r="PY286" s="2"/>
      <c r="PZ286" s="2"/>
      <c r="QA286" s="2"/>
      <c r="QB286" s="2"/>
      <c r="QC286" s="2"/>
      <c r="QD286" s="2"/>
      <c r="QE286" s="2"/>
      <c r="QF286" s="2"/>
      <c r="QG286" s="2"/>
      <c r="QH286" s="2"/>
      <c r="QI286" s="2"/>
      <c r="QJ286" s="2"/>
      <c r="QK286" s="2"/>
      <c r="QL286" s="2"/>
      <c r="QM286" s="2"/>
      <c r="QN286" s="2"/>
      <c r="QO286" s="2"/>
      <c r="QP286" s="2"/>
      <c r="QQ286" s="2"/>
      <c r="QR286" s="2"/>
      <c r="QS286" s="2"/>
      <c r="QT286" s="2"/>
      <c r="QU286" s="2"/>
      <c r="QV286" s="2"/>
      <c r="QW286" s="2"/>
      <c r="QX286" s="2"/>
      <c r="QY286" s="2"/>
      <c r="QZ286" s="2"/>
      <c r="RA286" s="2"/>
      <c r="RB286" s="2"/>
      <c r="RC286" s="2"/>
      <c r="RD286" s="2"/>
      <c r="RE286" s="2"/>
      <c r="RF286" s="2"/>
      <c r="RG286" s="2"/>
      <c r="RH286" s="2"/>
      <c r="RI286" s="2"/>
      <c r="RJ286" s="2"/>
      <c r="RK286" s="2"/>
      <c r="RL286" s="2"/>
      <c r="RM286" s="2"/>
      <c r="RN286" s="2"/>
      <c r="RO286" s="2"/>
      <c r="RP286" s="2"/>
      <c r="RQ286" s="2"/>
      <c r="RR286" s="2"/>
      <c r="RS286" s="2"/>
      <c r="RT286" s="2"/>
      <c r="RU286" s="2"/>
      <c r="RV286" s="2"/>
      <c r="RW286" s="2"/>
      <c r="RX286" s="2"/>
      <c r="RY286" s="2"/>
      <c r="RZ286" s="2"/>
      <c r="SA286" s="2"/>
      <c r="SB286" s="2"/>
      <c r="SC286" s="2"/>
      <c r="SD286" s="2"/>
      <c r="SE286" s="2"/>
      <c r="SF286" s="2"/>
      <c r="SG286" s="2"/>
      <c r="SH286" s="2"/>
      <c r="SI286" s="2"/>
      <c r="SJ286" s="2"/>
      <c r="SK286" s="2"/>
      <c r="SL286" s="2"/>
      <c r="SM286" s="2"/>
      <c r="SN286" s="2"/>
      <c r="SO286" s="2"/>
      <c r="SP286" s="2"/>
      <c r="SQ286" s="2"/>
      <c r="SR286" s="2"/>
      <c r="SS286" s="2"/>
      <c r="ST286" s="2"/>
      <c r="SU286" s="2"/>
      <c r="SV286" s="2"/>
      <c r="SW286" s="2"/>
      <c r="SX286" s="2"/>
      <c r="SY286" s="2"/>
      <c r="SZ286" s="2"/>
      <c r="TA286" s="2"/>
      <c r="TB286" s="2"/>
      <c r="TC286" s="2"/>
      <c r="TD286" s="2"/>
      <c r="TE286" s="2"/>
      <c r="TF286" s="2"/>
      <c r="TG286" s="2"/>
      <c r="TH286" s="2"/>
      <c r="TI286" s="2"/>
      <c r="TJ286" s="2"/>
      <c r="TK286" s="2"/>
      <c r="TL286" s="2"/>
      <c r="TM286" s="2"/>
      <c r="TN286" s="2"/>
      <c r="TO286" s="2"/>
      <c r="TP286" s="2"/>
      <c r="TQ286" s="2"/>
      <c r="TR286" s="2"/>
      <c r="TS286" s="2"/>
      <c r="TT286" s="2"/>
      <c r="TU286" s="2"/>
      <c r="TV286" s="2"/>
      <c r="TW286" s="2"/>
      <c r="TX286" s="2"/>
      <c r="TY286" s="2"/>
      <c r="TZ286" s="2"/>
      <c r="UA286" s="2"/>
      <c r="UB286" s="2"/>
      <c r="UC286" s="2"/>
      <c r="UD286" s="2"/>
      <c r="UE286" s="2"/>
      <c r="UF286" s="2"/>
      <c r="UG286" s="2"/>
      <c r="UH286" s="2"/>
      <c r="UI286" s="2"/>
      <c r="UJ286" s="2"/>
      <c r="UK286" s="2"/>
      <c r="UL286" s="2"/>
      <c r="UM286" s="2"/>
      <c r="UN286" s="2"/>
      <c r="UO286" s="2"/>
      <c r="UP286" s="2"/>
      <c r="UQ286" s="2"/>
      <c r="UR286" s="2"/>
      <c r="US286" s="2"/>
      <c r="UT286" s="2"/>
      <c r="UU286" s="2"/>
      <c r="UV286" s="2"/>
      <c r="UW286" s="2"/>
      <c r="UX286" s="2"/>
      <c r="UY286" s="2"/>
      <c r="UZ286" s="2"/>
      <c r="VA286" s="2"/>
      <c r="VB286" s="2"/>
      <c r="VC286" s="2"/>
      <c r="VD286" s="2"/>
      <c r="VE286" s="2"/>
      <c r="VF286" s="2"/>
      <c r="VG286" s="2"/>
      <c r="VH286" s="2"/>
      <c r="VI286" s="2"/>
      <c r="VJ286" s="2"/>
      <c r="VK286" s="2"/>
      <c r="VL286" s="2"/>
      <c r="VM286" s="2"/>
      <c r="VN286" s="2"/>
      <c r="VO286" s="2"/>
      <c r="VP286" s="2"/>
      <c r="VQ286" s="2"/>
      <c r="VR286" s="2"/>
      <c r="VS286" s="2"/>
      <c r="VT286" s="2"/>
      <c r="VU286" s="2"/>
      <c r="VV286" s="2"/>
      <c r="VW286" s="2"/>
      <c r="VX286" s="2"/>
      <c r="VY286" s="2"/>
      <c r="VZ286" s="2"/>
      <c r="WA286" s="2"/>
      <c r="WB286" s="2"/>
      <c r="WC286" s="2"/>
      <c r="WD286" s="2"/>
      <c r="WE286" s="2"/>
      <c r="WF286" s="2"/>
      <c r="WG286" s="2"/>
      <c r="WH286" s="2"/>
      <c r="WI286" s="2"/>
      <c r="WJ286" s="2"/>
      <c r="WK286" s="2"/>
      <c r="WL286" s="2"/>
      <c r="WM286" s="2"/>
      <c r="WN286" s="2"/>
      <c r="WO286" s="2"/>
      <c r="WP286" s="2"/>
      <c r="WQ286" s="2"/>
      <c r="WR286" s="2"/>
      <c r="WS286" s="2"/>
      <c r="WT286" s="2"/>
      <c r="WU286" s="2"/>
      <c r="WV286" s="2"/>
      <c r="WW286" s="2"/>
      <c r="WX286" s="2"/>
      <c r="WY286" s="2"/>
      <c r="WZ286" s="2"/>
      <c r="XA286" s="2"/>
      <c r="XB286" s="2"/>
      <c r="XC286" s="2"/>
      <c r="XD286" s="2"/>
      <c r="XE286" s="2"/>
      <c r="XF286" s="2"/>
      <c r="XG286" s="2"/>
      <c r="XH286" s="2"/>
      <c r="XI286" s="2"/>
      <c r="XJ286" s="2"/>
      <c r="XK286" s="2"/>
      <c r="XL286" s="2"/>
      <c r="XM286" s="2"/>
      <c r="XN286" s="2"/>
      <c r="XO286" s="2"/>
      <c r="XP286" s="2"/>
      <c r="XQ286" s="2"/>
      <c r="XR286" s="2"/>
      <c r="XS286" s="2"/>
      <c r="XT286" s="2"/>
      <c r="XU286" s="2"/>
      <c r="XV286" s="2"/>
      <c r="XW286" s="2"/>
      <c r="XX286" s="2"/>
      <c r="XY286" s="2"/>
      <c r="XZ286" s="2"/>
      <c r="YA286" s="2"/>
      <c r="YB286" s="2"/>
      <c r="YC286" s="2"/>
      <c r="YD286" s="2"/>
      <c r="YE286" s="2"/>
      <c r="YF286" s="2"/>
      <c r="YG286" s="2"/>
      <c r="YH286" s="2"/>
      <c r="YI286" s="2"/>
      <c r="YJ286" s="2"/>
      <c r="YK286" s="2"/>
      <c r="YL286" s="2"/>
      <c r="YM286" s="2"/>
      <c r="YN286" s="2"/>
      <c r="YO286" s="2"/>
      <c r="YP286" s="2"/>
      <c r="YQ286" s="2"/>
      <c r="YR286" s="2"/>
      <c r="YS286" s="2"/>
      <c r="YT286" s="2"/>
      <c r="YU286" s="2"/>
      <c r="YV286" s="2"/>
      <c r="YW286" s="2"/>
      <c r="YX286" s="2"/>
      <c r="YY286" s="2"/>
      <c r="YZ286" s="2"/>
      <c r="ZA286" s="2"/>
      <c r="ZB286" s="2"/>
      <c r="ZC286" s="2"/>
      <c r="ZD286" s="2"/>
      <c r="ZE286" s="2"/>
      <c r="ZF286" s="2"/>
      <c r="ZG286" s="2"/>
      <c r="ZH286" s="2"/>
      <c r="ZI286" s="2"/>
      <c r="ZJ286" s="2"/>
      <c r="ZK286" s="2"/>
      <c r="ZL286" s="2"/>
      <c r="ZM286" s="2"/>
      <c r="ZN286" s="2"/>
      <c r="ZO286" s="2"/>
      <c r="ZP286" s="2"/>
      <c r="ZQ286" s="2"/>
      <c r="ZR286" s="2"/>
      <c r="ZS286" s="2"/>
      <c r="ZT286" s="2"/>
      <c r="ZU286" s="2"/>
      <c r="ZV286" s="2"/>
      <c r="ZW286" s="2"/>
      <c r="ZX286" s="2"/>
      <c r="ZY286" s="2"/>
      <c r="ZZ286" s="2"/>
      <c r="AAA286" s="2"/>
      <c r="AAB286" s="2"/>
      <c r="AAC286" s="2"/>
      <c r="AAD286" s="2"/>
      <c r="AAE286" s="2"/>
      <c r="AAF286" s="2"/>
      <c r="AAG286" s="2"/>
      <c r="AAH286" s="2"/>
      <c r="AAI286" s="2"/>
      <c r="AAJ286" s="2"/>
      <c r="AAK286" s="2"/>
      <c r="AAL286" s="2"/>
      <c r="AAM286" s="2"/>
      <c r="AAN286" s="2"/>
      <c r="AAO286" s="2"/>
      <c r="AAP286" s="2"/>
      <c r="AAQ286" s="2"/>
      <c r="AAR286" s="2"/>
      <c r="AAS286" s="2"/>
      <c r="AAT286" s="2"/>
      <c r="AAU286" s="2"/>
      <c r="AAV286" s="2"/>
      <c r="AAW286" s="2"/>
      <c r="AAX286" s="2"/>
      <c r="AAY286" s="2"/>
      <c r="AAZ286" s="2"/>
      <c r="ABA286" s="2"/>
      <c r="ABB286" s="2"/>
      <c r="ABC286" s="2"/>
      <c r="ABD286" s="2"/>
      <c r="ABE286" s="2"/>
      <c r="ABF286" s="2"/>
      <c r="ABG286" s="2"/>
      <c r="ABH286" s="2"/>
      <c r="ABI286" s="2"/>
      <c r="ABJ286" s="2"/>
      <c r="ABK286" s="2"/>
      <c r="ABL286" s="2"/>
      <c r="ABM286" s="2"/>
      <c r="ABN286" s="2"/>
      <c r="ABO286" s="2"/>
      <c r="ABP286" s="2"/>
      <c r="ABQ286" s="2"/>
      <c r="ABR286" s="2"/>
      <c r="ABS286" s="2"/>
      <c r="ABT286" s="2"/>
      <c r="ABU286" s="2"/>
      <c r="ABV286" s="2"/>
      <c r="ABW286" s="2"/>
      <c r="ABX286" s="2"/>
      <c r="ABY286" s="2"/>
      <c r="ABZ286" s="2"/>
      <c r="ACA286" s="2"/>
      <c r="ACB286" s="2"/>
      <c r="ACC286" s="2"/>
      <c r="ACD286" s="2"/>
      <c r="ACE286" s="2"/>
      <c r="ACF286" s="2"/>
      <c r="ACG286" s="2"/>
      <c r="ACH286" s="2"/>
      <c r="ACI286" s="2"/>
      <c r="ACJ286" s="2"/>
      <c r="ACK286" s="2"/>
      <c r="ACL286" s="2"/>
      <c r="ACM286" s="2"/>
      <c r="ACN286" s="2"/>
      <c r="ACO286" s="2"/>
      <c r="ACP286" s="2"/>
      <c r="ACQ286" s="2"/>
      <c r="ACR286" s="2"/>
      <c r="ACS286" s="2"/>
      <c r="ACT286" s="2"/>
      <c r="ACU286" s="2"/>
      <c r="ACV286" s="2"/>
      <c r="ACW286" s="2"/>
      <c r="ACX286" s="2"/>
      <c r="ACY286" s="2"/>
      <c r="ACZ286" s="2"/>
      <c r="ADA286" s="2"/>
      <c r="ADB286" s="2"/>
      <c r="ADC286" s="2"/>
      <c r="ADD286" s="2"/>
      <c r="ADE286" s="2"/>
      <c r="ADF286" s="2"/>
      <c r="ADG286" s="2"/>
      <c r="ADH286" s="2"/>
      <c r="ADI286" s="2"/>
      <c r="ADJ286" s="2"/>
      <c r="ADK286" s="2"/>
      <c r="ADL286" s="2"/>
      <c r="ADM286" s="2"/>
      <c r="ADN286" s="2"/>
      <c r="ADO286" s="2"/>
      <c r="ADP286" s="2"/>
      <c r="ADQ286" s="2"/>
      <c r="ADR286" s="2"/>
      <c r="ADS286" s="2"/>
      <c r="ADT286" s="2"/>
      <c r="ADU286" s="2"/>
      <c r="ADV286" s="2"/>
      <c r="ADW286" s="2"/>
      <c r="ADX286" s="2"/>
      <c r="ADY286" s="2"/>
      <c r="ADZ286" s="2"/>
      <c r="AEA286" s="2"/>
      <c r="AEB286" s="2"/>
      <c r="AEC286" s="2"/>
      <c r="AED286" s="2"/>
      <c r="AEE286" s="2"/>
      <c r="AEF286" s="2"/>
      <c r="AEG286" s="2"/>
      <c r="AEH286" s="2"/>
      <c r="AEI286" s="2"/>
      <c r="AEJ286" s="2"/>
      <c r="AEK286" s="2"/>
      <c r="AEL286" s="2"/>
      <c r="AEM286" s="2"/>
      <c r="AEN286" s="2"/>
      <c r="AEO286" s="2"/>
      <c r="AEP286" s="2"/>
      <c r="AEQ286" s="2"/>
      <c r="AER286" s="2"/>
      <c r="AES286" s="2"/>
      <c r="AET286" s="2"/>
      <c r="AEU286" s="2"/>
      <c r="AEV286" s="2"/>
      <c r="AEW286" s="2"/>
      <c r="AEX286" s="2"/>
      <c r="AEY286" s="2"/>
      <c r="AEZ286" s="2"/>
      <c r="AFA286" s="2"/>
      <c r="AFB286" s="2"/>
      <c r="AFC286" s="2"/>
      <c r="AFD286" s="2"/>
      <c r="AFE286" s="2"/>
      <c r="AFF286" s="2"/>
      <c r="AFG286" s="2"/>
      <c r="AFH286" s="2"/>
      <c r="AFI286" s="2"/>
      <c r="AFJ286" s="2"/>
      <c r="AFK286" s="2"/>
      <c r="AFL286" s="2"/>
      <c r="AFM286" s="2"/>
      <c r="AFN286" s="2"/>
      <c r="AFO286" s="2"/>
      <c r="AFP286" s="2"/>
      <c r="AFQ286" s="2"/>
      <c r="AFR286" s="2"/>
      <c r="AFS286" s="2"/>
      <c r="AFT286" s="2"/>
      <c r="AFU286" s="2"/>
      <c r="AFV286" s="2"/>
      <c r="AFW286" s="2"/>
      <c r="AFX286" s="2"/>
      <c r="AFY286" s="2"/>
      <c r="AFZ286" s="2"/>
      <c r="AGA286" s="2"/>
      <c r="AGB286" s="2"/>
      <c r="AGC286" s="2"/>
      <c r="AGD286" s="2"/>
      <c r="AGE286" s="2"/>
      <c r="AGF286" s="2"/>
      <c r="AGG286" s="2"/>
      <c r="AGH286" s="2"/>
      <c r="AGI286" s="2"/>
      <c r="AGJ286" s="2"/>
      <c r="AGK286" s="2"/>
      <c r="AGL286" s="2"/>
      <c r="AGM286" s="2"/>
      <c r="AGN286" s="2"/>
      <c r="AGO286" s="2"/>
      <c r="AGP286" s="2"/>
      <c r="AGQ286" s="2"/>
      <c r="AGR286" s="2"/>
      <c r="AGS286" s="2"/>
      <c r="AGT286" s="2"/>
      <c r="AGU286" s="2"/>
      <c r="AGV286" s="2"/>
      <c r="AGW286" s="2"/>
      <c r="AGX286" s="2"/>
      <c r="AGY286" s="2"/>
      <c r="AGZ286" s="2"/>
      <c r="AHA286" s="2"/>
      <c r="AHB286" s="2"/>
      <c r="AHC286" s="2"/>
      <c r="AHD286" s="2"/>
      <c r="AHE286" s="2"/>
      <c r="AHF286" s="2"/>
      <c r="AHG286" s="2"/>
      <c r="AHH286" s="2"/>
      <c r="AHI286" s="2"/>
      <c r="AHJ286" s="2"/>
      <c r="AHK286" s="2"/>
      <c r="AHL286" s="2"/>
      <c r="AHM286" s="2"/>
      <c r="AHN286" s="2"/>
      <c r="AHO286" s="2"/>
      <c r="AHP286" s="2"/>
      <c r="AHQ286" s="2"/>
      <c r="AHR286" s="2"/>
      <c r="AHS286" s="2"/>
      <c r="AHT286" s="2"/>
      <c r="AHU286" s="2"/>
      <c r="AHV286" s="2"/>
      <c r="AHW286" s="2"/>
      <c r="AHX286" s="2"/>
      <c r="AHY286" s="2"/>
      <c r="AHZ286" s="2"/>
      <c r="AIA286" s="2"/>
      <c r="AIB286" s="2"/>
      <c r="AIC286" s="2"/>
      <c r="AID286" s="2"/>
      <c r="AIE286" s="2"/>
      <c r="AIF286" s="2"/>
      <c r="AIG286" s="2"/>
      <c r="AIH286" s="2"/>
      <c r="AII286" s="2"/>
      <c r="AIJ286" s="2"/>
      <c r="AIK286" s="2"/>
      <c r="AIL286" s="2"/>
      <c r="AIM286" s="2"/>
      <c r="AIN286" s="2"/>
      <c r="AIO286" s="2"/>
      <c r="AIP286" s="2"/>
      <c r="AIQ286" s="2"/>
      <c r="AIR286" s="2"/>
      <c r="AIS286" s="2"/>
      <c r="AIT286" s="2"/>
      <c r="AIU286" s="2"/>
      <c r="AIV286" s="2"/>
      <c r="AIW286" s="2"/>
      <c r="AIX286" s="2"/>
      <c r="AIY286" s="2"/>
      <c r="AIZ286" s="2"/>
      <c r="AJA286" s="2"/>
      <c r="AJB286" s="2"/>
      <c r="AJC286" s="2"/>
      <c r="AJD286" s="2"/>
      <c r="AJE286" s="2"/>
      <c r="AJF286" s="2"/>
      <c r="AJG286" s="2"/>
      <c r="AJH286" s="2"/>
      <c r="AJI286" s="2"/>
      <c r="AJJ286" s="2"/>
      <c r="AJK286" s="2"/>
      <c r="AJL286" s="2"/>
      <c r="AJM286" s="2"/>
      <c r="AJN286" s="2"/>
      <c r="AJO286" s="2"/>
      <c r="AJP286" s="2"/>
      <c r="AJQ286" s="2"/>
      <c r="AJR286" s="2"/>
      <c r="AJS286" s="2"/>
      <c r="AJT286" s="2"/>
      <c r="AJU286" s="2"/>
      <c r="AJV286" s="2"/>
      <c r="AJW286" s="2"/>
      <c r="AJX286" s="2"/>
      <c r="AJY286" s="2"/>
      <c r="AJZ286" s="2"/>
      <c r="AKA286" s="2"/>
      <c r="AKB286" s="2"/>
      <c r="AKC286" s="2"/>
      <c r="AKD286" s="2"/>
      <c r="AKE286" s="2"/>
      <c r="AKF286" s="2"/>
      <c r="AKG286" s="2"/>
      <c r="AKH286" s="2"/>
      <c r="AKI286" s="2"/>
      <c r="AKJ286" s="2"/>
      <c r="AKK286" s="2"/>
      <c r="AKL286" s="2"/>
      <c r="AKM286" s="2"/>
      <c r="AKN286" s="2"/>
      <c r="AKO286" s="2"/>
      <c r="AKP286" s="2"/>
      <c r="AKQ286" s="2"/>
      <c r="AKR286" s="2"/>
      <c r="AKS286" s="2"/>
      <c r="AKT286" s="2"/>
      <c r="AKU286" s="2"/>
      <c r="AKV286" s="2"/>
      <c r="AKW286" s="2"/>
      <c r="AKX286" s="2"/>
      <c r="AKY286" s="2"/>
      <c r="AKZ286" s="2"/>
      <c r="ALA286" s="2"/>
      <c r="ALB286" s="2"/>
      <c r="ALC286" s="2"/>
      <c r="ALD286" s="2"/>
      <c r="ALE286" s="2"/>
      <c r="ALF286" s="2"/>
      <c r="ALG286" s="2"/>
      <c r="ALH286" s="2"/>
      <c r="ALI286" s="2"/>
      <c r="ALJ286" s="2"/>
      <c r="ALK286" s="2"/>
      <c r="ALL286" s="2"/>
      <c r="ALM286" s="2"/>
      <c r="ALN286" s="2"/>
      <c r="ALO286" s="2"/>
      <c r="ALP286" s="2"/>
      <c r="ALQ286" s="2"/>
      <c r="ALR286" s="2"/>
      <c r="ALS286" s="2"/>
      <c r="ALT286" s="2"/>
      <c r="ALU286" s="2"/>
      <c r="ALV286" s="2"/>
      <c r="ALW286" s="2"/>
      <c r="ALX286" s="2"/>
      <c r="ALY286" s="2"/>
      <c r="ALZ286" s="2"/>
      <c r="AMA286" s="2"/>
      <c r="AMB286" s="2"/>
      <c r="AMC286" s="2"/>
      <c r="AMD286" s="2"/>
      <c r="AME286" s="2"/>
      <c r="AMF286" s="2"/>
      <c r="AMG286" s="2"/>
      <c r="AMH286" s="2"/>
      <c r="AMI286" s="2"/>
    </row>
    <row r="287" spans="1:1023" s="1" customFormat="1" ht="19.5" customHeight="1" x14ac:dyDescent="0.3">
      <c r="A287" s="106" t="str">
        <f>'[1]математика 9-11'!A71</f>
        <v>М-310</v>
      </c>
      <c r="B287" s="106">
        <f>'[1]математика 9-11'!B71</f>
        <v>1</v>
      </c>
      <c r="C287" s="106">
        <f>'[1]математика 9-11'!C71</f>
        <v>0</v>
      </c>
      <c r="D287" s="106">
        <f>'[1]математика 9-11'!D71</f>
        <v>0</v>
      </c>
      <c r="E287" s="106">
        <f>'[1]математика 9-11'!E71</f>
        <v>0</v>
      </c>
      <c r="F287" s="106">
        <f>'[1]математика 9-11'!F71</f>
        <v>0</v>
      </c>
      <c r="G287" s="106">
        <f>SUM(B287:F287)</f>
        <v>1</v>
      </c>
      <c r="H287" s="106">
        <v>20</v>
      </c>
      <c r="I287" s="4">
        <f>G287/35</f>
        <v>2.8571428571428571E-2</v>
      </c>
      <c r="J287" s="11" t="s">
        <v>3</v>
      </c>
      <c r="K287" s="18" t="s">
        <v>1110</v>
      </c>
      <c r="L287" s="19" t="s">
        <v>621</v>
      </c>
      <c r="M287" s="6" t="s">
        <v>746</v>
      </c>
      <c r="N287" s="6" t="s">
        <v>32</v>
      </c>
      <c r="O287" s="7">
        <v>9</v>
      </c>
      <c r="P287" s="115" t="s">
        <v>1116</v>
      </c>
      <c r="Q287" s="19" t="s">
        <v>1117</v>
      </c>
      <c r="R287" s="6" t="s">
        <v>681</v>
      </c>
    </row>
    <row r="288" spans="1:1023" s="1" customFormat="1" ht="19.5" customHeight="1" x14ac:dyDescent="0.3">
      <c r="A288" s="106" t="str">
        <f>'[1]математика 9-11'!A17</f>
        <v>М-79</v>
      </c>
      <c r="B288" s="106">
        <f>'[1]математика 9-11'!B17</f>
        <v>0</v>
      </c>
      <c r="C288" s="106">
        <f>'[1]математика 9-11'!C17</f>
        <v>1</v>
      </c>
      <c r="D288" s="106">
        <f>'[1]математика 9-11'!D17</f>
        <v>0</v>
      </c>
      <c r="E288" s="106">
        <f>'[1]математика 9-11'!E17</f>
        <v>0</v>
      </c>
      <c r="F288" s="106" t="str">
        <f>'[1]математика 9-11'!F17</f>
        <v>X</v>
      </c>
      <c r="G288" s="106">
        <f>SUM(B288:F288)</f>
        <v>1</v>
      </c>
      <c r="H288" s="106">
        <v>20</v>
      </c>
      <c r="I288" s="4">
        <f>G288/35</f>
        <v>2.8571428571428571E-2</v>
      </c>
      <c r="J288" s="11" t="s">
        <v>3</v>
      </c>
      <c r="K288" s="18" t="s">
        <v>1113</v>
      </c>
      <c r="L288" s="3" t="s">
        <v>866</v>
      </c>
      <c r="M288" s="6" t="s">
        <v>693</v>
      </c>
      <c r="N288" s="6" t="s">
        <v>52</v>
      </c>
      <c r="O288" s="7">
        <v>9</v>
      </c>
      <c r="P288" s="115" t="s">
        <v>649</v>
      </c>
      <c r="Q288" s="19" t="s">
        <v>650</v>
      </c>
      <c r="R288" s="6" t="s">
        <v>651</v>
      </c>
    </row>
    <row r="289" spans="1:1023" s="1" customFormat="1" ht="19.5" customHeight="1" x14ac:dyDescent="0.3">
      <c r="A289" s="8" t="str">
        <f>'[1]математика 9-11'!A89</f>
        <v>М-475</v>
      </c>
      <c r="B289" s="8">
        <f>'[1]математика 9-11'!B89</f>
        <v>0</v>
      </c>
      <c r="C289" s="8">
        <f>'[1]математика 9-11'!C89</f>
        <v>1</v>
      </c>
      <c r="D289" s="8">
        <f>'[1]математика 9-11'!D89</f>
        <v>0</v>
      </c>
      <c r="E289" s="8">
        <f>'[1]математика 9-11'!E89</f>
        <v>0</v>
      </c>
      <c r="F289" s="8">
        <f>'[1]математика 9-11'!F89</f>
        <v>0</v>
      </c>
      <c r="G289" s="106">
        <f>SUM(B289:F289)</f>
        <v>1</v>
      </c>
      <c r="H289" s="106">
        <v>20</v>
      </c>
      <c r="I289" s="4">
        <f>G289/35</f>
        <v>2.8571428571428571E-2</v>
      </c>
      <c r="J289" s="11" t="s">
        <v>3</v>
      </c>
      <c r="K289" s="18" t="s">
        <v>1130</v>
      </c>
      <c r="L289" s="19" t="s">
        <v>605</v>
      </c>
      <c r="M289" s="10" t="s">
        <v>746</v>
      </c>
      <c r="N289" s="10" t="s">
        <v>49</v>
      </c>
      <c r="O289" s="7">
        <v>9</v>
      </c>
      <c r="P289" s="114" t="s">
        <v>851</v>
      </c>
      <c r="Q289" s="19" t="s">
        <v>637</v>
      </c>
      <c r="R289" s="10" t="s">
        <v>703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  <c r="LL289" s="2"/>
      <c r="LM289" s="2"/>
      <c r="LN289" s="2"/>
      <c r="LO289" s="2"/>
      <c r="LP289" s="2"/>
      <c r="LQ289" s="2"/>
      <c r="LR289" s="2"/>
      <c r="LS289" s="2"/>
      <c r="LT289" s="2"/>
      <c r="LU289" s="2"/>
      <c r="LV289" s="2"/>
      <c r="LW289" s="2"/>
      <c r="LX289" s="2"/>
      <c r="LY289" s="2"/>
      <c r="LZ289" s="2"/>
      <c r="MA289" s="2"/>
      <c r="MB289" s="2"/>
      <c r="MC289" s="2"/>
      <c r="MD289" s="2"/>
      <c r="ME289" s="2"/>
      <c r="MF289" s="2"/>
      <c r="MG289" s="2"/>
      <c r="MH289" s="2"/>
      <c r="MI289" s="2"/>
      <c r="MJ289" s="2"/>
      <c r="MK289" s="2"/>
      <c r="ML289" s="2"/>
      <c r="MM289" s="2"/>
      <c r="MN289" s="2"/>
      <c r="MO289" s="2"/>
      <c r="MP289" s="2"/>
      <c r="MQ289" s="2"/>
      <c r="MR289" s="2"/>
      <c r="MS289" s="2"/>
      <c r="MT289" s="2"/>
      <c r="MU289" s="2"/>
      <c r="MV289" s="2"/>
      <c r="MW289" s="2"/>
      <c r="MX289" s="2"/>
      <c r="MY289" s="2"/>
      <c r="MZ289" s="2"/>
      <c r="NA289" s="2"/>
      <c r="NB289" s="2"/>
      <c r="NC289" s="2"/>
      <c r="ND289" s="2"/>
      <c r="NE289" s="2"/>
      <c r="NF289" s="2"/>
      <c r="NG289" s="2"/>
      <c r="NH289" s="2"/>
      <c r="NI289" s="2"/>
      <c r="NJ289" s="2"/>
      <c r="NK289" s="2"/>
      <c r="NL289" s="2"/>
      <c r="NM289" s="2"/>
      <c r="NN289" s="2"/>
      <c r="NO289" s="2"/>
      <c r="NP289" s="2"/>
      <c r="NQ289" s="2"/>
      <c r="NR289" s="2"/>
      <c r="NS289" s="2"/>
      <c r="NT289" s="2"/>
      <c r="NU289" s="2"/>
      <c r="NV289" s="2"/>
      <c r="NW289" s="2"/>
      <c r="NX289" s="2"/>
      <c r="NY289" s="2"/>
      <c r="NZ289" s="2"/>
      <c r="OA289" s="2"/>
      <c r="OB289" s="2"/>
      <c r="OC289" s="2"/>
      <c r="OD289" s="2"/>
      <c r="OE289" s="2"/>
      <c r="OF289" s="2"/>
      <c r="OG289" s="2"/>
      <c r="OH289" s="2"/>
      <c r="OI289" s="2"/>
      <c r="OJ289" s="2"/>
      <c r="OK289" s="2"/>
      <c r="OL289" s="2"/>
      <c r="OM289" s="2"/>
      <c r="ON289" s="2"/>
      <c r="OO289" s="2"/>
      <c r="OP289" s="2"/>
      <c r="OQ289" s="2"/>
      <c r="OR289" s="2"/>
      <c r="OS289" s="2"/>
      <c r="OT289" s="2"/>
      <c r="OU289" s="2"/>
      <c r="OV289" s="2"/>
      <c r="OW289" s="2"/>
      <c r="OX289" s="2"/>
      <c r="OY289" s="2"/>
      <c r="OZ289" s="2"/>
      <c r="PA289" s="2"/>
      <c r="PB289" s="2"/>
      <c r="PC289" s="2"/>
      <c r="PD289" s="2"/>
      <c r="PE289" s="2"/>
      <c r="PF289" s="2"/>
      <c r="PG289" s="2"/>
      <c r="PH289" s="2"/>
      <c r="PI289" s="2"/>
      <c r="PJ289" s="2"/>
      <c r="PK289" s="2"/>
      <c r="PL289" s="2"/>
      <c r="PM289" s="2"/>
      <c r="PN289" s="2"/>
      <c r="PO289" s="2"/>
      <c r="PP289" s="2"/>
      <c r="PQ289" s="2"/>
      <c r="PR289" s="2"/>
      <c r="PS289" s="2"/>
      <c r="PT289" s="2"/>
      <c r="PU289" s="2"/>
      <c r="PV289" s="2"/>
      <c r="PW289" s="2"/>
      <c r="PX289" s="2"/>
      <c r="PY289" s="2"/>
      <c r="PZ289" s="2"/>
      <c r="QA289" s="2"/>
      <c r="QB289" s="2"/>
      <c r="QC289" s="2"/>
      <c r="QD289" s="2"/>
      <c r="QE289" s="2"/>
      <c r="QF289" s="2"/>
      <c r="QG289" s="2"/>
      <c r="QH289" s="2"/>
      <c r="QI289" s="2"/>
      <c r="QJ289" s="2"/>
      <c r="QK289" s="2"/>
      <c r="QL289" s="2"/>
      <c r="QM289" s="2"/>
      <c r="QN289" s="2"/>
      <c r="QO289" s="2"/>
      <c r="QP289" s="2"/>
      <c r="QQ289" s="2"/>
      <c r="QR289" s="2"/>
      <c r="QS289" s="2"/>
      <c r="QT289" s="2"/>
      <c r="QU289" s="2"/>
      <c r="QV289" s="2"/>
      <c r="QW289" s="2"/>
      <c r="QX289" s="2"/>
      <c r="QY289" s="2"/>
      <c r="QZ289" s="2"/>
      <c r="RA289" s="2"/>
      <c r="RB289" s="2"/>
      <c r="RC289" s="2"/>
      <c r="RD289" s="2"/>
      <c r="RE289" s="2"/>
      <c r="RF289" s="2"/>
      <c r="RG289" s="2"/>
      <c r="RH289" s="2"/>
      <c r="RI289" s="2"/>
      <c r="RJ289" s="2"/>
      <c r="RK289" s="2"/>
      <c r="RL289" s="2"/>
      <c r="RM289" s="2"/>
      <c r="RN289" s="2"/>
      <c r="RO289" s="2"/>
      <c r="RP289" s="2"/>
      <c r="RQ289" s="2"/>
      <c r="RR289" s="2"/>
      <c r="RS289" s="2"/>
      <c r="RT289" s="2"/>
      <c r="RU289" s="2"/>
      <c r="RV289" s="2"/>
      <c r="RW289" s="2"/>
      <c r="RX289" s="2"/>
      <c r="RY289" s="2"/>
      <c r="RZ289" s="2"/>
      <c r="SA289" s="2"/>
      <c r="SB289" s="2"/>
      <c r="SC289" s="2"/>
      <c r="SD289" s="2"/>
      <c r="SE289" s="2"/>
      <c r="SF289" s="2"/>
      <c r="SG289" s="2"/>
      <c r="SH289" s="2"/>
      <c r="SI289" s="2"/>
      <c r="SJ289" s="2"/>
      <c r="SK289" s="2"/>
      <c r="SL289" s="2"/>
      <c r="SM289" s="2"/>
      <c r="SN289" s="2"/>
      <c r="SO289" s="2"/>
      <c r="SP289" s="2"/>
      <c r="SQ289" s="2"/>
      <c r="SR289" s="2"/>
      <c r="SS289" s="2"/>
      <c r="ST289" s="2"/>
      <c r="SU289" s="2"/>
      <c r="SV289" s="2"/>
      <c r="SW289" s="2"/>
      <c r="SX289" s="2"/>
      <c r="SY289" s="2"/>
      <c r="SZ289" s="2"/>
      <c r="TA289" s="2"/>
      <c r="TB289" s="2"/>
      <c r="TC289" s="2"/>
      <c r="TD289" s="2"/>
      <c r="TE289" s="2"/>
      <c r="TF289" s="2"/>
      <c r="TG289" s="2"/>
      <c r="TH289" s="2"/>
      <c r="TI289" s="2"/>
      <c r="TJ289" s="2"/>
      <c r="TK289" s="2"/>
      <c r="TL289" s="2"/>
      <c r="TM289" s="2"/>
      <c r="TN289" s="2"/>
      <c r="TO289" s="2"/>
      <c r="TP289" s="2"/>
      <c r="TQ289" s="2"/>
      <c r="TR289" s="2"/>
      <c r="TS289" s="2"/>
      <c r="TT289" s="2"/>
      <c r="TU289" s="2"/>
      <c r="TV289" s="2"/>
      <c r="TW289" s="2"/>
      <c r="TX289" s="2"/>
      <c r="TY289" s="2"/>
      <c r="TZ289" s="2"/>
      <c r="UA289" s="2"/>
      <c r="UB289" s="2"/>
      <c r="UC289" s="2"/>
      <c r="UD289" s="2"/>
      <c r="UE289" s="2"/>
      <c r="UF289" s="2"/>
      <c r="UG289" s="2"/>
      <c r="UH289" s="2"/>
      <c r="UI289" s="2"/>
      <c r="UJ289" s="2"/>
      <c r="UK289" s="2"/>
      <c r="UL289" s="2"/>
      <c r="UM289" s="2"/>
      <c r="UN289" s="2"/>
      <c r="UO289" s="2"/>
      <c r="UP289" s="2"/>
      <c r="UQ289" s="2"/>
      <c r="UR289" s="2"/>
      <c r="US289" s="2"/>
      <c r="UT289" s="2"/>
      <c r="UU289" s="2"/>
      <c r="UV289" s="2"/>
      <c r="UW289" s="2"/>
      <c r="UX289" s="2"/>
      <c r="UY289" s="2"/>
      <c r="UZ289" s="2"/>
      <c r="VA289" s="2"/>
      <c r="VB289" s="2"/>
      <c r="VC289" s="2"/>
      <c r="VD289" s="2"/>
      <c r="VE289" s="2"/>
      <c r="VF289" s="2"/>
      <c r="VG289" s="2"/>
      <c r="VH289" s="2"/>
      <c r="VI289" s="2"/>
      <c r="VJ289" s="2"/>
      <c r="VK289" s="2"/>
      <c r="VL289" s="2"/>
      <c r="VM289" s="2"/>
      <c r="VN289" s="2"/>
      <c r="VO289" s="2"/>
      <c r="VP289" s="2"/>
      <c r="VQ289" s="2"/>
      <c r="VR289" s="2"/>
      <c r="VS289" s="2"/>
      <c r="VT289" s="2"/>
      <c r="VU289" s="2"/>
      <c r="VV289" s="2"/>
      <c r="VW289" s="2"/>
      <c r="VX289" s="2"/>
      <c r="VY289" s="2"/>
      <c r="VZ289" s="2"/>
      <c r="WA289" s="2"/>
      <c r="WB289" s="2"/>
      <c r="WC289" s="2"/>
      <c r="WD289" s="2"/>
      <c r="WE289" s="2"/>
      <c r="WF289" s="2"/>
      <c r="WG289" s="2"/>
      <c r="WH289" s="2"/>
      <c r="WI289" s="2"/>
      <c r="WJ289" s="2"/>
      <c r="WK289" s="2"/>
      <c r="WL289" s="2"/>
      <c r="WM289" s="2"/>
      <c r="WN289" s="2"/>
      <c r="WO289" s="2"/>
      <c r="WP289" s="2"/>
      <c r="WQ289" s="2"/>
      <c r="WR289" s="2"/>
      <c r="WS289" s="2"/>
      <c r="WT289" s="2"/>
      <c r="WU289" s="2"/>
      <c r="WV289" s="2"/>
      <c r="WW289" s="2"/>
      <c r="WX289" s="2"/>
      <c r="WY289" s="2"/>
      <c r="WZ289" s="2"/>
      <c r="XA289" s="2"/>
      <c r="XB289" s="2"/>
      <c r="XC289" s="2"/>
      <c r="XD289" s="2"/>
      <c r="XE289" s="2"/>
      <c r="XF289" s="2"/>
      <c r="XG289" s="2"/>
      <c r="XH289" s="2"/>
      <c r="XI289" s="2"/>
      <c r="XJ289" s="2"/>
      <c r="XK289" s="2"/>
      <c r="XL289" s="2"/>
      <c r="XM289" s="2"/>
      <c r="XN289" s="2"/>
      <c r="XO289" s="2"/>
      <c r="XP289" s="2"/>
      <c r="XQ289" s="2"/>
      <c r="XR289" s="2"/>
      <c r="XS289" s="2"/>
      <c r="XT289" s="2"/>
      <c r="XU289" s="2"/>
      <c r="XV289" s="2"/>
      <c r="XW289" s="2"/>
      <c r="XX289" s="2"/>
      <c r="XY289" s="2"/>
      <c r="XZ289" s="2"/>
      <c r="YA289" s="2"/>
      <c r="YB289" s="2"/>
      <c r="YC289" s="2"/>
      <c r="YD289" s="2"/>
      <c r="YE289" s="2"/>
      <c r="YF289" s="2"/>
      <c r="YG289" s="2"/>
      <c r="YH289" s="2"/>
      <c r="YI289" s="2"/>
      <c r="YJ289" s="2"/>
      <c r="YK289" s="2"/>
      <c r="YL289" s="2"/>
      <c r="YM289" s="2"/>
      <c r="YN289" s="2"/>
      <c r="YO289" s="2"/>
      <c r="YP289" s="2"/>
      <c r="YQ289" s="2"/>
      <c r="YR289" s="2"/>
      <c r="YS289" s="2"/>
      <c r="YT289" s="2"/>
      <c r="YU289" s="2"/>
      <c r="YV289" s="2"/>
      <c r="YW289" s="2"/>
      <c r="YX289" s="2"/>
      <c r="YY289" s="2"/>
      <c r="YZ289" s="2"/>
      <c r="ZA289" s="2"/>
      <c r="ZB289" s="2"/>
      <c r="ZC289" s="2"/>
      <c r="ZD289" s="2"/>
      <c r="ZE289" s="2"/>
      <c r="ZF289" s="2"/>
      <c r="ZG289" s="2"/>
      <c r="ZH289" s="2"/>
      <c r="ZI289" s="2"/>
      <c r="ZJ289" s="2"/>
      <c r="ZK289" s="2"/>
      <c r="ZL289" s="2"/>
      <c r="ZM289" s="2"/>
      <c r="ZN289" s="2"/>
      <c r="ZO289" s="2"/>
      <c r="ZP289" s="2"/>
      <c r="ZQ289" s="2"/>
      <c r="ZR289" s="2"/>
      <c r="ZS289" s="2"/>
      <c r="ZT289" s="2"/>
      <c r="ZU289" s="2"/>
      <c r="ZV289" s="2"/>
      <c r="ZW289" s="2"/>
      <c r="ZX289" s="2"/>
      <c r="ZY289" s="2"/>
      <c r="ZZ289" s="2"/>
      <c r="AAA289" s="2"/>
      <c r="AAB289" s="2"/>
      <c r="AAC289" s="2"/>
      <c r="AAD289" s="2"/>
      <c r="AAE289" s="2"/>
      <c r="AAF289" s="2"/>
      <c r="AAG289" s="2"/>
      <c r="AAH289" s="2"/>
      <c r="AAI289" s="2"/>
      <c r="AAJ289" s="2"/>
      <c r="AAK289" s="2"/>
      <c r="AAL289" s="2"/>
      <c r="AAM289" s="2"/>
      <c r="AAN289" s="2"/>
      <c r="AAO289" s="2"/>
      <c r="AAP289" s="2"/>
      <c r="AAQ289" s="2"/>
      <c r="AAR289" s="2"/>
      <c r="AAS289" s="2"/>
      <c r="AAT289" s="2"/>
      <c r="AAU289" s="2"/>
      <c r="AAV289" s="2"/>
      <c r="AAW289" s="2"/>
      <c r="AAX289" s="2"/>
      <c r="AAY289" s="2"/>
      <c r="AAZ289" s="2"/>
      <c r="ABA289" s="2"/>
      <c r="ABB289" s="2"/>
      <c r="ABC289" s="2"/>
      <c r="ABD289" s="2"/>
      <c r="ABE289" s="2"/>
      <c r="ABF289" s="2"/>
      <c r="ABG289" s="2"/>
      <c r="ABH289" s="2"/>
      <c r="ABI289" s="2"/>
      <c r="ABJ289" s="2"/>
      <c r="ABK289" s="2"/>
      <c r="ABL289" s="2"/>
      <c r="ABM289" s="2"/>
      <c r="ABN289" s="2"/>
      <c r="ABO289" s="2"/>
      <c r="ABP289" s="2"/>
      <c r="ABQ289" s="2"/>
      <c r="ABR289" s="2"/>
      <c r="ABS289" s="2"/>
      <c r="ABT289" s="2"/>
      <c r="ABU289" s="2"/>
      <c r="ABV289" s="2"/>
      <c r="ABW289" s="2"/>
      <c r="ABX289" s="2"/>
      <c r="ABY289" s="2"/>
      <c r="ABZ289" s="2"/>
      <c r="ACA289" s="2"/>
      <c r="ACB289" s="2"/>
      <c r="ACC289" s="2"/>
      <c r="ACD289" s="2"/>
      <c r="ACE289" s="2"/>
      <c r="ACF289" s="2"/>
      <c r="ACG289" s="2"/>
      <c r="ACH289" s="2"/>
      <c r="ACI289" s="2"/>
      <c r="ACJ289" s="2"/>
      <c r="ACK289" s="2"/>
      <c r="ACL289" s="2"/>
      <c r="ACM289" s="2"/>
      <c r="ACN289" s="2"/>
      <c r="ACO289" s="2"/>
      <c r="ACP289" s="2"/>
      <c r="ACQ289" s="2"/>
      <c r="ACR289" s="2"/>
      <c r="ACS289" s="2"/>
      <c r="ACT289" s="2"/>
      <c r="ACU289" s="2"/>
      <c r="ACV289" s="2"/>
      <c r="ACW289" s="2"/>
      <c r="ACX289" s="2"/>
      <c r="ACY289" s="2"/>
      <c r="ACZ289" s="2"/>
      <c r="ADA289" s="2"/>
      <c r="ADB289" s="2"/>
      <c r="ADC289" s="2"/>
      <c r="ADD289" s="2"/>
      <c r="ADE289" s="2"/>
      <c r="ADF289" s="2"/>
      <c r="ADG289" s="2"/>
      <c r="ADH289" s="2"/>
      <c r="ADI289" s="2"/>
      <c r="ADJ289" s="2"/>
      <c r="ADK289" s="2"/>
      <c r="ADL289" s="2"/>
      <c r="ADM289" s="2"/>
      <c r="ADN289" s="2"/>
      <c r="ADO289" s="2"/>
      <c r="ADP289" s="2"/>
      <c r="ADQ289" s="2"/>
      <c r="ADR289" s="2"/>
      <c r="ADS289" s="2"/>
      <c r="ADT289" s="2"/>
      <c r="ADU289" s="2"/>
      <c r="ADV289" s="2"/>
      <c r="ADW289" s="2"/>
      <c r="ADX289" s="2"/>
      <c r="ADY289" s="2"/>
      <c r="ADZ289" s="2"/>
      <c r="AEA289" s="2"/>
      <c r="AEB289" s="2"/>
      <c r="AEC289" s="2"/>
      <c r="AED289" s="2"/>
      <c r="AEE289" s="2"/>
      <c r="AEF289" s="2"/>
      <c r="AEG289" s="2"/>
      <c r="AEH289" s="2"/>
      <c r="AEI289" s="2"/>
      <c r="AEJ289" s="2"/>
      <c r="AEK289" s="2"/>
      <c r="AEL289" s="2"/>
      <c r="AEM289" s="2"/>
      <c r="AEN289" s="2"/>
      <c r="AEO289" s="2"/>
      <c r="AEP289" s="2"/>
      <c r="AEQ289" s="2"/>
      <c r="AER289" s="2"/>
      <c r="AES289" s="2"/>
      <c r="AET289" s="2"/>
      <c r="AEU289" s="2"/>
      <c r="AEV289" s="2"/>
      <c r="AEW289" s="2"/>
      <c r="AEX289" s="2"/>
      <c r="AEY289" s="2"/>
      <c r="AEZ289" s="2"/>
      <c r="AFA289" s="2"/>
      <c r="AFB289" s="2"/>
      <c r="AFC289" s="2"/>
      <c r="AFD289" s="2"/>
      <c r="AFE289" s="2"/>
      <c r="AFF289" s="2"/>
      <c r="AFG289" s="2"/>
      <c r="AFH289" s="2"/>
      <c r="AFI289" s="2"/>
      <c r="AFJ289" s="2"/>
      <c r="AFK289" s="2"/>
      <c r="AFL289" s="2"/>
      <c r="AFM289" s="2"/>
      <c r="AFN289" s="2"/>
      <c r="AFO289" s="2"/>
      <c r="AFP289" s="2"/>
      <c r="AFQ289" s="2"/>
      <c r="AFR289" s="2"/>
      <c r="AFS289" s="2"/>
      <c r="AFT289" s="2"/>
      <c r="AFU289" s="2"/>
      <c r="AFV289" s="2"/>
      <c r="AFW289" s="2"/>
      <c r="AFX289" s="2"/>
      <c r="AFY289" s="2"/>
      <c r="AFZ289" s="2"/>
      <c r="AGA289" s="2"/>
      <c r="AGB289" s="2"/>
      <c r="AGC289" s="2"/>
      <c r="AGD289" s="2"/>
      <c r="AGE289" s="2"/>
      <c r="AGF289" s="2"/>
      <c r="AGG289" s="2"/>
      <c r="AGH289" s="2"/>
      <c r="AGI289" s="2"/>
      <c r="AGJ289" s="2"/>
      <c r="AGK289" s="2"/>
      <c r="AGL289" s="2"/>
      <c r="AGM289" s="2"/>
      <c r="AGN289" s="2"/>
      <c r="AGO289" s="2"/>
      <c r="AGP289" s="2"/>
      <c r="AGQ289" s="2"/>
      <c r="AGR289" s="2"/>
      <c r="AGS289" s="2"/>
      <c r="AGT289" s="2"/>
      <c r="AGU289" s="2"/>
      <c r="AGV289" s="2"/>
      <c r="AGW289" s="2"/>
      <c r="AGX289" s="2"/>
      <c r="AGY289" s="2"/>
      <c r="AGZ289" s="2"/>
      <c r="AHA289" s="2"/>
      <c r="AHB289" s="2"/>
      <c r="AHC289" s="2"/>
      <c r="AHD289" s="2"/>
      <c r="AHE289" s="2"/>
      <c r="AHF289" s="2"/>
      <c r="AHG289" s="2"/>
      <c r="AHH289" s="2"/>
      <c r="AHI289" s="2"/>
      <c r="AHJ289" s="2"/>
      <c r="AHK289" s="2"/>
      <c r="AHL289" s="2"/>
      <c r="AHM289" s="2"/>
      <c r="AHN289" s="2"/>
      <c r="AHO289" s="2"/>
      <c r="AHP289" s="2"/>
      <c r="AHQ289" s="2"/>
      <c r="AHR289" s="2"/>
      <c r="AHS289" s="2"/>
      <c r="AHT289" s="2"/>
      <c r="AHU289" s="2"/>
      <c r="AHV289" s="2"/>
      <c r="AHW289" s="2"/>
      <c r="AHX289" s="2"/>
      <c r="AHY289" s="2"/>
      <c r="AHZ289" s="2"/>
      <c r="AIA289" s="2"/>
      <c r="AIB289" s="2"/>
      <c r="AIC289" s="2"/>
      <c r="AID289" s="2"/>
      <c r="AIE289" s="2"/>
      <c r="AIF289" s="2"/>
      <c r="AIG289" s="2"/>
      <c r="AIH289" s="2"/>
      <c r="AII289" s="2"/>
      <c r="AIJ289" s="2"/>
      <c r="AIK289" s="2"/>
      <c r="AIL289" s="2"/>
      <c r="AIM289" s="2"/>
      <c r="AIN289" s="2"/>
      <c r="AIO289" s="2"/>
      <c r="AIP289" s="2"/>
      <c r="AIQ289" s="2"/>
      <c r="AIR289" s="2"/>
      <c r="AIS289" s="2"/>
      <c r="AIT289" s="2"/>
      <c r="AIU289" s="2"/>
      <c r="AIV289" s="2"/>
      <c r="AIW289" s="2"/>
      <c r="AIX289" s="2"/>
      <c r="AIY289" s="2"/>
      <c r="AIZ289" s="2"/>
      <c r="AJA289" s="2"/>
      <c r="AJB289" s="2"/>
      <c r="AJC289" s="2"/>
      <c r="AJD289" s="2"/>
      <c r="AJE289" s="2"/>
      <c r="AJF289" s="2"/>
      <c r="AJG289" s="2"/>
      <c r="AJH289" s="2"/>
      <c r="AJI289" s="2"/>
      <c r="AJJ289" s="2"/>
      <c r="AJK289" s="2"/>
      <c r="AJL289" s="2"/>
      <c r="AJM289" s="2"/>
      <c r="AJN289" s="2"/>
      <c r="AJO289" s="2"/>
      <c r="AJP289" s="2"/>
      <c r="AJQ289" s="2"/>
      <c r="AJR289" s="2"/>
      <c r="AJS289" s="2"/>
      <c r="AJT289" s="2"/>
      <c r="AJU289" s="2"/>
      <c r="AJV289" s="2"/>
      <c r="AJW289" s="2"/>
      <c r="AJX289" s="2"/>
      <c r="AJY289" s="2"/>
      <c r="AJZ289" s="2"/>
      <c r="AKA289" s="2"/>
      <c r="AKB289" s="2"/>
      <c r="AKC289" s="2"/>
      <c r="AKD289" s="2"/>
      <c r="AKE289" s="2"/>
      <c r="AKF289" s="2"/>
      <c r="AKG289" s="2"/>
      <c r="AKH289" s="2"/>
      <c r="AKI289" s="2"/>
      <c r="AKJ289" s="2"/>
      <c r="AKK289" s="2"/>
      <c r="AKL289" s="2"/>
      <c r="AKM289" s="2"/>
      <c r="AKN289" s="2"/>
      <c r="AKO289" s="2"/>
      <c r="AKP289" s="2"/>
      <c r="AKQ289" s="2"/>
      <c r="AKR289" s="2"/>
      <c r="AKS289" s="2"/>
      <c r="AKT289" s="2"/>
      <c r="AKU289" s="2"/>
      <c r="AKV289" s="2"/>
      <c r="AKW289" s="2"/>
      <c r="AKX289" s="2"/>
      <c r="AKY289" s="2"/>
      <c r="AKZ289" s="2"/>
      <c r="ALA289" s="2"/>
      <c r="ALB289" s="2"/>
      <c r="ALC289" s="2"/>
      <c r="ALD289" s="2"/>
      <c r="ALE289" s="2"/>
      <c r="ALF289" s="2"/>
      <c r="ALG289" s="2"/>
      <c r="ALH289" s="2"/>
      <c r="ALI289" s="2"/>
      <c r="ALJ289" s="2"/>
      <c r="ALK289" s="2"/>
      <c r="ALL289" s="2"/>
      <c r="ALM289" s="2"/>
      <c r="ALN289" s="2"/>
      <c r="ALO289" s="2"/>
      <c r="ALP289" s="2"/>
      <c r="ALQ289" s="2"/>
      <c r="ALR289" s="2"/>
      <c r="ALS289" s="2"/>
      <c r="ALT289" s="2"/>
      <c r="ALU289" s="2"/>
      <c r="ALV289" s="2"/>
      <c r="ALW289" s="2"/>
      <c r="ALX289" s="2"/>
      <c r="ALY289" s="2"/>
      <c r="ALZ289" s="2"/>
      <c r="AMA289" s="2"/>
      <c r="AMB289" s="2"/>
      <c r="AMC289" s="2"/>
      <c r="AMD289" s="2"/>
      <c r="AME289" s="2"/>
      <c r="AMF289" s="2"/>
      <c r="AMG289" s="2"/>
      <c r="AMH289" s="2"/>
      <c r="AMI289" s="2"/>
    </row>
    <row r="290" spans="1:1023" s="1" customFormat="1" ht="19.5" customHeight="1" x14ac:dyDescent="0.3">
      <c r="A290" s="106" t="str">
        <f>'[1]математика 9-11'!A38</f>
        <v>М-183</v>
      </c>
      <c r="B290" s="106">
        <f>'[1]математика 9-11'!B38</f>
        <v>0</v>
      </c>
      <c r="C290" s="106">
        <f>'[1]математика 9-11'!C38</f>
        <v>1</v>
      </c>
      <c r="D290" s="106">
        <f>'[1]математика 9-11'!D38</f>
        <v>0</v>
      </c>
      <c r="E290" s="106">
        <f>'[1]математика 9-11'!E38</f>
        <v>0</v>
      </c>
      <c r="F290" s="106">
        <f>'[1]математика 9-11'!F38</f>
        <v>0</v>
      </c>
      <c r="G290" s="106">
        <f>SUM(B290:F290)</f>
        <v>1</v>
      </c>
      <c r="H290" s="106">
        <v>20</v>
      </c>
      <c r="I290" s="4">
        <f>G290/35</f>
        <v>2.8571428571428571E-2</v>
      </c>
      <c r="J290" s="11" t="s">
        <v>3</v>
      </c>
      <c r="K290" s="18" t="s">
        <v>1137</v>
      </c>
      <c r="L290" s="19" t="s">
        <v>821</v>
      </c>
      <c r="M290" s="6" t="s">
        <v>595</v>
      </c>
      <c r="N290" s="6" t="s">
        <v>1563</v>
      </c>
      <c r="O290" s="7">
        <v>9</v>
      </c>
      <c r="P290" s="115" t="s">
        <v>612</v>
      </c>
      <c r="Q290" s="19" t="s">
        <v>613</v>
      </c>
      <c r="R290" s="6" t="s">
        <v>614</v>
      </c>
    </row>
    <row r="291" spans="1:1023" s="1" customFormat="1" ht="19.5" customHeight="1" x14ac:dyDescent="0.3">
      <c r="A291" s="8" t="str">
        <f>'[1]математика 9-11'!A87</f>
        <v>М-450</v>
      </c>
      <c r="B291" s="8">
        <f>'[1]математика 9-11'!B87</f>
        <v>1</v>
      </c>
      <c r="C291" s="8" t="str">
        <f>'[1]математика 9-11'!C87</f>
        <v>X</v>
      </c>
      <c r="D291" s="8">
        <f>'[1]математика 9-11'!D87</f>
        <v>0</v>
      </c>
      <c r="E291" s="8" t="str">
        <f>'[1]математика 9-11'!E87</f>
        <v>X</v>
      </c>
      <c r="F291" s="8">
        <f>'[1]математика 9-11'!F87</f>
        <v>0</v>
      </c>
      <c r="G291" s="106">
        <f>SUM(B291:F291)</f>
        <v>1</v>
      </c>
      <c r="H291" s="106">
        <v>20</v>
      </c>
      <c r="I291" s="4">
        <f>G291/35</f>
        <v>2.8571428571428571E-2</v>
      </c>
      <c r="J291" s="11" t="s">
        <v>3</v>
      </c>
      <c r="K291" s="18" t="s">
        <v>1139</v>
      </c>
      <c r="L291" s="19" t="s">
        <v>1140</v>
      </c>
      <c r="M291" s="10" t="s">
        <v>1141</v>
      </c>
      <c r="N291" s="10" t="s">
        <v>47</v>
      </c>
      <c r="O291" s="7">
        <v>9</v>
      </c>
      <c r="P291" s="114" t="s">
        <v>1143</v>
      </c>
      <c r="Q291" s="19" t="s">
        <v>637</v>
      </c>
      <c r="R291" s="10" t="s">
        <v>703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  <c r="LK291" s="2"/>
      <c r="LL291" s="2"/>
      <c r="LM291" s="2"/>
      <c r="LN291" s="2"/>
      <c r="LO291" s="2"/>
      <c r="LP291" s="2"/>
      <c r="LQ291" s="2"/>
      <c r="LR291" s="2"/>
      <c r="LS291" s="2"/>
      <c r="LT291" s="2"/>
      <c r="LU291" s="2"/>
      <c r="LV291" s="2"/>
      <c r="LW291" s="2"/>
      <c r="LX291" s="2"/>
      <c r="LY291" s="2"/>
      <c r="LZ291" s="2"/>
      <c r="MA291" s="2"/>
      <c r="MB291" s="2"/>
      <c r="MC291" s="2"/>
      <c r="MD291" s="2"/>
      <c r="ME291" s="2"/>
      <c r="MF291" s="2"/>
      <c r="MG291" s="2"/>
      <c r="MH291" s="2"/>
      <c r="MI291" s="2"/>
      <c r="MJ291" s="2"/>
      <c r="MK291" s="2"/>
      <c r="ML291" s="2"/>
      <c r="MM291" s="2"/>
      <c r="MN291" s="2"/>
      <c r="MO291" s="2"/>
      <c r="MP291" s="2"/>
      <c r="MQ291" s="2"/>
      <c r="MR291" s="2"/>
      <c r="MS291" s="2"/>
      <c r="MT291" s="2"/>
      <c r="MU291" s="2"/>
      <c r="MV291" s="2"/>
      <c r="MW291" s="2"/>
      <c r="MX291" s="2"/>
      <c r="MY291" s="2"/>
      <c r="MZ291" s="2"/>
      <c r="NA291" s="2"/>
      <c r="NB291" s="2"/>
      <c r="NC291" s="2"/>
      <c r="ND291" s="2"/>
      <c r="NE291" s="2"/>
      <c r="NF291" s="2"/>
      <c r="NG291" s="2"/>
      <c r="NH291" s="2"/>
      <c r="NI291" s="2"/>
      <c r="NJ291" s="2"/>
      <c r="NK291" s="2"/>
      <c r="NL291" s="2"/>
      <c r="NM291" s="2"/>
      <c r="NN291" s="2"/>
      <c r="NO291" s="2"/>
      <c r="NP291" s="2"/>
      <c r="NQ291" s="2"/>
      <c r="NR291" s="2"/>
      <c r="NS291" s="2"/>
      <c r="NT291" s="2"/>
      <c r="NU291" s="2"/>
      <c r="NV291" s="2"/>
      <c r="NW291" s="2"/>
      <c r="NX291" s="2"/>
      <c r="NY291" s="2"/>
      <c r="NZ291" s="2"/>
      <c r="OA291" s="2"/>
      <c r="OB291" s="2"/>
      <c r="OC291" s="2"/>
      <c r="OD291" s="2"/>
      <c r="OE291" s="2"/>
      <c r="OF291" s="2"/>
      <c r="OG291" s="2"/>
      <c r="OH291" s="2"/>
      <c r="OI291" s="2"/>
      <c r="OJ291" s="2"/>
      <c r="OK291" s="2"/>
      <c r="OL291" s="2"/>
      <c r="OM291" s="2"/>
      <c r="ON291" s="2"/>
      <c r="OO291" s="2"/>
      <c r="OP291" s="2"/>
      <c r="OQ291" s="2"/>
      <c r="OR291" s="2"/>
      <c r="OS291" s="2"/>
      <c r="OT291" s="2"/>
      <c r="OU291" s="2"/>
      <c r="OV291" s="2"/>
      <c r="OW291" s="2"/>
      <c r="OX291" s="2"/>
      <c r="OY291" s="2"/>
      <c r="OZ291" s="2"/>
      <c r="PA291" s="2"/>
      <c r="PB291" s="2"/>
      <c r="PC291" s="2"/>
      <c r="PD291" s="2"/>
      <c r="PE291" s="2"/>
      <c r="PF291" s="2"/>
      <c r="PG291" s="2"/>
      <c r="PH291" s="2"/>
      <c r="PI291" s="2"/>
      <c r="PJ291" s="2"/>
      <c r="PK291" s="2"/>
      <c r="PL291" s="2"/>
      <c r="PM291" s="2"/>
      <c r="PN291" s="2"/>
      <c r="PO291" s="2"/>
      <c r="PP291" s="2"/>
      <c r="PQ291" s="2"/>
      <c r="PR291" s="2"/>
      <c r="PS291" s="2"/>
      <c r="PT291" s="2"/>
      <c r="PU291" s="2"/>
      <c r="PV291" s="2"/>
      <c r="PW291" s="2"/>
      <c r="PX291" s="2"/>
      <c r="PY291" s="2"/>
      <c r="PZ291" s="2"/>
      <c r="QA291" s="2"/>
      <c r="QB291" s="2"/>
      <c r="QC291" s="2"/>
      <c r="QD291" s="2"/>
      <c r="QE291" s="2"/>
      <c r="QF291" s="2"/>
      <c r="QG291" s="2"/>
      <c r="QH291" s="2"/>
      <c r="QI291" s="2"/>
      <c r="QJ291" s="2"/>
      <c r="QK291" s="2"/>
      <c r="QL291" s="2"/>
      <c r="QM291" s="2"/>
      <c r="QN291" s="2"/>
      <c r="QO291" s="2"/>
      <c r="QP291" s="2"/>
      <c r="QQ291" s="2"/>
      <c r="QR291" s="2"/>
      <c r="QS291" s="2"/>
      <c r="QT291" s="2"/>
      <c r="QU291" s="2"/>
      <c r="QV291" s="2"/>
      <c r="QW291" s="2"/>
      <c r="QX291" s="2"/>
      <c r="QY291" s="2"/>
      <c r="QZ291" s="2"/>
      <c r="RA291" s="2"/>
      <c r="RB291" s="2"/>
      <c r="RC291" s="2"/>
      <c r="RD291" s="2"/>
      <c r="RE291" s="2"/>
      <c r="RF291" s="2"/>
      <c r="RG291" s="2"/>
      <c r="RH291" s="2"/>
      <c r="RI291" s="2"/>
      <c r="RJ291" s="2"/>
      <c r="RK291" s="2"/>
      <c r="RL291" s="2"/>
      <c r="RM291" s="2"/>
      <c r="RN291" s="2"/>
      <c r="RO291" s="2"/>
      <c r="RP291" s="2"/>
      <c r="RQ291" s="2"/>
      <c r="RR291" s="2"/>
      <c r="RS291" s="2"/>
      <c r="RT291" s="2"/>
      <c r="RU291" s="2"/>
      <c r="RV291" s="2"/>
      <c r="RW291" s="2"/>
      <c r="RX291" s="2"/>
      <c r="RY291" s="2"/>
      <c r="RZ291" s="2"/>
      <c r="SA291" s="2"/>
      <c r="SB291" s="2"/>
      <c r="SC291" s="2"/>
      <c r="SD291" s="2"/>
      <c r="SE291" s="2"/>
      <c r="SF291" s="2"/>
      <c r="SG291" s="2"/>
      <c r="SH291" s="2"/>
      <c r="SI291" s="2"/>
      <c r="SJ291" s="2"/>
      <c r="SK291" s="2"/>
      <c r="SL291" s="2"/>
      <c r="SM291" s="2"/>
      <c r="SN291" s="2"/>
      <c r="SO291" s="2"/>
      <c r="SP291" s="2"/>
      <c r="SQ291" s="2"/>
      <c r="SR291" s="2"/>
      <c r="SS291" s="2"/>
      <c r="ST291" s="2"/>
      <c r="SU291" s="2"/>
      <c r="SV291" s="2"/>
      <c r="SW291" s="2"/>
      <c r="SX291" s="2"/>
      <c r="SY291" s="2"/>
      <c r="SZ291" s="2"/>
      <c r="TA291" s="2"/>
      <c r="TB291" s="2"/>
      <c r="TC291" s="2"/>
      <c r="TD291" s="2"/>
      <c r="TE291" s="2"/>
      <c r="TF291" s="2"/>
      <c r="TG291" s="2"/>
      <c r="TH291" s="2"/>
      <c r="TI291" s="2"/>
      <c r="TJ291" s="2"/>
      <c r="TK291" s="2"/>
      <c r="TL291" s="2"/>
      <c r="TM291" s="2"/>
      <c r="TN291" s="2"/>
      <c r="TO291" s="2"/>
      <c r="TP291" s="2"/>
      <c r="TQ291" s="2"/>
      <c r="TR291" s="2"/>
      <c r="TS291" s="2"/>
      <c r="TT291" s="2"/>
      <c r="TU291" s="2"/>
      <c r="TV291" s="2"/>
      <c r="TW291" s="2"/>
      <c r="TX291" s="2"/>
      <c r="TY291" s="2"/>
      <c r="TZ291" s="2"/>
      <c r="UA291" s="2"/>
      <c r="UB291" s="2"/>
      <c r="UC291" s="2"/>
      <c r="UD291" s="2"/>
      <c r="UE291" s="2"/>
      <c r="UF291" s="2"/>
      <c r="UG291" s="2"/>
      <c r="UH291" s="2"/>
      <c r="UI291" s="2"/>
      <c r="UJ291" s="2"/>
      <c r="UK291" s="2"/>
      <c r="UL291" s="2"/>
      <c r="UM291" s="2"/>
      <c r="UN291" s="2"/>
      <c r="UO291" s="2"/>
      <c r="UP291" s="2"/>
      <c r="UQ291" s="2"/>
      <c r="UR291" s="2"/>
      <c r="US291" s="2"/>
      <c r="UT291" s="2"/>
      <c r="UU291" s="2"/>
      <c r="UV291" s="2"/>
      <c r="UW291" s="2"/>
      <c r="UX291" s="2"/>
      <c r="UY291" s="2"/>
      <c r="UZ291" s="2"/>
      <c r="VA291" s="2"/>
      <c r="VB291" s="2"/>
      <c r="VC291" s="2"/>
      <c r="VD291" s="2"/>
      <c r="VE291" s="2"/>
      <c r="VF291" s="2"/>
      <c r="VG291" s="2"/>
      <c r="VH291" s="2"/>
      <c r="VI291" s="2"/>
      <c r="VJ291" s="2"/>
      <c r="VK291" s="2"/>
      <c r="VL291" s="2"/>
      <c r="VM291" s="2"/>
      <c r="VN291" s="2"/>
      <c r="VO291" s="2"/>
      <c r="VP291" s="2"/>
      <c r="VQ291" s="2"/>
      <c r="VR291" s="2"/>
      <c r="VS291" s="2"/>
      <c r="VT291" s="2"/>
      <c r="VU291" s="2"/>
      <c r="VV291" s="2"/>
      <c r="VW291" s="2"/>
      <c r="VX291" s="2"/>
      <c r="VY291" s="2"/>
      <c r="VZ291" s="2"/>
      <c r="WA291" s="2"/>
      <c r="WB291" s="2"/>
      <c r="WC291" s="2"/>
      <c r="WD291" s="2"/>
      <c r="WE291" s="2"/>
      <c r="WF291" s="2"/>
      <c r="WG291" s="2"/>
      <c r="WH291" s="2"/>
      <c r="WI291" s="2"/>
      <c r="WJ291" s="2"/>
      <c r="WK291" s="2"/>
      <c r="WL291" s="2"/>
      <c r="WM291" s="2"/>
      <c r="WN291" s="2"/>
      <c r="WO291" s="2"/>
      <c r="WP291" s="2"/>
      <c r="WQ291" s="2"/>
      <c r="WR291" s="2"/>
      <c r="WS291" s="2"/>
      <c r="WT291" s="2"/>
      <c r="WU291" s="2"/>
      <c r="WV291" s="2"/>
      <c r="WW291" s="2"/>
      <c r="WX291" s="2"/>
      <c r="WY291" s="2"/>
      <c r="WZ291" s="2"/>
      <c r="XA291" s="2"/>
      <c r="XB291" s="2"/>
      <c r="XC291" s="2"/>
      <c r="XD291" s="2"/>
      <c r="XE291" s="2"/>
      <c r="XF291" s="2"/>
      <c r="XG291" s="2"/>
      <c r="XH291" s="2"/>
      <c r="XI291" s="2"/>
      <c r="XJ291" s="2"/>
      <c r="XK291" s="2"/>
      <c r="XL291" s="2"/>
      <c r="XM291" s="2"/>
      <c r="XN291" s="2"/>
      <c r="XO291" s="2"/>
      <c r="XP291" s="2"/>
      <c r="XQ291" s="2"/>
      <c r="XR291" s="2"/>
      <c r="XS291" s="2"/>
      <c r="XT291" s="2"/>
      <c r="XU291" s="2"/>
      <c r="XV291" s="2"/>
      <c r="XW291" s="2"/>
      <c r="XX291" s="2"/>
      <c r="XY291" s="2"/>
      <c r="XZ291" s="2"/>
      <c r="YA291" s="2"/>
      <c r="YB291" s="2"/>
      <c r="YC291" s="2"/>
      <c r="YD291" s="2"/>
      <c r="YE291" s="2"/>
      <c r="YF291" s="2"/>
      <c r="YG291" s="2"/>
      <c r="YH291" s="2"/>
      <c r="YI291" s="2"/>
      <c r="YJ291" s="2"/>
      <c r="YK291" s="2"/>
      <c r="YL291" s="2"/>
      <c r="YM291" s="2"/>
      <c r="YN291" s="2"/>
      <c r="YO291" s="2"/>
      <c r="YP291" s="2"/>
      <c r="YQ291" s="2"/>
      <c r="YR291" s="2"/>
      <c r="YS291" s="2"/>
      <c r="YT291" s="2"/>
      <c r="YU291" s="2"/>
      <c r="YV291" s="2"/>
      <c r="YW291" s="2"/>
      <c r="YX291" s="2"/>
      <c r="YY291" s="2"/>
      <c r="YZ291" s="2"/>
      <c r="ZA291" s="2"/>
      <c r="ZB291" s="2"/>
      <c r="ZC291" s="2"/>
      <c r="ZD291" s="2"/>
      <c r="ZE291" s="2"/>
      <c r="ZF291" s="2"/>
      <c r="ZG291" s="2"/>
      <c r="ZH291" s="2"/>
      <c r="ZI291" s="2"/>
      <c r="ZJ291" s="2"/>
      <c r="ZK291" s="2"/>
      <c r="ZL291" s="2"/>
      <c r="ZM291" s="2"/>
      <c r="ZN291" s="2"/>
      <c r="ZO291" s="2"/>
      <c r="ZP291" s="2"/>
      <c r="ZQ291" s="2"/>
      <c r="ZR291" s="2"/>
      <c r="ZS291" s="2"/>
      <c r="ZT291" s="2"/>
      <c r="ZU291" s="2"/>
      <c r="ZV291" s="2"/>
      <c r="ZW291" s="2"/>
      <c r="ZX291" s="2"/>
      <c r="ZY291" s="2"/>
      <c r="ZZ291" s="2"/>
      <c r="AAA291" s="2"/>
      <c r="AAB291" s="2"/>
      <c r="AAC291" s="2"/>
      <c r="AAD291" s="2"/>
      <c r="AAE291" s="2"/>
      <c r="AAF291" s="2"/>
      <c r="AAG291" s="2"/>
      <c r="AAH291" s="2"/>
      <c r="AAI291" s="2"/>
      <c r="AAJ291" s="2"/>
      <c r="AAK291" s="2"/>
      <c r="AAL291" s="2"/>
      <c r="AAM291" s="2"/>
      <c r="AAN291" s="2"/>
      <c r="AAO291" s="2"/>
      <c r="AAP291" s="2"/>
      <c r="AAQ291" s="2"/>
      <c r="AAR291" s="2"/>
      <c r="AAS291" s="2"/>
      <c r="AAT291" s="2"/>
      <c r="AAU291" s="2"/>
      <c r="AAV291" s="2"/>
      <c r="AAW291" s="2"/>
      <c r="AAX291" s="2"/>
      <c r="AAY291" s="2"/>
      <c r="AAZ291" s="2"/>
      <c r="ABA291" s="2"/>
      <c r="ABB291" s="2"/>
      <c r="ABC291" s="2"/>
      <c r="ABD291" s="2"/>
      <c r="ABE291" s="2"/>
      <c r="ABF291" s="2"/>
      <c r="ABG291" s="2"/>
      <c r="ABH291" s="2"/>
      <c r="ABI291" s="2"/>
      <c r="ABJ291" s="2"/>
      <c r="ABK291" s="2"/>
      <c r="ABL291" s="2"/>
      <c r="ABM291" s="2"/>
      <c r="ABN291" s="2"/>
      <c r="ABO291" s="2"/>
      <c r="ABP291" s="2"/>
      <c r="ABQ291" s="2"/>
      <c r="ABR291" s="2"/>
      <c r="ABS291" s="2"/>
      <c r="ABT291" s="2"/>
      <c r="ABU291" s="2"/>
      <c r="ABV291" s="2"/>
      <c r="ABW291" s="2"/>
      <c r="ABX291" s="2"/>
      <c r="ABY291" s="2"/>
      <c r="ABZ291" s="2"/>
      <c r="ACA291" s="2"/>
      <c r="ACB291" s="2"/>
      <c r="ACC291" s="2"/>
      <c r="ACD291" s="2"/>
      <c r="ACE291" s="2"/>
      <c r="ACF291" s="2"/>
      <c r="ACG291" s="2"/>
      <c r="ACH291" s="2"/>
      <c r="ACI291" s="2"/>
      <c r="ACJ291" s="2"/>
      <c r="ACK291" s="2"/>
      <c r="ACL291" s="2"/>
      <c r="ACM291" s="2"/>
      <c r="ACN291" s="2"/>
      <c r="ACO291" s="2"/>
      <c r="ACP291" s="2"/>
      <c r="ACQ291" s="2"/>
      <c r="ACR291" s="2"/>
      <c r="ACS291" s="2"/>
      <c r="ACT291" s="2"/>
      <c r="ACU291" s="2"/>
      <c r="ACV291" s="2"/>
      <c r="ACW291" s="2"/>
      <c r="ACX291" s="2"/>
      <c r="ACY291" s="2"/>
      <c r="ACZ291" s="2"/>
      <c r="ADA291" s="2"/>
      <c r="ADB291" s="2"/>
      <c r="ADC291" s="2"/>
      <c r="ADD291" s="2"/>
      <c r="ADE291" s="2"/>
      <c r="ADF291" s="2"/>
      <c r="ADG291" s="2"/>
      <c r="ADH291" s="2"/>
      <c r="ADI291" s="2"/>
      <c r="ADJ291" s="2"/>
      <c r="ADK291" s="2"/>
      <c r="ADL291" s="2"/>
      <c r="ADM291" s="2"/>
      <c r="ADN291" s="2"/>
      <c r="ADO291" s="2"/>
      <c r="ADP291" s="2"/>
      <c r="ADQ291" s="2"/>
      <c r="ADR291" s="2"/>
      <c r="ADS291" s="2"/>
      <c r="ADT291" s="2"/>
      <c r="ADU291" s="2"/>
      <c r="ADV291" s="2"/>
      <c r="ADW291" s="2"/>
      <c r="ADX291" s="2"/>
      <c r="ADY291" s="2"/>
      <c r="ADZ291" s="2"/>
      <c r="AEA291" s="2"/>
      <c r="AEB291" s="2"/>
      <c r="AEC291" s="2"/>
      <c r="AED291" s="2"/>
      <c r="AEE291" s="2"/>
      <c r="AEF291" s="2"/>
      <c r="AEG291" s="2"/>
      <c r="AEH291" s="2"/>
      <c r="AEI291" s="2"/>
      <c r="AEJ291" s="2"/>
      <c r="AEK291" s="2"/>
      <c r="AEL291" s="2"/>
      <c r="AEM291" s="2"/>
      <c r="AEN291" s="2"/>
      <c r="AEO291" s="2"/>
      <c r="AEP291" s="2"/>
      <c r="AEQ291" s="2"/>
      <c r="AER291" s="2"/>
      <c r="AES291" s="2"/>
      <c r="AET291" s="2"/>
      <c r="AEU291" s="2"/>
      <c r="AEV291" s="2"/>
      <c r="AEW291" s="2"/>
      <c r="AEX291" s="2"/>
      <c r="AEY291" s="2"/>
      <c r="AEZ291" s="2"/>
      <c r="AFA291" s="2"/>
      <c r="AFB291" s="2"/>
      <c r="AFC291" s="2"/>
      <c r="AFD291" s="2"/>
      <c r="AFE291" s="2"/>
      <c r="AFF291" s="2"/>
      <c r="AFG291" s="2"/>
      <c r="AFH291" s="2"/>
      <c r="AFI291" s="2"/>
      <c r="AFJ291" s="2"/>
      <c r="AFK291" s="2"/>
      <c r="AFL291" s="2"/>
      <c r="AFM291" s="2"/>
      <c r="AFN291" s="2"/>
      <c r="AFO291" s="2"/>
      <c r="AFP291" s="2"/>
      <c r="AFQ291" s="2"/>
      <c r="AFR291" s="2"/>
      <c r="AFS291" s="2"/>
      <c r="AFT291" s="2"/>
      <c r="AFU291" s="2"/>
      <c r="AFV291" s="2"/>
      <c r="AFW291" s="2"/>
      <c r="AFX291" s="2"/>
      <c r="AFY291" s="2"/>
      <c r="AFZ291" s="2"/>
      <c r="AGA291" s="2"/>
      <c r="AGB291" s="2"/>
      <c r="AGC291" s="2"/>
      <c r="AGD291" s="2"/>
      <c r="AGE291" s="2"/>
      <c r="AGF291" s="2"/>
      <c r="AGG291" s="2"/>
      <c r="AGH291" s="2"/>
      <c r="AGI291" s="2"/>
      <c r="AGJ291" s="2"/>
      <c r="AGK291" s="2"/>
      <c r="AGL291" s="2"/>
      <c r="AGM291" s="2"/>
      <c r="AGN291" s="2"/>
      <c r="AGO291" s="2"/>
      <c r="AGP291" s="2"/>
      <c r="AGQ291" s="2"/>
      <c r="AGR291" s="2"/>
      <c r="AGS291" s="2"/>
      <c r="AGT291" s="2"/>
      <c r="AGU291" s="2"/>
      <c r="AGV291" s="2"/>
      <c r="AGW291" s="2"/>
      <c r="AGX291" s="2"/>
      <c r="AGY291" s="2"/>
      <c r="AGZ291" s="2"/>
      <c r="AHA291" s="2"/>
      <c r="AHB291" s="2"/>
      <c r="AHC291" s="2"/>
      <c r="AHD291" s="2"/>
      <c r="AHE291" s="2"/>
      <c r="AHF291" s="2"/>
      <c r="AHG291" s="2"/>
      <c r="AHH291" s="2"/>
      <c r="AHI291" s="2"/>
      <c r="AHJ291" s="2"/>
      <c r="AHK291" s="2"/>
      <c r="AHL291" s="2"/>
      <c r="AHM291" s="2"/>
      <c r="AHN291" s="2"/>
      <c r="AHO291" s="2"/>
      <c r="AHP291" s="2"/>
      <c r="AHQ291" s="2"/>
      <c r="AHR291" s="2"/>
      <c r="AHS291" s="2"/>
      <c r="AHT291" s="2"/>
      <c r="AHU291" s="2"/>
      <c r="AHV291" s="2"/>
      <c r="AHW291" s="2"/>
      <c r="AHX291" s="2"/>
      <c r="AHY291" s="2"/>
      <c r="AHZ291" s="2"/>
      <c r="AIA291" s="2"/>
      <c r="AIB291" s="2"/>
      <c r="AIC291" s="2"/>
      <c r="AID291" s="2"/>
      <c r="AIE291" s="2"/>
      <c r="AIF291" s="2"/>
      <c r="AIG291" s="2"/>
      <c r="AIH291" s="2"/>
      <c r="AII291" s="2"/>
      <c r="AIJ291" s="2"/>
      <c r="AIK291" s="2"/>
      <c r="AIL291" s="2"/>
      <c r="AIM291" s="2"/>
      <c r="AIN291" s="2"/>
      <c r="AIO291" s="2"/>
      <c r="AIP291" s="2"/>
      <c r="AIQ291" s="2"/>
      <c r="AIR291" s="2"/>
      <c r="AIS291" s="2"/>
      <c r="AIT291" s="2"/>
      <c r="AIU291" s="2"/>
      <c r="AIV291" s="2"/>
      <c r="AIW291" s="2"/>
      <c r="AIX291" s="2"/>
      <c r="AIY291" s="2"/>
      <c r="AIZ291" s="2"/>
      <c r="AJA291" s="2"/>
      <c r="AJB291" s="2"/>
      <c r="AJC291" s="2"/>
      <c r="AJD291" s="2"/>
      <c r="AJE291" s="2"/>
      <c r="AJF291" s="2"/>
      <c r="AJG291" s="2"/>
      <c r="AJH291" s="2"/>
      <c r="AJI291" s="2"/>
      <c r="AJJ291" s="2"/>
      <c r="AJK291" s="2"/>
      <c r="AJL291" s="2"/>
      <c r="AJM291" s="2"/>
      <c r="AJN291" s="2"/>
      <c r="AJO291" s="2"/>
      <c r="AJP291" s="2"/>
      <c r="AJQ291" s="2"/>
      <c r="AJR291" s="2"/>
      <c r="AJS291" s="2"/>
      <c r="AJT291" s="2"/>
      <c r="AJU291" s="2"/>
      <c r="AJV291" s="2"/>
      <c r="AJW291" s="2"/>
      <c r="AJX291" s="2"/>
      <c r="AJY291" s="2"/>
      <c r="AJZ291" s="2"/>
      <c r="AKA291" s="2"/>
      <c r="AKB291" s="2"/>
      <c r="AKC291" s="2"/>
      <c r="AKD291" s="2"/>
      <c r="AKE291" s="2"/>
      <c r="AKF291" s="2"/>
      <c r="AKG291" s="2"/>
      <c r="AKH291" s="2"/>
      <c r="AKI291" s="2"/>
      <c r="AKJ291" s="2"/>
      <c r="AKK291" s="2"/>
      <c r="AKL291" s="2"/>
      <c r="AKM291" s="2"/>
      <c r="AKN291" s="2"/>
      <c r="AKO291" s="2"/>
      <c r="AKP291" s="2"/>
      <c r="AKQ291" s="2"/>
      <c r="AKR291" s="2"/>
      <c r="AKS291" s="2"/>
      <c r="AKT291" s="2"/>
      <c r="AKU291" s="2"/>
      <c r="AKV291" s="2"/>
      <c r="AKW291" s="2"/>
      <c r="AKX291" s="2"/>
      <c r="AKY291" s="2"/>
      <c r="AKZ291" s="2"/>
      <c r="ALA291" s="2"/>
      <c r="ALB291" s="2"/>
      <c r="ALC291" s="2"/>
      <c r="ALD291" s="2"/>
      <c r="ALE291" s="2"/>
      <c r="ALF291" s="2"/>
      <c r="ALG291" s="2"/>
      <c r="ALH291" s="2"/>
      <c r="ALI291" s="2"/>
      <c r="ALJ291" s="2"/>
      <c r="ALK291" s="2"/>
      <c r="ALL291" s="2"/>
      <c r="ALM291" s="2"/>
      <c r="ALN291" s="2"/>
      <c r="ALO291" s="2"/>
      <c r="ALP291" s="2"/>
      <c r="ALQ291" s="2"/>
      <c r="ALR291" s="2"/>
      <c r="ALS291" s="2"/>
      <c r="ALT291" s="2"/>
      <c r="ALU291" s="2"/>
      <c r="ALV291" s="2"/>
      <c r="ALW291" s="2"/>
      <c r="ALX291" s="2"/>
      <c r="ALY291" s="2"/>
      <c r="ALZ291" s="2"/>
      <c r="AMA291" s="2"/>
      <c r="AMB291" s="2"/>
      <c r="AMC291" s="2"/>
      <c r="AMD291" s="2"/>
      <c r="AME291" s="2"/>
      <c r="AMF291" s="2"/>
      <c r="AMG291" s="2"/>
      <c r="AMH291" s="2"/>
      <c r="AMI291" s="2"/>
    </row>
    <row r="292" spans="1:1023" s="1" customFormat="1" ht="19.5" customHeight="1" x14ac:dyDescent="0.3">
      <c r="A292" s="106" t="str">
        <f>'[1]математика 9-11'!A42</f>
        <v>М-187</v>
      </c>
      <c r="B292" s="106">
        <f>'[1]математика 9-11'!B42</f>
        <v>1</v>
      </c>
      <c r="C292" s="106">
        <f>'[1]математика 9-11'!C42</f>
        <v>0</v>
      </c>
      <c r="D292" s="106">
        <f>'[1]математика 9-11'!D42</f>
        <v>0</v>
      </c>
      <c r="E292" s="106">
        <f>'[1]математика 9-11'!E42</f>
        <v>0</v>
      </c>
      <c r="F292" s="106" t="str">
        <f>'[1]математика 9-11'!F42</f>
        <v>X</v>
      </c>
      <c r="G292" s="106">
        <f>SUM(B292:F292)</f>
        <v>1</v>
      </c>
      <c r="H292" s="106">
        <v>20</v>
      </c>
      <c r="I292" s="4">
        <f>G292/35</f>
        <v>2.8571428571428571E-2</v>
      </c>
      <c r="J292" s="11" t="s">
        <v>3</v>
      </c>
      <c r="K292" s="18" t="s">
        <v>1148</v>
      </c>
      <c r="L292" s="19" t="s">
        <v>803</v>
      </c>
      <c r="M292" s="6" t="s">
        <v>846</v>
      </c>
      <c r="N292" s="6" t="s">
        <v>1563</v>
      </c>
      <c r="O292" s="7">
        <v>9</v>
      </c>
      <c r="P292" s="115" t="s">
        <v>612</v>
      </c>
      <c r="Q292" s="19" t="s">
        <v>613</v>
      </c>
      <c r="R292" s="6" t="s">
        <v>614</v>
      </c>
    </row>
    <row r="293" spans="1:1023" s="1" customFormat="1" ht="19.5" customHeight="1" x14ac:dyDescent="0.3">
      <c r="A293" s="106" t="str">
        <f>'[1]математика 9-11'!A18</f>
        <v>М-80</v>
      </c>
      <c r="B293" s="106">
        <f>'[1]математика 9-11'!B18</f>
        <v>1</v>
      </c>
      <c r="C293" s="106">
        <f>'[1]математика 9-11'!C18</f>
        <v>0</v>
      </c>
      <c r="D293" s="106">
        <f>'[1]математика 9-11'!D18</f>
        <v>0</v>
      </c>
      <c r="E293" s="106">
        <f>'[1]математика 9-11'!E18</f>
        <v>0</v>
      </c>
      <c r="F293" s="106" t="str">
        <f>'[1]математика 9-11'!F18</f>
        <v>X</v>
      </c>
      <c r="G293" s="106">
        <f>SUM(B293:F293)</f>
        <v>1</v>
      </c>
      <c r="H293" s="106">
        <v>20</v>
      </c>
      <c r="I293" s="4">
        <f>G293/35</f>
        <v>2.8571428571428571E-2</v>
      </c>
      <c r="J293" s="11" t="s">
        <v>3</v>
      </c>
      <c r="K293" s="18" t="s">
        <v>1153</v>
      </c>
      <c r="L293" s="3" t="s">
        <v>806</v>
      </c>
      <c r="M293" s="6" t="s">
        <v>586</v>
      </c>
      <c r="N293" s="6" t="s">
        <v>52</v>
      </c>
      <c r="O293" s="7">
        <v>9</v>
      </c>
      <c r="P293" s="115" t="s">
        <v>649</v>
      </c>
      <c r="Q293" s="19" t="s">
        <v>650</v>
      </c>
      <c r="R293" s="6" t="s">
        <v>651</v>
      </c>
    </row>
    <row r="294" spans="1:1023" s="1" customFormat="1" ht="19.5" customHeight="1" x14ac:dyDescent="0.3">
      <c r="A294" s="106" t="str">
        <f>'[1]математика 9-11'!A43</f>
        <v>М-188</v>
      </c>
      <c r="B294" s="106">
        <f>'[1]математика 9-11'!B43</f>
        <v>1</v>
      </c>
      <c r="C294" s="106">
        <f>'[1]математика 9-11'!C43</f>
        <v>0</v>
      </c>
      <c r="D294" s="106">
        <f>'[1]математика 9-11'!D43</f>
        <v>0</v>
      </c>
      <c r="E294" s="106">
        <f>'[1]математика 9-11'!E43</f>
        <v>0</v>
      </c>
      <c r="F294" s="106" t="str">
        <f>'[1]математика 9-11'!F43</f>
        <v>X</v>
      </c>
      <c r="G294" s="106">
        <f>SUM(B294:F294)</f>
        <v>1</v>
      </c>
      <c r="H294" s="106">
        <v>20</v>
      </c>
      <c r="I294" s="4">
        <f>G294/35</f>
        <v>2.8571428571428571E-2</v>
      </c>
      <c r="J294" s="11" t="s">
        <v>3</v>
      </c>
      <c r="K294" s="18" t="s">
        <v>1159</v>
      </c>
      <c r="L294" s="19" t="s">
        <v>697</v>
      </c>
      <c r="M294" s="6" t="s">
        <v>1160</v>
      </c>
      <c r="N294" s="6" t="s">
        <v>1563</v>
      </c>
      <c r="O294" s="7">
        <v>9</v>
      </c>
      <c r="P294" s="115" t="s">
        <v>612</v>
      </c>
      <c r="Q294" s="19" t="s">
        <v>613</v>
      </c>
      <c r="R294" s="6" t="s">
        <v>614</v>
      </c>
    </row>
    <row r="295" spans="1:1023" s="1" customFormat="1" ht="19.5" customHeight="1" x14ac:dyDescent="0.3">
      <c r="A295" s="106" t="str">
        <f>'[1]математика 9-11'!A73</f>
        <v>М-312</v>
      </c>
      <c r="B295" s="106">
        <f>'[1]математика 9-11'!B73</f>
        <v>1</v>
      </c>
      <c r="C295" s="106">
        <f>'[1]математика 9-11'!C73</f>
        <v>0</v>
      </c>
      <c r="D295" s="106">
        <f>'[1]математика 9-11'!D73</f>
        <v>0</v>
      </c>
      <c r="E295" s="106">
        <f>'[1]математика 9-11'!E73</f>
        <v>0</v>
      </c>
      <c r="F295" s="106">
        <f>'[1]математика 9-11'!F73</f>
        <v>0</v>
      </c>
      <c r="G295" s="106">
        <f>SUM(B295:F295)</f>
        <v>1</v>
      </c>
      <c r="H295" s="106">
        <v>20</v>
      </c>
      <c r="I295" s="4">
        <f>G295/35</f>
        <v>2.8571428571428571E-2</v>
      </c>
      <c r="J295" s="11" t="s">
        <v>3</v>
      </c>
      <c r="K295" s="18" t="s">
        <v>1165</v>
      </c>
      <c r="L295" s="19" t="s">
        <v>726</v>
      </c>
      <c r="M295" s="6" t="s">
        <v>1166</v>
      </c>
      <c r="N295" s="6" t="s">
        <v>32</v>
      </c>
      <c r="O295" s="7">
        <v>9</v>
      </c>
      <c r="P295" s="115" t="s">
        <v>1116</v>
      </c>
      <c r="Q295" s="19" t="s">
        <v>1117</v>
      </c>
      <c r="R295" s="6" t="s">
        <v>681</v>
      </c>
    </row>
    <row r="296" spans="1:1023" s="1" customFormat="1" ht="19.5" customHeight="1" x14ac:dyDescent="0.3">
      <c r="A296" s="106" t="str">
        <f>'[1]математика 9-11'!A44</f>
        <v>М-189</v>
      </c>
      <c r="B296" s="106">
        <f>'[1]математика 9-11'!B44</f>
        <v>1</v>
      </c>
      <c r="C296" s="106">
        <f>'[1]математика 9-11'!C44</f>
        <v>0</v>
      </c>
      <c r="D296" s="106">
        <f>'[1]математика 9-11'!D44</f>
        <v>0</v>
      </c>
      <c r="E296" s="106">
        <f>'[1]математика 9-11'!E44</f>
        <v>0</v>
      </c>
      <c r="F296" s="106">
        <f>'[1]математика 9-11'!F44</f>
        <v>0</v>
      </c>
      <c r="G296" s="106">
        <f>SUM(B296:F296)</f>
        <v>1</v>
      </c>
      <c r="H296" s="106">
        <v>20</v>
      </c>
      <c r="I296" s="4">
        <f>G296/35</f>
        <v>2.8571428571428571E-2</v>
      </c>
      <c r="J296" s="11" t="s">
        <v>3</v>
      </c>
      <c r="K296" s="18" t="s">
        <v>1170</v>
      </c>
      <c r="L296" s="19" t="s">
        <v>808</v>
      </c>
      <c r="M296" s="6" t="s">
        <v>583</v>
      </c>
      <c r="N296" s="6" t="s">
        <v>1563</v>
      </c>
      <c r="O296" s="7">
        <v>9</v>
      </c>
      <c r="P296" s="115" t="s">
        <v>1085</v>
      </c>
      <c r="Q296" s="19" t="s">
        <v>597</v>
      </c>
      <c r="R296" s="6" t="s">
        <v>580</v>
      </c>
    </row>
    <row r="297" spans="1:1023" s="1" customFormat="1" ht="19.5" customHeight="1" x14ac:dyDescent="0.3">
      <c r="A297" s="106" t="str">
        <f>'[1]математика 9-11'!A46</f>
        <v>М-191</v>
      </c>
      <c r="B297" s="106">
        <f>'[1]математика 9-11'!B46</f>
        <v>0</v>
      </c>
      <c r="C297" s="106">
        <f>'[1]математика 9-11'!C46</f>
        <v>0</v>
      </c>
      <c r="D297" s="106">
        <f>'[1]математика 9-11'!D46</f>
        <v>0</v>
      </c>
      <c r="E297" s="106">
        <f>'[1]математика 9-11'!E46</f>
        <v>0</v>
      </c>
      <c r="F297" s="106">
        <f>'[1]математика 9-11'!F46</f>
        <v>1</v>
      </c>
      <c r="G297" s="106">
        <f>SUM(B297:F297)</f>
        <v>1</v>
      </c>
      <c r="H297" s="106">
        <v>20</v>
      </c>
      <c r="I297" s="4">
        <f>G297/35</f>
        <v>2.8571428571428571E-2</v>
      </c>
      <c r="J297" s="11" t="s">
        <v>3</v>
      </c>
      <c r="K297" s="18" t="s">
        <v>1024</v>
      </c>
      <c r="L297" s="19" t="s">
        <v>692</v>
      </c>
      <c r="M297" s="6" t="s">
        <v>606</v>
      </c>
      <c r="N297" s="6" t="s">
        <v>1563</v>
      </c>
      <c r="O297" s="7">
        <v>9</v>
      </c>
      <c r="P297" s="115" t="s">
        <v>612</v>
      </c>
      <c r="Q297" s="19" t="s">
        <v>613</v>
      </c>
      <c r="R297" s="6" t="s">
        <v>614</v>
      </c>
    </row>
    <row r="298" spans="1:1023" s="1" customFormat="1" ht="19.5" customHeight="1" x14ac:dyDescent="0.3">
      <c r="A298" s="106" t="str">
        <f>'[1]математика 9-11'!A12</f>
        <v>М-50</v>
      </c>
      <c r="B298" s="106">
        <f>'[1]математика 9-11'!B12</f>
        <v>1</v>
      </c>
      <c r="C298" s="106">
        <f>'[1]математика 9-11'!C12</f>
        <v>0</v>
      </c>
      <c r="D298" s="106">
        <f>'[1]математика 9-11'!D12</f>
        <v>0</v>
      </c>
      <c r="E298" s="106">
        <f>'[1]математика 9-11'!E12</f>
        <v>0</v>
      </c>
      <c r="F298" s="106" t="str">
        <f>'[1]математика 9-11'!F12</f>
        <v>X</v>
      </c>
      <c r="G298" s="106">
        <f>SUM(B298:F298)</f>
        <v>1</v>
      </c>
      <c r="H298" s="106">
        <v>20</v>
      </c>
      <c r="I298" s="4">
        <f>G298/35</f>
        <v>2.8571428571428571E-2</v>
      </c>
      <c r="J298" s="11" t="s">
        <v>3</v>
      </c>
      <c r="K298" s="18" t="s">
        <v>1173</v>
      </c>
      <c r="L298" s="19" t="s">
        <v>626</v>
      </c>
      <c r="M298" s="6" t="s">
        <v>849</v>
      </c>
      <c r="N298" s="6" t="s">
        <v>30</v>
      </c>
      <c r="O298" s="7">
        <v>9</v>
      </c>
      <c r="P298" s="115" t="s">
        <v>1106</v>
      </c>
      <c r="Q298" s="19" t="s">
        <v>1107</v>
      </c>
      <c r="R298" s="6" t="s">
        <v>589</v>
      </c>
    </row>
    <row r="299" spans="1:1023" s="1" customFormat="1" ht="19.5" customHeight="1" x14ac:dyDescent="0.3">
      <c r="A299" s="106" t="str">
        <f>'[1]математика 9-11'!A84</f>
        <v>М-405</v>
      </c>
      <c r="B299" s="106">
        <f>'[1]математика 9-11'!B84</f>
        <v>1</v>
      </c>
      <c r="C299" s="106" t="str">
        <f>'[1]математика 9-11'!C84</f>
        <v>X</v>
      </c>
      <c r="D299" s="106">
        <f>'[1]математика 9-11'!D84</f>
        <v>0</v>
      </c>
      <c r="E299" s="106" t="str">
        <f>'[1]математика 9-11'!E84</f>
        <v>X</v>
      </c>
      <c r="F299" s="106" t="str">
        <f>'[1]математика 9-11'!F84</f>
        <v>X</v>
      </c>
      <c r="G299" s="106">
        <f>SUM(B299:F299)</f>
        <v>1</v>
      </c>
      <c r="H299" s="106">
        <v>20</v>
      </c>
      <c r="I299" s="4">
        <f>G299/35</f>
        <v>2.8571428571428571E-2</v>
      </c>
      <c r="J299" s="11" t="s">
        <v>3</v>
      </c>
      <c r="K299" s="18" t="s">
        <v>1174</v>
      </c>
      <c r="L299" s="19" t="s">
        <v>610</v>
      </c>
      <c r="M299" s="6" t="s">
        <v>688</v>
      </c>
      <c r="N299" s="6" t="s">
        <v>43</v>
      </c>
      <c r="O299" s="7">
        <v>9</v>
      </c>
      <c r="P299" s="115" t="s">
        <v>1131</v>
      </c>
      <c r="Q299" s="18" t="s">
        <v>623</v>
      </c>
      <c r="R299" s="119" t="s">
        <v>789</v>
      </c>
    </row>
    <row r="300" spans="1:1023" s="1" customFormat="1" ht="19.5" customHeight="1" x14ac:dyDescent="0.3">
      <c r="A300" s="106" t="str">
        <f>'[1]математика 9-11'!A49</f>
        <v>М-194</v>
      </c>
      <c r="B300" s="106">
        <f>'[1]математика 9-11'!B49</f>
        <v>1</v>
      </c>
      <c r="C300" s="106" t="str">
        <f>'[1]математика 9-11'!C49</f>
        <v>X</v>
      </c>
      <c r="D300" s="106">
        <f>'[1]математика 9-11'!D49</f>
        <v>0</v>
      </c>
      <c r="E300" s="106">
        <f>'[1]математика 9-11'!E49</f>
        <v>0</v>
      </c>
      <c r="F300" s="106" t="str">
        <f>'[1]математика 9-11'!F49</f>
        <v>X</v>
      </c>
      <c r="G300" s="106">
        <f>SUM(B300:F300)</f>
        <v>1</v>
      </c>
      <c r="H300" s="106">
        <v>20</v>
      </c>
      <c r="I300" s="4">
        <f>G300/35</f>
        <v>2.8571428571428571E-2</v>
      </c>
      <c r="J300" s="11" t="s">
        <v>3</v>
      </c>
      <c r="K300" s="18" t="s">
        <v>1175</v>
      </c>
      <c r="L300" s="19" t="s">
        <v>1147</v>
      </c>
      <c r="M300" s="6" t="s">
        <v>746</v>
      </c>
      <c r="N300" s="6" t="s">
        <v>1563</v>
      </c>
      <c r="O300" s="7">
        <v>9</v>
      </c>
      <c r="P300" s="115" t="s">
        <v>612</v>
      </c>
      <c r="Q300" s="19" t="s">
        <v>613</v>
      </c>
      <c r="R300" s="6" t="s">
        <v>614</v>
      </c>
    </row>
    <row r="301" spans="1:1023" s="1" customFormat="1" ht="19.5" customHeight="1" x14ac:dyDescent="0.3">
      <c r="A301" s="106" t="str">
        <f>'[1]математика 9-11'!A57</f>
        <v>М-205</v>
      </c>
      <c r="B301" s="106">
        <f>'[1]математика 9-11'!B57</f>
        <v>1</v>
      </c>
      <c r="C301" s="106">
        <f>'[1]математика 9-11'!C57</f>
        <v>0</v>
      </c>
      <c r="D301" s="106">
        <f>'[1]математика 9-11'!D57</f>
        <v>0</v>
      </c>
      <c r="E301" s="106">
        <f>'[1]математика 9-11'!E57</f>
        <v>0</v>
      </c>
      <c r="F301" s="106">
        <f>'[1]математика 9-11'!F57</f>
        <v>0</v>
      </c>
      <c r="G301" s="106">
        <f>SUM(B301:F301)</f>
        <v>1</v>
      </c>
      <c r="H301" s="106">
        <v>20</v>
      </c>
      <c r="I301" s="4">
        <f>G301/35</f>
        <v>2.8571428571428571E-2</v>
      </c>
      <c r="J301" s="11" t="s">
        <v>3</v>
      </c>
      <c r="K301" s="18" t="s">
        <v>1176</v>
      </c>
      <c r="L301" s="19" t="s">
        <v>735</v>
      </c>
      <c r="M301" s="6" t="s">
        <v>717</v>
      </c>
      <c r="N301" s="6" t="s">
        <v>188</v>
      </c>
      <c r="O301" s="7">
        <v>9</v>
      </c>
      <c r="P301" s="115" t="s">
        <v>1186</v>
      </c>
      <c r="Q301" s="19" t="s">
        <v>1134</v>
      </c>
      <c r="R301" s="6" t="s">
        <v>841</v>
      </c>
    </row>
    <row r="302" spans="1:1023" s="1" customFormat="1" ht="19.5" customHeight="1" x14ac:dyDescent="0.3">
      <c r="A302" s="106" t="str">
        <f>'[1]математика 9-11'!A75</f>
        <v>М-314</v>
      </c>
      <c r="B302" s="106">
        <f>'[1]математика 9-11'!B75</f>
        <v>1</v>
      </c>
      <c r="C302" s="106">
        <f>'[1]математика 9-11'!C75</f>
        <v>0</v>
      </c>
      <c r="D302" s="106">
        <f>'[1]математика 9-11'!D75</f>
        <v>0</v>
      </c>
      <c r="E302" s="106">
        <f>'[1]математика 9-11'!E75</f>
        <v>0</v>
      </c>
      <c r="F302" s="106">
        <f>'[1]математика 9-11'!F75</f>
        <v>0</v>
      </c>
      <c r="G302" s="106">
        <f>SUM(B302:F302)</f>
        <v>1</v>
      </c>
      <c r="H302" s="106">
        <v>20</v>
      </c>
      <c r="I302" s="4">
        <f>G302/35</f>
        <v>2.8571428571428571E-2</v>
      </c>
      <c r="J302" s="11" t="s">
        <v>3</v>
      </c>
      <c r="K302" s="18" t="s">
        <v>1197</v>
      </c>
      <c r="L302" s="19" t="s">
        <v>1147</v>
      </c>
      <c r="M302" s="6" t="s">
        <v>809</v>
      </c>
      <c r="N302" s="6" t="s">
        <v>32</v>
      </c>
      <c r="O302" s="7">
        <v>9</v>
      </c>
      <c r="P302" s="115" t="s">
        <v>1188</v>
      </c>
      <c r="Q302" s="19" t="s">
        <v>603</v>
      </c>
      <c r="R302" s="6" t="s">
        <v>627</v>
      </c>
    </row>
    <row r="303" spans="1:1023" s="1" customFormat="1" ht="19.5" customHeight="1" x14ac:dyDescent="0.3">
      <c r="A303" s="106" t="str">
        <f>'[1]математика 9-11'!A67</f>
        <v>М-287</v>
      </c>
      <c r="B303" s="106">
        <f>'[1]математика 9-11'!B67</f>
        <v>0</v>
      </c>
      <c r="C303" s="106">
        <f>'[1]математика 9-11'!C67</f>
        <v>0</v>
      </c>
      <c r="D303" s="106">
        <f>'[1]математика 9-11'!D67</f>
        <v>1</v>
      </c>
      <c r="E303" s="106">
        <f>'[1]математика 9-11'!E67</f>
        <v>0</v>
      </c>
      <c r="F303" s="106">
        <f>'[1]математика 9-11'!F67</f>
        <v>0</v>
      </c>
      <c r="G303" s="106">
        <f>SUM(B303:F303)</f>
        <v>1</v>
      </c>
      <c r="H303" s="106">
        <v>20</v>
      </c>
      <c r="I303" s="4">
        <f>G303/35</f>
        <v>2.8571428571428571E-2</v>
      </c>
      <c r="J303" s="11" t="s">
        <v>3</v>
      </c>
      <c r="K303" s="18" t="s">
        <v>1217</v>
      </c>
      <c r="L303" s="19" t="s">
        <v>794</v>
      </c>
      <c r="M303" s="6" t="s">
        <v>624</v>
      </c>
      <c r="N303" s="6" t="s">
        <v>29</v>
      </c>
      <c r="O303" s="7">
        <v>9</v>
      </c>
      <c r="P303" s="115" t="s">
        <v>1189</v>
      </c>
      <c r="Q303" s="19" t="s">
        <v>719</v>
      </c>
      <c r="R303" s="6" t="s">
        <v>598</v>
      </c>
    </row>
    <row r="304" spans="1:1023" s="1" customFormat="1" ht="19.5" customHeight="1" x14ac:dyDescent="0.3">
      <c r="A304" s="106" t="str">
        <f>'[1]математика 9-11'!A56</f>
        <v>М-201</v>
      </c>
      <c r="B304" s="106">
        <f>'[1]математика 9-11'!B56</f>
        <v>1</v>
      </c>
      <c r="C304" s="106">
        <f>'[1]математика 9-11'!C56</f>
        <v>0</v>
      </c>
      <c r="D304" s="106">
        <f>'[1]математика 9-11'!D56</f>
        <v>0</v>
      </c>
      <c r="E304" s="106">
        <f>'[1]математика 9-11'!E56</f>
        <v>0</v>
      </c>
      <c r="F304" s="106" t="str">
        <f>'[1]математика 9-11'!F56</f>
        <v>X</v>
      </c>
      <c r="G304" s="106">
        <f>SUM(B304:F304)</f>
        <v>1</v>
      </c>
      <c r="H304" s="106">
        <v>20</v>
      </c>
      <c r="I304" s="4">
        <f>G304/35</f>
        <v>2.8571428571428571E-2</v>
      </c>
      <c r="J304" s="11" t="s">
        <v>3</v>
      </c>
      <c r="K304" s="18" t="s">
        <v>1218</v>
      </c>
      <c r="L304" s="19" t="s">
        <v>836</v>
      </c>
      <c r="M304" s="6" t="s">
        <v>586</v>
      </c>
      <c r="N304" s="6" t="s">
        <v>1563</v>
      </c>
      <c r="O304" s="7">
        <v>9</v>
      </c>
      <c r="P304" s="115" t="s">
        <v>1085</v>
      </c>
      <c r="Q304" s="19" t="s">
        <v>597</v>
      </c>
      <c r="R304" s="6" t="s">
        <v>580</v>
      </c>
    </row>
    <row r="305" spans="1:1024" s="1" customFormat="1" ht="19.5" customHeight="1" x14ac:dyDescent="0.3">
      <c r="A305" s="106" t="str">
        <f>'[1]математика 9-11'!A58</f>
        <v>М-206</v>
      </c>
      <c r="B305" s="106">
        <f>'[1]математика 9-11'!B58</f>
        <v>1</v>
      </c>
      <c r="C305" s="106">
        <f>'[1]математика 9-11'!C58</f>
        <v>0</v>
      </c>
      <c r="D305" s="106">
        <f>'[1]математика 9-11'!D58</f>
        <v>0</v>
      </c>
      <c r="E305" s="106" t="str">
        <f>'[1]математика 9-11'!E58</f>
        <v>X</v>
      </c>
      <c r="F305" s="106">
        <f>'[1]математика 9-11'!F58</f>
        <v>0</v>
      </c>
      <c r="G305" s="106">
        <f>SUM(B305:F305)</f>
        <v>1</v>
      </c>
      <c r="H305" s="106">
        <v>20</v>
      </c>
      <c r="I305" s="4">
        <f>G305/35</f>
        <v>2.8571428571428571E-2</v>
      </c>
      <c r="J305" s="11" t="s">
        <v>3</v>
      </c>
      <c r="K305" s="18" t="s">
        <v>1219</v>
      </c>
      <c r="L305" s="19" t="s">
        <v>1220</v>
      </c>
      <c r="M305" s="6" t="s">
        <v>688</v>
      </c>
      <c r="N305" s="6" t="s">
        <v>188</v>
      </c>
      <c r="O305" s="7">
        <v>9</v>
      </c>
      <c r="P305" s="115" t="s">
        <v>1186</v>
      </c>
      <c r="Q305" s="19" t="s">
        <v>1134</v>
      </c>
      <c r="R305" s="6" t="s">
        <v>841</v>
      </c>
    </row>
    <row r="306" spans="1:1024" s="1" customFormat="1" ht="19.5" customHeight="1" x14ac:dyDescent="0.3">
      <c r="A306" s="106" t="str">
        <f>'[1]математика 9-11'!A79</f>
        <v>М-370</v>
      </c>
      <c r="B306" s="106">
        <f>'[1]математика 9-11'!B79</f>
        <v>0</v>
      </c>
      <c r="C306" s="106" t="str">
        <f>'[1]математика 9-11'!C79</f>
        <v>X</v>
      </c>
      <c r="D306" s="106">
        <f>'[1]математика 9-11'!D79</f>
        <v>0</v>
      </c>
      <c r="E306" s="106">
        <f>'[1]математика 9-11'!E79</f>
        <v>0</v>
      </c>
      <c r="F306" s="106">
        <f>'[1]математика 9-11'!F79</f>
        <v>0</v>
      </c>
      <c r="G306" s="106">
        <f>SUM(B306:F306)</f>
        <v>0</v>
      </c>
      <c r="H306" s="106"/>
      <c r="I306" s="4">
        <f>G306/35</f>
        <v>0</v>
      </c>
      <c r="J306" s="11" t="s">
        <v>3</v>
      </c>
      <c r="K306" s="18" t="s">
        <v>192</v>
      </c>
      <c r="L306" s="19" t="s">
        <v>1080</v>
      </c>
      <c r="M306" s="6" t="s">
        <v>663</v>
      </c>
      <c r="N306" s="6" t="s">
        <v>193</v>
      </c>
      <c r="O306" s="7">
        <v>9</v>
      </c>
      <c r="P306" s="115" t="s">
        <v>1081</v>
      </c>
      <c r="Q306" s="19" t="s">
        <v>616</v>
      </c>
      <c r="R306" s="6" t="s">
        <v>641</v>
      </c>
      <c r="AMJ306" s="2"/>
    </row>
    <row r="307" spans="1:1024" s="1" customFormat="1" ht="19.5" customHeight="1" x14ac:dyDescent="0.3">
      <c r="A307" s="106" t="str">
        <f>'[1]математика 9-11'!A33</f>
        <v>М-178</v>
      </c>
      <c r="B307" s="106">
        <f>'[1]математика 9-11'!B33</f>
        <v>0</v>
      </c>
      <c r="C307" s="106" t="str">
        <f>'[1]математика 9-11'!C33</f>
        <v>X</v>
      </c>
      <c r="D307" s="106">
        <f>'[1]математика 9-11'!D33</f>
        <v>0</v>
      </c>
      <c r="E307" s="106">
        <f>'[1]математика 9-11'!E33</f>
        <v>0</v>
      </c>
      <c r="F307" s="106">
        <f>'[1]математика 9-11'!F33</f>
        <v>0</v>
      </c>
      <c r="G307" s="106">
        <f>SUM(B307:F307)</f>
        <v>0</v>
      </c>
      <c r="H307" s="106"/>
      <c r="I307" s="4">
        <f>G307/35</f>
        <v>0</v>
      </c>
      <c r="J307" s="11" t="s">
        <v>3</v>
      </c>
      <c r="K307" s="18" t="s">
        <v>1084</v>
      </c>
      <c r="L307" s="19" t="s">
        <v>648</v>
      </c>
      <c r="M307" s="6" t="s">
        <v>727</v>
      </c>
      <c r="N307" s="6" t="s">
        <v>1563</v>
      </c>
      <c r="O307" s="7">
        <v>9</v>
      </c>
      <c r="P307" s="115" t="s">
        <v>1085</v>
      </c>
      <c r="Q307" s="19" t="s">
        <v>597</v>
      </c>
      <c r="R307" s="6" t="s">
        <v>580</v>
      </c>
      <c r="AMJ307" s="2"/>
    </row>
    <row r="308" spans="1:1024" s="2" customFormat="1" ht="19.5" customHeight="1" x14ac:dyDescent="0.3">
      <c r="A308" s="12" t="str">
        <f>'[1]математика 9-11'!A14</f>
        <v>М-76</v>
      </c>
      <c r="B308" s="12">
        <f>'[1]математика 9-11'!B14</f>
        <v>0</v>
      </c>
      <c r="C308" s="12">
        <f>'[1]математика 9-11'!C14</f>
        <v>0</v>
      </c>
      <c r="D308" s="12">
        <f>'[1]математика 9-11'!D14</f>
        <v>0</v>
      </c>
      <c r="E308" s="12">
        <f>'[1]математика 9-11'!E14</f>
        <v>0</v>
      </c>
      <c r="F308" s="12" t="str">
        <f>'[1]математика 9-11'!F14</f>
        <v>X</v>
      </c>
      <c r="G308" s="106">
        <f>SUM(B308:F308)</f>
        <v>0</v>
      </c>
      <c r="H308" s="106"/>
      <c r="I308" s="4">
        <f>G308/35</f>
        <v>0</v>
      </c>
      <c r="J308" s="11" t="s">
        <v>3</v>
      </c>
      <c r="K308" s="18" t="s">
        <v>1089</v>
      </c>
      <c r="L308" s="3" t="s">
        <v>1090</v>
      </c>
      <c r="M308" s="13" t="s">
        <v>900</v>
      </c>
      <c r="N308" s="13" t="s">
        <v>52</v>
      </c>
      <c r="O308" s="7">
        <v>9</v>
      </c>
      <c r="P308" s="116" t="s">
        <v>649</v>
      </c>
      <c r="Q308" s="3" t="s">
        <v>650</v>
      </c>
      <c r="R308" s="13" t="s">
        <v>651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</row>
    <row r="309" spans="1:1024" s="2" customFormat="1" ht="19.5" customHeight="1" x14ac:dyDescent="0.3">
      <c r="A309" s="12" t="str">
        <f>'[1]математика 9-11'!A34</f>
        <v>М-179</v>
      </c>
      <c r="B309" s="12">
        <f>'[1]математика 9-11'!B34</f>
        <v>0</v>
      </c>
      <c r="C309" s="12">
        <f>'[1]математика 9-11'!C34</f>
        <v>0</v>
      </c>
      <c r="D309" s="12">
        <f>'[1]математика 9-11'!D34</f>
        <v>0</v>
      </c>
      <c r="E309" s="12">
        <f>'[1]математика 9-11'!E34</f>
        <v>0</v>
      </c>
      <c r="F309" s="12">
        <f>'[1]математика 9-11'!F34</f>
        <v>0</v>
      </c>
      <c r="G309" s="106">
        <f>SUM(B309:F309)</f>
        <v>0</v>
      </c>
      <c r="H309" s="106"/>
      <c r="I309" s="4">
        <f>G309/35</f>
        <v>0</v>
      </c>
      <c r="J309" s="11" t="s">
        <v>3</v>
      </c>
      <c r="K309" s="18" t="s">
        <v>1094</v>
      </c>
      <c r="L309" s="19" t="s">
        <v>825</v>
      </c>
      <c r="M309" s="13" t="s">
        <v>586</v>
      </c>
      <c r="N309" s="13" t="s">
        <v>1563</v>
      </c>
      <c r="O309" s="7">
        <v>9</v>
      </c>
      <c r="P309" s="116" t="s">
        <v>612</v>
      </c>
      <c r="Q309" s="3" t="s">
        <v>613</v>
      </c>
      <c r="R309" s="13" t="s">
        <v>614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</row>
    <row r="310" spans="1:1024" s="2" customFormat="1" ht="19.5" customHeight="1" x14ac:dyDescent="0.3">
      <c r="A310" s="14" t="str">
        <f>'[1]математика 9-11'!A90</f>
        <v>М-482</v>
      </c>
      <c r="B310" s="14">
        <f>'[1]математика 9-11'!B90</f>
        <v>0</v>
      </c>
      <c r="C310" s="14">
        <f>'[1]математика 9-11'!C90</f>
        <v>0</v>
      </c>
      <c r="D310" s="14">
        <f>'[1]математика 9-11'!D90</f>
        <v>0</v>
      </c>
      <c r="E310" s="14">
        <f>'[1]математика 9-11'!E90</f>
        <v>0</v>
      </c>
      <c r="F310" s="14">
        <f>'[1]математика 9-11'!F90</f>
        <v>0</v>
      </c>
      <c r="G310" s="106">
        <f>SUM(B310:F310)</f>
        <v>0</v>
      </c>
      <c r="H310" s="106"/>
      <c r="I310" s="4">
        <f>G310/35</f>
        <v>0</v>
      </c>
      <c r="J310" s="11" t="s">
        <v>3</v>
      </c>
      <c r="K310" s="18" t="s">
        <v>1100</v>
      </c>
      <c r="L310" s="19" t="s">
        <v>585</v>
      </c>
      <c r="M310" s="16" t="s">
        <v>586</v>
      </c>
      <c r="N310" s="16" t="s">
        <v>195</v>
      </c>
      <c r="O310" s="7">
        <v>9</v>
      </c>
      <c r="P310" s="117" t="s">
        <v>1104</v>
      </c>
      <c r="Q310" s="3" t="s">
        <v>940</v>
      </c>
      <c r="R310" s="16" t="s">
        <v>624</v>
      </c>
    </row>
    <row r="311" spans="1:1024" s="2" customFormat="1" ht="19.5" customHeight="1" x14ac:dyDescent="0.3">
      <c r="A311" s="12" t="str">
        <f>'[1]математика 9-11'!A16</f>
        <v>М-78</v>
      </c>
      <c r="B311" s="12">
        <f>'[1]математика 9-11'!B16</f>
        <v>0</v>
      </c>
      <c r="C311" s="12">
        <f>'[1]математика 9-11'!C16</f>
        <v>0</v>
      </c>
      <c r="D311" s="12">
        <f>'[1]математика 9-11'!D16</f>
        <v>0</v>
      </c>
      <c r="E311" s="12">
        <f>'[1]математика 9-11'!E16</f>
        <v>0</v>
      </c>
      <c r="F311" s="12">
        <f>'[1]математика 9-11'!F16</f>
        <v>0</v>
      </c>
      <c r="G311" s="106">
        <f>SUM(B311:F311)</f>
        <v>0</v>
      </c>
      <c r="H311" s="106"/>
      <c r="I311" s="4">
        <f>G311/35</f>
        <v>0</v>
      </c>
      <c r="J311" s="11" t="s">
        <v>3</v>
      </c>
      <c r="K311" s="18" t="s">
        <v>1101</v>
      </c>
      <c r="L311" s="3" t="s">
        <v>637</v>
      </c>
      <c r="M311" s="13" t="s">
        <v>624</v>
      </c>
      <c r="N311" s="13" t="s">
        <v>52</v>
      </c>
      <c r="O311" s="7">
        <v>9</v>
      </c>
      <c r="P311" s="116" t="s">
        <v>1105</v>
      </c>
      <c r="Q311" s="3" t="s">
        <v>1120</v>
      </c>
      <c r="R311" s="13" t="s">
        <v>577</v>
      </c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</row>
    <row r="312" spans="1:1024" s="2" customFormat="1" ht="19.5" customHeight="1" x14ac:dyDescent="0.3">
      <c r="A312" s="12" t="str">
        <f>'[1]математика 9-11'!A10</f>
        <v>М-48</v>
      </c>
      <c r="B312" s="12">
        <f>'[1]математика 9-11'!B10</f>
        <v>0</v>
      </c>
      <c r="C312" s="12">
        <f>'[1]математика 9-11'!C10</f>
        <v>0</v>
      </c>
      <c r="D312" s="12">
        <f>'[1]математика 9-11'!D10</f>
        <v>0</v>
      </c>
      <c r="E312" s="12">
        <f>'[1]математика 9-11'!E10</f>
        <v>0</v>
      </c>
      <c r="F312" s="12" t="str">
        <f>'[1]математика 9-11'!F10</f>
        <v>X</v>
      </c>
      <c r="G312" s="106">
        <f>SUM(B312:F312)</f>
        <v>0</v>
      </c>
      <c r="H312" s="106"/>
      <c r="I312" s="4">
        <f>G312/35</f>
        <v>0</v>
      </c>
      <c r="J312" s="11" t="s">
        <v>3</v>
      </c>
      <c r="K312" s="18" t="s">
        <v>1102</v>
      </c>
      <c r="L312" s="19" t="s">
        <v>825</v>
      </c>
      <c r="M312" s="13" t="s">
        <v>668</v>
      </c>
      <c r="N312" s="13" t="s">
        <v>30</v>
      </c>
      <c r="O312" s="7">
        <v>9</v>
      </c>
      <c r="P312" s="116" t="s">
        <v>1106</v>
      </c>
      <c r="Q312" s="3" t="s">
        <v>1107</v>
      </c>
      <c r="R312" s="13" t="s">
        <v>589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</row>
    <row r="313" spans="1:1024" s="2" customFormat="1" ht="19.5" customHeight="1" x14ac:dyDescent="0.3">
      <c r="A313" s="12" t="str">
        <f>'[1]математика 9-11'!A80</f>
        <v>М-371</v>
      </c>
      <c r="B313" s="12">
        <f>'[1]математика 9-11'!B80</f>
        <v>0</v>
      </c>
      <c r="C313" s="12">
        <f>'[1]математика 9-11'!C80</f>
        <v>0</v>
      </c>
      <c r="D313" s="12">
        <f>'[1]математика 9-11'!D80</f>
        <v>0</v>
      </c>
      <c r="E313" s="12">
        <f>'[1]математика 9-11'!E80</f>
        <v>0</v>
      </c>
      <c r="F313" s="12">
        <f>'[1]математика 9-11'!F80</f>
        <v>0</v>
      </c>
      <c r="G313" s="106">
        <f>SUM(B313:F313)</f>
        <v>0</v>
      </c>
      <c r="H313" s="106"/>
      <c r="I313" s="4">
        <f>G313/35</f>
        <v>0</v>
      </c>
      <c r="J313" s="11" t="s">
        <v>3</v>
      </c>
      <c r="K313" s="18" t="s">
        <v>194</v>
      </c>
      <c r="L313" s="19" t="s">
        <v>726</v>
      </c>
      <c r="M313" s="13" t="s">
        <v>789</v>
      </c>
      <c r="N313" s="13" t="s">
        <v>193</v>
      </c>
      <c r="O313" s="7">
        <v>9</v>
      </c>
      <c r="P313" s="116" t="s">
        <v>1115</v>
      </c>
      <c r="Q313" s="3" t="s">
        <v>603</v>
      </c>
      <c r="R313" s="13" t="s">
        <v>875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</row>
    <row r="314" spans="1:1024" s="2" customFormat="1" ht="19.5" customHeight="1" x14ac:dyDescent="0.3">
      <c r="A314" s="12" t="str">
        <f>'[1]математика 9-11'!A9</f>
        <v>М-19</v>
      </c>
      <c r="B314" s="12">
        <f>'[1]математика 9-11'!B9</f>
        <v>0</v>
      </c>
      <c r="C314" s="12">
        <f>'[1]математика 9-11'!C9</f>
        <v>0</v>
      </c>
      <c r="D314" s="12">
        <f>'[1]математика 9-11'!D9</f>
        <v>0</v>
      </c>
      <c r="E314" s="12">
        <f>'[1]математика 9-11'!E9</f>
        <v>0</v>
      </c>
      <c r="F314" s="12" t="str">
        <f>'[1]математика 9-11'!F9</f>
        <v>X</v>
      </c>
      <c r="G314" s="106">
        <f>SUM(B314:F314)</f>
        <v>0</v>
      </c>
      <c r="H314" s="106"/>
      <c r="I314" s="4">
        <f>G314/35</f>
        <v>0</v>
      </c>
      <c r="J314" s="11" t="s">
        <v>3</v>
      </c>
      <c r="K314" s="18" t="s">
        <v>666</v>
      </c>
      <c r="L314" s="19" t="s">
        <v>994</v>
      </c>
      <c r="M314" s="13" t="s">
        <v>617</v>
      </c>
      <c r="N314" s="13" t="s">
        <v>53</v>
      </c>
      <c r="O314" s="7">
        <v>9</v>
      </c>
      <c r="P314" s="116" t="s">
        <v>756</v>
      </c>
      <c r="Q314" s="3" t="s">
        <v>637</v>
      </c>
      <c r="R314" s="13" t="s">
        <v>577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  <c r="AMJ314" s="1"/>
    </row>
    <row r="315" spans="1:1024" s="2" customFormat="1" ht="19.5" customHeight="1" x14ac:dyDescent="0.3">
      <c r="A315" s="12" t="str">
        <f>'[1]математика 9-11'!A77</f>
        <v>М-350</v>
      </c>
      <c r="B315" s="12">
        <f>'[1]математика 9-11'!B77</f>
        <v>0</v>
      </c>
      <c r="C315" s="12" t="str">
        <f>'[1]математика 9-11'!C77</f>
        <v>X</v>
      </c>
      <c r="D315" s="12">
        <f>'[1]математика 9-11'!D77</f>
        <v>0</v>
      </c>
      <c r="E315" s="12">
        <f>'[1]математика 9-11'!E77</f>
        <v>0</v>
      </c>
      <c r="F315" s="12" t="str">
        <f>'[1]математика 9-11'!F77</f>
        <v>X</v>
      </c>
      <c r="G315" s="106">
        <f>SUM(B315:F315)</f>
        <v>0</v>
      </c>
      <c r="H315" s="106"/>
      <c r="I315" s="4">
        <f>G315/35</f>
        <v>0</v>
      </c>
      <c r="J315" s="11" t="s">
        <v>3</v>
      </c>
      <c r="K315" s="18" t="s">
        <v>1125</v>
      </c>
      <c r="L315" s="19" t="s">
        <v>585</v>
      </c>
      <c r="M315" s="13" t="s">
        <v>617</v>
      </c>
      <c r="N315" s="13" t="s">
        <v>35</v>
      </c>
      <c r="O315" s="7">
        <v>9</v>
      </c>
      <c r="P315" s="116" t="s">
        <v>943</v>
      </c>
      <c r="Q315" s="3" t="s">
        <v>944</v>
      </c>
      <c r="R315" s="13" t="s">
        <v>945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</row>
    <row r="316" spans="1:1024" s="2" customFormat="1" ht="19.5" customHeight="1" x14ac:dyDescent="0.3">
      <c r="A316" s="12" t="str">
        <f>'[1]математика 9-11'!A82</f>
        <v>М-403</v>
      </c>
      <c r="B316" s="12">
        <f>'[1]математика 9-11'!B82</f>
        <v>0</v>
      </c>
      <c r="C316" s="12" t="str">
        <f>'[1]математика 9-11'!C82</f>
        <v>X</v>
      </c>
      <c r="D316" s="12">
        <f>'[1]математика 9-11'!D82</f>
        <v>0</v>
      </c>
      <c r="E316" s="12">
        <f>'[1]математика 9-11'!E82</f>
        <v>0</v>
      </c>
      <c r="F316" s="12" t="str">
        <f>'[1]математика 9-11'!F82</f>
        <v>X</v>
      </c>
      <c r="G316" s="106">
        <f>SUM(B316:F316)</f>
        <v>0</v>
      </c>
      <c r="H316" s="106"/>
      <c r="I316" s="4">
        <f>G316/35</f>
        <v>0</v>
      </c>
      <c r="J316" s="11" t="s">
        <v>3</v>
      </c>
      <c r="K316" s="18" t="s">
        <v>1126</v>
      </c>
      <c r="L316" s="19" t="s">
        <v>1090</v>
      </c>
      <c r="M316" s="13" t="s">
        <v>577</v>
      </c>
      <c r="N316" s="13" t="s">
        <v>43</v>
      </c>
      <c r="O316" s="7">
        <v>9</v>
      </c>
      <c r="P316" s="116" t="s">
        <v>1131</v>
      </c>
      <c r="Q316" s="18" t="s">
        <v>623</v>
      </c>
      <c r="R316" s="119" t="s">
        <v>789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4" s="2" customFormat="1" ht="19.5" customHeight="1" x14ac:dyDescent="0.3">
      <c r="A317" s="12" t="str">
        <f>'[1]математика 9-11'!A62</f>
        <v>М-243</v>
      </c>
      <c r="B317" s="12">
        <f>'[1]математика 9-11'!B62</f>
        <v>0</v>
      </c>
      <c r="C317" s="12" t="str">
        <f>'[1]математика 9-11'!C62</f>
        <v>X</v>
      </c>
      <c r="D317" s="12">
        <f>'[1]математика 9-11'!D62</f>
        <v>0</v>
      </c>
      <c r="E317" s="12">
        <f>'[1]математика 9-11'!E62</f>
        <v>0</v>
      </c>
      <c r="F317" s="12" t="str">
        <f>'[1]математика 9-11'!F62</f>
        <v>X</v>
      </c>
      <c r="G317" s="106">
        <f>SUM(B317:F317)</f>
        <v>0</v>
      </c>
      <c r="H317" s="106"/>
      <c r="I317" s="4">
        <f>G317/35</f>
        <v>0</v>
      </c>
      <c r="J317" s="11" t="s">
        <v>3</v>
      </c>
      <c r="K317" s="18" t="s">
        <v>1142</v>
      </c>
      <c r="L317" s="19" t="s">
        <v>713</v>
      </c>
      <c r="M317" s="13" t="s">
        <v>583</v>
      </c>
      <c r="N317" s="13" t="s">
        <v>28</v>
      </c>
      <c r="O317" s="7">
        <v>9</v>
      </c>
      <c r="P317" s="116" t="s">
        <v>912</v>
      </c>
      <c r="Q317" s="3" t="s">
        <v>637</v>
      </c>
      <c r="R317" s="13" t="s">
        <v>624</v>
      </c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</row>
    <row r="318" spans="1:1024" s="2" customFormat="1" ht="19.5" customHeight="1" x14ac:dyDescent="0.3">
      <c r="A318" s="12" t="str">
        <f>'[1]математика 9-11'!A41</f>
        <v>М-186</v>
      </c>
      <c r="B318" s="12">
        <f>'[1]математика 9-11'!B41</f>
        <v>0</v>
      </c>
      <c r="C318" s="12" t="str">
        <f>'[1]математика 9-11'!C41</f>
        <v>X</v>
      </c>
      <c r="D318" s="12">
        <f>'[1]математика 9-11'!D41</f>
        <v>0</v>
      </c>
      <c r="E318" s="12">
        <f>'[1]математика 9-11'!E41</f>
        <v>0</v>
      </c>
      <c r="F318" s="12">
        <f>'[1]математика 9-11'!F41</f>
        <v>0</v>
      </c>
      <c r="G318" s="106">
        <f>SUM(B318:F318)</f>
        <v>0</v>
      </c>
      <c r="H318" s="106"/>
      <c r="I318" s="4">
        <f>G318/35</f>
        <v>0</v>
      </c>
      <c r="J318" s="11" t="s">
        <v>3</v>
      </c>
      <c r="K318" s="18" t="s">
        <v>1146</v>
      </c>
      <c r="L318" s="19" t="s">
        <v>1147</v>
      </c>
      <c r="M318" s="13" t="s">
        <v>693</v>
      </c>
      <c r="N318" s="13" t="s">
        <v>1563</v>
      </c>
      <c r="O318" s="7">
        <v>9</v>
      </c>
      <c r="P318" s="116" t="s">
        <v>612</v>
      </c>
      <c r="Q318" s="3" t="s">
        <v>613</v>
      </c>
      <c r="R318" s="13" t="s">
        <v>614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4" s="2" customFormat="1" ht="19.5" customHeight="1" x14ac:dyDescent="0.3">
      <c r="A319" s="12" t="str">
        <f>'[1]математика 9-11'!A29</f>
        <v>М-127</v>
      </c>
      <c r="B319" s="12">
        <f>'[1]математика 9-11'!B29</f>
        <v>0</v>
      </c>
      <c r="C319" s="12" t="str">
        <f>'[1]математика 9-11'!C29</f>
        <v>X</v>
      </c>
      <c r="D319" s="12">
        <f>'[1]математика 9-11'!D29</f>
        <v>0</v>
      </c>
      <c r="E319" s="12">
        <f>'[1]математика 9-11'!E29</f>
        <v>0</v>
      </c>
      <c r="F319" s="12" t="str">
        <f>'[1]математика 9-11'!F29</f>
        <v>X</v>
      </c>
      <c r="G319" s="106">
        <f>SUM(B319:F319)</f>
        <v>0</v>
      </c>
      <c r="H319" s="106"/>
      <c r="I319" s="4">
        <f>G319/35</f>
        <v>0</v>
      </c>
      <c r="J319" s="11" t="s">
        <v>3</v>
      </c>
      <c r="K319" s="18" t="s">
        <v>1156</v>
      </c>
      <c r="L319" s="19" t="s">
        <v>735</v>
      </c>
      <c r="M319" s="13" t="s">
        <v>751</v>
      </c>
      <c r="N319" s="13" t="s">
        <v>19</v>
      </c>
      <c r="O319" s="7">
        <v>9</v>
      </c>
      <c r="P319" s="116" t="s">
        <v>1083</v>
      </c>
      <c r="Q319" s="3" t="s">
        <v>637</v>
      </c>
      <c r="R319" s="13" t="s">
        <v>841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4" s="2" customFormat="1" ht="19.5" customHeight="1" x14ac:dyDescent="0.3">
      <c r="A320" s="12" t="str">
        <f>'[1]математика 9-11'!A30</f>
        <v>М-128</v>
      </c>
      <c r="B320" s="12">
        <f>'[1]математика 9-11'!B30</f>
        <v>0</v>
      </c>
      <c r="C320" s="12" t="str">
        <f>'[1]математика 9-11'!C30</f>
        <v>X</v>
      </c>
      <c r="D320" s="12">
        <f>'[1]математика 9-11'!D30</f>
        <v>0</v>
      </c>
      <c r="E320" s="12">
        <f>'[1]математика 9-11'!E30</f>
        <v>0</v>
      </c>
      <c r="F320" s="12" t="str">
        <f>'[1]математика 9-11'!F30</f>
        <v>X</v>
      </c>
      <c r="G320" s="106">
        <f>SUM(B320:F320)</f>
        <v>0</v>
      </c>
      <c r="H320" s="106"/>
      <c r="I320" s="4">
        <f>G320/35</f>
        <v>0</v>
      </c>
      <c r="J320" s="11" t="s">
        <v>3</v>
      </c>
      <c r="K320" s="18" t="s">
        <v>1158</v>
      </c>
      <c r="L320" s="19" t="s">
        <v>779</v>
      </c>
      <c r="M320" s="13" t="s">
        <v>684</v>
      </c>
      <c r="N320" s="13" t="s">
        <v>19</v>
      </c>
      <c r="O320" s="7">
        <v>9</v>
      </c>
      <c r="P320" s="116" t="s">
        <v>1083</v>
      </c>
      <c r="Q320" s="3" t="s">
        <v>637</v>
      </c>
      <c r="R320" s="13" t="s">
        <v>841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3" s="2" customFormat="1" ht="19.5" customHeight="1" x14ac:dyDescent="0.3">
      <c r="A321" s="12" t="str">
        <f>'[1]математика 9-11'!A19</f>
        <v>М-81</v>
      </c>
      <c r="B321" s="12">
        <f>'[1]математика 9-11'!B19</f>
        <v>0</v>
      </c>
      <c r="C321" s="12">
        <f>'[1]математика 9-11'!C19</f>
        <v>0</v>
      </c>
      <c r="D321" s="12">
        <f>'[1]математика 9-11'!D19</f>
        <v>0</v>
      </c>
      <c r="E321" s="12">
        <f>'[1]математика 9-11'!E19</f>
        <v>0</v>
      </c>
      <c r="F321" s="12" t="str">
        <f>'[1]математика 9-11'!F19</f>
        <v>X</v>
      </c>
      <c r="G321" s="106">
        <f>SUM(B321:F321)</f>
        <v>0</v>
      </c>
      <c r="H321" s="106"/>
      <c r="I321" s="4">
        <f>G321/35</f>
        <v>0</v>
      </c>
      <c r="J321" s="11" t="s">
        <v>3</v>
      </c>
      <c r="K321" s="18" t="s">
        <v>1161</v>
      </c>
      <c r="L321" s="3" t="s">
        <v>621</v>
      </c>
      <c r="M321" s="13" t="s">
        <v>746</v>
      </c>
      <c r="N321" s="13" t="s">
        <v>52</v>
      </c>
      <c r="O321" s="7">
        <v>9</v>
      </c>
      <c r="P321" s="116" t="s">
        <v>1105</v>
      </c>
      <c r="Q321" s="3" t="s">
        <v>1120</v>
      </c>
      <c r="R321" s="13" t="s">
        <v>577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  <row r="322" spans="1:1023" s="2" customFormat="1" ht="19.5" customHeight="1" x14ac:dyDescent="0.3">
      <c r="A322" s="12" t="str">
        <f>'[1]математика 9-11'!A83</f>
        <v>М-404</v>
      </c>
      <c r="B322" s="12">
        <f>'[1]математика 9-11'!B83</f>
        <v>0</v>
      </c>
      <c r="C322" s="12" t="str">
        <f>'[1]математика 9-11'!C83</f>
        <v>X</v>
      </c>
      <c r="D322" s="12">
        <f>'[1]математика 9-11'!D83</f>
        <v>0</v>
      </c>
      <c r="E322" s="12">
        <f>'[1]математика 9-11'!E83</f>
        <v>0</v>
      </c>
      <c r="F322" s="12" t="str">
        <f>'[1]математика 9-11'!F83</f>
        <v>X</v>
      </c>
      <c r="G322" s="106">
        <f>SUM(B322:F322)</f>
        <v>0</v>
      </c>
      <c r="H322" s="106"/>
      <c r="I322" s="4">
        <f>G322/35</f>
        <v>0</v>
      </c>
      <c r="J322" s="11" t="s">
        <v>3</v>
      </c>
      <c r="K322" s="18" t="s">
        <v>1169</v>
      </c>
      <c r="L322" s="19" t="s">
        <v>968</v>
      </c>
      <c r="M322" s="13" t="s">
        <v>746</v>
      </c>
      <c r="N322" s="13" t="s">
        <v>43</v>
      </c>
      <c r="O322" s="7">
        <v>9</v>
      </c>
      <c r="P322" s="116" t="s">
        <v>1131</v>
      </c>
      <c r="Q322" s="18" t="s">
        <v>623</v>
      </c>
      <c r="R322" s="119" t="s">
        <v>789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  <c r="AMG322" s="1"/>
      <c r="AMH322" s="1"/>
      <c r="AMI322" s="1"/>
    </row>
    <row r="323" spans="1:1023" s="2" customFormat="1" ht="19.5" customHeight="1" x14ac:dyDescent="0.3">
      <c r="A323" s="12" t="str">
        <f>'[1]математика 9-11'!A45</f>
        <v>М-190</v>
      </c>
      <c r="B323" s="12">
        <f>'[1]математика 9-11'!B45</f>
        <v>0</v>
      </c>
      <c r="C323" s="12">
        <f>'[1]математика 9-11'!C45</f>
        <v>0</v>
      </c>
      <c r="D323" s="12">
        <f>'[1]математика 9-11'!D45</f>
        <v>0</v>
      </c>
      <c r="E323" s="12">
        <f>'[1]математика 9-11'!E45</f>
        <v>0</v>
      </c>
      <c r="F323" s="12">
        <f>'[1]математика 9-11'!F45</f>
        <v>0</v>
      </c>
      <c r="G323" s="106">
        <f>SUM(B323:F323)</f>
        <v>0</v>
      </c>
      <c r="H323" s="106"/>
      <c r="I323" s="4">
        <f>G323/35</f>
        <v>0</v>
      </c>
      <c r="J323" s="11" t="s">
        <v>3</v>
      </c>
      <c r="K323" s="18" t="s">
        <v>1024</v>
      </c>
      <c r="L323" s="19" t="s">
        <v>653</v>
      </c>
      <c r="M323" s="13" t="s">
        <v>822</v>
      </c>
      <c r="N323" s="13" t="s">
        <v>1563</v>
      </c>
      <c r="O323" s="7">
        <v>9</v>
      </c>
      <c r="P323" s="116" t="s">
        <v>612</v>
      </c>
      <c r="Q323" s="3" t="s">
        <v>613</v>
      </c>
      <c r="R323" s="13" t="s">
        <v>614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  <c r="AMG323" s="1"/>
      <c r="AMH323" s="1"/>
      <c r="AMI323" s="1"/>
    </row>
    <row r="324" spans="1:1023" s="2" customFormat="1" ht="19.5" customHeight="1" x14ac:dyDescent="0.3">
      <c r="A324" s="14" t="str">
        <f>'[1]математика 9-11'!A85</f>
        <v>М-406</v>
      </c>
      <c r="B324" s="14">
        <f>'[1]математика 9-11'!B85</f>
        <v>0</v>
      </c>
      <c r="C324" s="14">
        <f>'[1]математика 9-11'!C85</f>
        <v>0</v>
      </c>
      <c r="D324" s="14">
        <f>'[1]математика 9-11'!D85</f>
        <v>0</v>
      </c>
      <c r="E324" s="14">
        <f>'[1]математика 9-11'!E85</f>
        <v>0</v>
      </c>
      <c r="F324" s="14">
        <f>'[1]математика 9-11'!F85</f>
        <v>0</v>
      </c>
      <c r="G324" s="106">
        <f>SUM(B324:F324)</f>
        <v>0</v>
      </c>
      <c r="H324" s="106"/>
      <c r="I324" s="4">
        <f>G324/35</f>
        <v>0</v>
      </c>
      <c r="J324" s="11" t="s">
        <v>3</v>
      </c>
      <c r="K324" s="18" t="s">
        <v>1195</v>
      </c>
      <c r="L324" s="19" t="s">
        <v>1196</v>
      </c>
      <c r="M324" s="16" t="s">
        <v>651</v>
      </c>
      <c r="N324" s="16" t="s">
        <v>43</v>
      </c>
      <c r="O324" s="7">
        <v>9</v>
      </c>
      <c r="P324" s="117" t="s">
        <v>1131</v>
      </c>
      <c r="Q324" s="20" t="s">
        <v>623</v>
      </c>
      <c r="R324" s="119" t="s">
        <v>789</v>
      </c>
    </row>
    <row r="325" spans="1:1023" s="2" customFormat="1" ht="19.5" customHeight="1" x14ac:dyDescent="0.3">
      <c r="A325" s="12" t="str">
        <f>'[1]математика 9-11'!A52</f>
        <v>М-197</v>
      </c>
      <c r="B325" s="12">
        <f>'[1]математика 9-11'!B52</f>
        <v>0</v>
      </c>
      <c r="C325" s="12">
        <f>'[1]математика 9-11'!C52</f>
        <v>0</v>
      </c>
      <c r="D325" s="12">
        <f>'[1]математика 9-11'!D52</f>
        <v>0</v>
      </c>
      <c r="E325" s="12">
        <f>'[1]математика 9-11'!E52</f>
        <v>0</v>
      </c>
      <c r="F325" s="12" t="str">
        <f>'[1]математика 9-11'!F52</f>
        <v>X</v>
      </c>
      <c r="G325" s="106">
        <f>SUM(B325:F325)</f>
        <v>0</v>
      </c>
      <c r="H325" s="106"/>
      <c r="I325" s="4">
        <f>G325/35</f>
        <v>0</v>
      </c>
      <c r="J325" s="11" t="s">
        <v>3</v>
      </c>
      <c r="K325" s="18" t="s">
        <v>1200</v>
      </c>
      <c r="L325" s="19" t="s">
        <v>806</v>
      </c>
      <c r="M325" s="13" t="s">
        <v>695</v>
      </c>
      <c r="N325" s="13" t="s">
        <v>1563</v>
      </c>
      <c r="O325" s="7">
        <v>9</v>
      </c>
      <c r="P325" s="116" t="s">
        <v>1202</v>
      </c>
      <c r="Q325" s="18" t="s">
        <v>613</v>
      </c>
      <c r="R325" s="13" t="s">
        <v>614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  <c r="AMG325" s="1"/>
      <c r="AMH325" s="1"/>
      <c r="AMI325" s="1"/>
    </row>
    <row r="326" spans="1:1023" s="2" customFormat="1" ht="19.5" customHeight="1" x14ac:dyDescent="0.3">
      <c r="A326" s="12" t="str">
        <f>'[1]математика 9-11'!A53</f>
        <v>М-198</v>
      </c>
      <c r="B326" s="12">
        <f>'[1]математика 9-11'!B53</f>
        <v>0</v>
      </c>
      <c r="C326" s="12">
        <f>'[1]математика 9-11'!C53</f>
        <v>0</v>
      </c>
      <c r="D326" s="12">
        <f>'[1]математика 9-11'!D53</f>
        <v>0</v>
      </c>
      <c r="E326" s="12">
        <f>'[1]математика 9-11'!E53</f>
        <v>0</v>
      </c>
      <c r="F326" s="12">
        <f>'[1]математика 9-11'!F53</f>
        <v>0</v>
      </c>
      <c r="G326" s="106">
        <f>SUM(B326:F326)</f>
        <v>0</v>
      </c>
      <c r="H326" s="106"/>
      <c r="I326" s="4">
        <f>G326/35</f>
        <v>0</v>
      </c>
      <c r="J326" s="11" t="s">
        <v>3</v>
      </c>
      <c r="K326" s="18" t="s">
        <v>1203</v>
      </c>
      <c r="L326" s="19" t="s">
        <v>1204</v>
      </c>
      <c r="M326" s="13" t="s">
        <v>1205</v>
      </c>
      <c r="N326" s="13" t="s">
        <v>1563</v>
      </c>
      <c r="O326" s="7">
        <v>9</v>
      </c>
      <c r="P326" s="116" t="s">
        <v>1202</v>
      </c>
      <c r="Q326" s="18" t="s">
        <v>613</v>
      </c>
      <c r="R326" s="13" t="s">
        <v>614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  <c r="AMG326" s="1"/>
      <c r="AMH326" s="1"/>
      <c r="AMI326" s="1"/>
    </row>
    <row r="327" spans="1:1023" s="2" customFormat="1" ht="19.5" customHeight="1" x14ac:dyDescent="0.3">
      <c r="A327" s="12" t="str">
        <f>'[1]математика 9-11'!A55</f>
        <v>М-200</v>
      </c>
      <c r="B327" s="12">
        <f>'[1]математика 9-11'!B55</f>
        <v>0</v>
      </c>
      <c r="C327" s="12">
        <f>'[1]математика 9-11'!C55</f>
        <v>0</v>
      </c>
      <c r="D327" s="12">
        <f>'[1]математика 9-11'!D55</f>
        <v>0</v>
      </c>
      <c r="E327" s="12">
        <f>'[1]математика 9-11'!E55</f>
        <v>0</v>
      </c>
      <c r="F327" s="12" t="str">
        <f>'[1]математика 9-11'!F55</f>
        <v>X</v>
      </c>
      <c r="G327" s="106">
        <f>SUM(B327:F327)</f>
        <v>0</v>
      </c>
      <c r="H327" s="106"/>
      <c r="I327" s="4">
        <f>G327/35</f>
        <v>0</v>
      </c>
      <c r="J327" s="11" t="s">
        <v>3</v>
      </c>
      <c r="K327" s="18" t="s">
        <v>1216</v>
      </c>
      <c r="L327" s="19" t="s">
        <v>866</v>
      </c>
      <c r="M327" s="13" t="s">
        <v>586</v>
      </c>
      <c r="N327" s="13" t="s">
        <v>1563</v>
      </c>
      <c r="O327" s="7">
        <v>9</v>
      </c>
      <c r="P327" s="116" t="s">
        <v>1085</v>
      </c>
      <c r="Q327" s="18" t="s">
        <v>597</v>
      </c>
      <c r="R327" s="13" t="s">
        <v>580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  <c r="AKZ327" s="1"/>
      <c r="ALA327" s="1"/>
      <c r="ALB327" s="1"/>
      <c r="ALC327" s="1"/>
      <c r="ALD327" s="1"/>
      <c r="ALE327" s="1"/>
      <c r="ALF327" s="1"/>
      <c r="ALG327" s="1"/>
      <c r="ALH327" s="1"/>
      <c r="ALI327" s="1"/>
      <c r="ALJ327" s="1"/>
      <c r="ALK327" s="1"/>
      <c r="ALL327" s="1"/>
      <c r="ALM327" s="1"/>
      <c r="ALN327" s="1"/>
      <c r="ALO327" s="1"/>
      <c r="ALP327" s="1"/>
      <c r="ALQ327" s="1"/>
      <c r="ALR327" s="1"/>
      <c r="ALS327" s="1"/>
      <c r="ALT327" s="1"/>
      <c r="ALU327" s="1"/>
      <c r="ALV327" s="1"/>
      <c r="ALW327" s="1"/>
      <c r="ALX327" s="1"/>
      <c r="ALY327" s="1"/>
      <c r="ALZ327" s="1"/>
      <c r="AMA327" s="1"/>
      <c r="AMB327" s="1"/>
      <c r="AMC327" s="1"/>
      <c r="AMD327" s="1"/>
      <c r="AME327" s="1"/>
      <c r="AMF327" s="1"/>
      <c r="AMG327" s="1"/>
      <c r="AMH327" s="1"/>
      <c r="AMI327" s="1"/>
    </row>
    <row r="328" spans="1:1023" s="22" customFormat="1" ht="19.5" customHeight="1" x14ac:dyDescent="0.3">
      <c r="A328" s="177" t="str">
        <f>'[2]математика 9-11'!A7</f>
        <v>М-91</v>
      </c>
      <c r="B328" s="177">
        <f>'[2]математика 9-11'!B7</f>
        <v>6</v>
      </c>
      <c r="C328" s="177">
        <f>'[2]математика 9-11'!C7</f>
        <v>7</v>
      </c>
      <c r="D328" s="177">
        <f>'[2]математика 9-11'!D7</f>
        <v>7</v>
      </c>
      <c r="E328" s="177" t="str">
        <f>'[2]математика 9-11'!E7</f>
        <v>х</v>
      </c>
      <c r="F328" s="177">
        <f>'[2]математика 9-11'!F7</f>
        <v>6</v>
      </c>
      <c r="G328" s="166">
        <f>SUM(B328:F328)</f>
        <v>26</v>
      </c>
      <c r="H328" s="177">
        <v>1</v>
      </c>
      <c r="I328" s="159">
        <f>G328/35</f>
        <v>0.74285714285714288</v>
      </c>
      <c r="J328" s="178" t="s">
        <v>1</v>
      </c>
      <c r="K328" s="179" t="s">
        <v>1320</v>
      </c>
      <c r="L328" s="179" t="s">
        <v>803</v>
      </c>
      <c r="M328" s="180" t="s">
        <v>586</v>
      </c>
      <c r="N328" s="181" t="s">
        <v>19</v>
      </c>
      <c r="O328" s="182">
        <v>10</v>
      </c>
      <c r="P328" s="180" t="s">
        <v>1083</v>
      </c>
      <c r="Q328" s="180" t="s">
        <v>637</v>
      </c>
      <c r="R328" s="180" t="s">
        <v>841</v>
      </c>
    </row>
    <row r="329" spans="1:1023" s="22" customFormat="1" ht="19.5" customHeight="1" x14ac:dyDescent="0.3">
      <c r="A329" s="177" t="str">
        <f>'[2]математика 9-11'!A8</f>
        <v>М-388</v>
      </c>
      <c r="B329" s="177">
        <f>'[2]математика 9-11'!B8</f>
        <v>6</v>
      </c>
      <c r="C329" s="177">
        <f>'[2]математика 9-11'!C8</f>
        <v>6</v>
      </c>
      <c r="D329" s="177">
        <f>'[2]математика 9-11'!D8</f>
        <v>3</v>
      </c>
      <c r="E329" s="177">
        <f>'[2]математика 9-11'!E8</f>
        <v>3</v>
      </c>
      <c r="F329" s="177">
        <f>'[2]математика 9-11'!F8</f>
        <v>7</v>
      </c>
      <c r="G329" s="166">
        <f>SUM(B329:F329)</f>
        <v>25</v>
      </c>
      <c r="H329" s="177">
        <v>2</v>
      </c>
      <c r="I329" s="159">
        <f>G329/35</f>
        <v>0.7142857142857143</v>
      </c>
      <c r="J329" s="178" t="s">
        <v>2</v>
      </c>
      <c r="K329" s="179" t="s">
        <v>1388</v>
      </c>
      <c r="L329" s="179" t="s">
        <v>1328</v>
      </c>
      <c r="M329" s="180" t="s">
        <v>746</v>
      </c>
      <c r="N329" s="181" t="s">
        <v>43</v>
      </c>
      <c r="O329" s="182">
        <v>10</v>
      </c>
      <c r="P329" s="180" t="s">
        <v>1240</v>
      </c>
      <c r="Q329" s="180" t="s">
        <v>844</v>
      </c>
      <c r="R329" s="180" t="s">
        <v>663</v>
      </c>
    </row>
    <row r="330" spans="1:1023" s="22" customFormat="1" ht="19.5" customHeight="1" x14ac:dyDescent="0.3">
      <c r="A330" s="177" t="str">
        <f>'[2]математика 9-11'!A9</f>
        <v>М-89</v>
      </c>
      <c r="B330" s="177">
        <f>'[2]математика 9-11'!B9</f>
        <v>7</v>
      </c>
      <c r="C330" s="177">
        <f>'[2]математика 9-11'!C9</f>
        <v>7</v>
      </c>
      <c r="D330" s="177">
        <f>'[2]математика 9-11'!D9</f>
        <v>1</v>
      </c>
      <c r="E330" s="177">
        <f>'[2]математика 9-11'!E9</f>
        <v>7</v>
      </c>
      <c r="F330" s="177">
        <f>'[2]математика 9-11'!F9</f>
        <v>0</v>
      </c>
      <c r="G330" s="166">
        <f>SUM(B330:F330)</f>
        <v>22</v>
      </c>
      <c r="H330" s="177">
        <v>3</v>
      </c>
      <c r="I330" s="159">
        <f>G330/35</f>
        <v>0.62857142857142856</v>
      </c>
      <c r="J330" s="178" t="s">
        <v>2</v>
      </c>
      <c r="K330" s="179" t="s">
        <v>1292</v>
      </c>
      <c r="L330" s="179" t="s">
        <v>692</v>
      </c>
      <c r="M330" s="180" t="s">
        <v>583</v>
      </c>
      <c r="N330" s="181" t="s">
        <v>19</v>
      </c>
      <c r="O330" s="182">
        <v>10</v>
      </c>
      <c r="P330" s="180" t="s">
        <v>1083</v>
      </c>
      <c r="Q330" s="180" t="s">
        <v>637</v>
      </c>
      <c r="R330" s="180" t="s">
        <v>841</v>
      </c>
    </row>
    <row r="331" spans="1:1023" s="22" customFormat="1" ht="19.5" customHeight="1" x14ac:dyDescent="0.3">
      <c r="A331" s="177" t="str">
        <f>'[2]математика 9-11'!A11</f>
        <v>М-385</v>
      </c>
      <c r="B331" s="177">
        <f>'[2]математика 9-11'!B11</f>
        <v>7</v>
      </c>
      <c r="C331" s="177">
        <f>'[2]математика 9-11'!C11</f>
        <v>7</v>
      </c>
      <c r="D331" s="177">
        <f>'[2]математика 9-11'!D11</f>
        <v>7</v>
      </c>
      <c r="E331" s="177">
        <f>'[2]математика 9-11'!E11</f>
        <v>1</v>
      </c>
      <c r="F331" s="177" t="str">
        <f>'[2]математика 9-11'!F11</f>
        <v>х</v>
      </c>
      <c r="G331" s="166">
        <f>SUM(B331:F331)</f>
        <v>22</v>
      </c>
      <c r="H331" s="177">
        <v>3</v>
      </c>
      <c r="I331" s="159">
        <f>G331/35</f>
        <v>0.62857142857142856</v>
      </c>
      <c r="J331" s="178" t="s">
        <v>2</v>
      </c>
      <c r="K331" s="179" t="s">
        <v>1346</v>
      </c>
      <c r="L331" s="179" t="s">
        <v>836</v>
      </c>
      <c r="M331" s="180" t="s">
        <v>641</v>
      </c>
      <c r="N331" s="181" t="s">
        <v>43</v>
      </c>
      <c r="O331" s="182">
        <v>10</v>
      </c>
      <c r="P331" s="180" t="s">
        <v>1240</v>
      </c>
      <c r="Q331" s="180" t="s">
        <v>844</v>
      </c>
      <c r="R331" s="180" t="s">
        <v>663</v>
      </c>
    </row>
    <row r="332" spans="1:1023" s="22" customFormat="1" ht="19.5" customHeight="1" x14ac:dyDescent="0.3">
      <c r="A332" s="177" t="str">
        <f>'[2]математика 9-11'!A10</f>
        <v>М-254</v>
      </c>
      <c r="B332" s="177">
        <f>'[2]математика 9-11'!B10</f>
        <v>7</v>
      </c>
      <c r="C332" s="177">
        <f>'[2]математика 9-11'!C10</f>
        <v>7</v>
      </c>
      <c r="D332" s="177">
        <f>'[2]математика 9-11'!D10</f>
        <v>2</v>
      </c>
      <c r="E332" s="177">
        <f>'[2]математика 9-11'!E10</f>
        <v>6</v>
      </c>
      <c r="F332" s="177">
        <f>'[2]математика 9-11'!F10</f>
        <v>0</v>
      </c>
      <c r="G332" s="166">
        <f>SUM(B332:F332)</f>
        <v>22</v>
      </c>
      <c r="H332" s="177">
        <v>3</v>
      </c>
      <c r="I332" s="159">
        <f>G332/35</f>
        <v>0.62857142857142856</v>
      </c>
      <c r="J332" s="178" t="s">
        <v>2</v>
      </c>
      <c r="K332" s="179" t="s">
        <v>1372</v>
      </c>
      <c r="L332" s="179" t="s">
        <v>1060</v>
      </c>
      <c r="M332" s="180" t="s">
        <v>586</v>
      </c>
      <c r="N332" s="181" t="s">
        <v>29</v>
      </c>
      <c r="O332" s="182">
        <v>10</v>
      </c>
      <c r="P332" s="180" t="s">
        <v>1249</v>
      </c>
      <c r="Q332" s="180" t="s">
        <v>603</v>
      </c>
      <c r="R332" s="180" t="s">
        <v>681</v>
      </c>
    </row>
    <row r="333" spans="1:1023" s="22" customFormat="1" ht="19.5" customHeight="1" x14ac:dyDescent="0.3">
      <c r="A333" s="177" t="str">
        <f>'[2]математика 9-11'!A12</f>
        <v>М-522</v>
      </c>
      <c r="B333" s="177">
        <f>'[2]математика 9-11'!B12</f>
        <v>2</v>
      </c>
      <c r="C333" s="177">
        <f>'[2]математика 9-11'!C12</f>
        <v>7</v>
      </c>
      <c r="D333" s="177">
        <f>'[2]математика 9-11'!D12</f>
        <v>7</v>
      </c>
      <c r="E333" s="177">
        <f>'[2]математика 9-11'!E12</f>
        <v>0</v>
      </c>
      <c r="F333" s="177">
        <f>'[2]математика 9-11'!F12</f>
        <v>5</v>
      </c>
      <c r="G333" s="166">
        <f>SUM(B333:F333)</f>
        <v>21</v>
      </c>
      <c r="H333" s="177">
        <v>4</v>
      </c>
      <c r="I333" s="159">
        <f>G333/35</f>
        <v>0.6</v>
      </c>
      <c r="J333" s="178" t="s">
        <v>2</v>
      </c>
      <c r="K333" s="179" t="s">
        <v>1231</v>
      </c>
      <c r="L333" s="179" t="s">
        <v>750</v>
      </c>
      <c r="M333" s="180" t="s">
        <v>661</v>
      </c>
      <c r="N333" s="181" t="s">
        <v>51</v>
      </c>
      <c r="O333" s="182">
        <v>10</v>
      </c>
      <c r="P333" s="180" t="s">
        <v>632</v>
      </c>
      <c r="Q333" s="180" t="s">
        <v>576</v>
      </c>
      <c r="R333" s="180" t="s">
        <v>580</v>
      </c>
    </row>
    <row r="334" spans="1:1023" s="22" customFormat="1" ht="19.5" customHeight="1" x14ac:dyDescent="0.3">
      <c r="A334" s="177" t="str">
        <f>'[2]математика 9-11'!A13</f>
        <v>М-145</v>
      </c>
      <c r="B334" s="177">
        <f>'[2]математика 9-11'!B13</f>
        <v>5</v>
      </c>
      <c r="C334" s="177">
        <f>'[2]математика 9-11'!C13</f>
        <v>7</v>
      </c>
      <c r="D334" s="177">
        <f>'[2]математика 9-11'!D13</f>
        <v>3</v>
      </c>
      <c r="E334" s="177">
        <f>'[2]математика 9-11'!E13</f>
        <v>3</v>
      </c>
      <c r="F334" s="177">
        <f>'[2]математика 9-11'!F13</f>
        <v>2</v>
      </c>
      <c r="G334" s="166">
        <f>SUM(B334:F334)</f>
        <v>20</v>
      </c>
      <c r="H334" s="177">
        <v>5</v>
      </c>
      <c r="I334" s="159">
        <f>G334/35</f>
        <v>0.5714285714285714</v>
      </c>
      <c r="J334" s="178" t="s">
        <v>2</v>
      </c>
      <c r="K334" s="179" t="s">
        <v>1331</v>
      </c>
      <c r="L334" s="179" t="s">
        <v>726</v>
      </c>
      <c r="M334" s="179" t="s">
        <v>703</v>
      </c>
      <c r="N334" s="181" t="s">
        <v>1563</v>
      </c>
      <c r="O334" s="182">
        <v>10</v>
      </c>
      <c r="P334" s="180" t="s">
        <v>1119</v>
      </c>
      <c r="Q334" s="180" t="s">
        <v>1120</v>
      </c>
      <c r="R334" s="180" t="s">
        <v>1121</v>
      </c>
    </row>
    <row r="335" spans="1:1023" s="22" customFormat="1" ht="19.5" customHeight="1" x14ac:dyDescent="0.3">
      <c r="A335" s="177" t="str">
        <f>'[2]математика 9-11'!A14</f>
        <v>М-515</v>
      </c>
      <c r="B335" s="177">
        <f>'[2]математика 9-11'!B14</f>
        <v>6</v>
      </c>
      <c r="C335" s="177">
        <f>'[2]математика 9-11'!C14</f>
        <v>6</v>
      </c>
      <c r="D335" s="177">
        <f>'[2]математика 9-11'!D14</f>
        <v>0</v>
      </c>
      <c r="E335" s="177">
        <f>'[2]математика 9-11'!E14</f>
        <v>7</v>
      </c>
      <c r="F335" s="177" t="str">
        <f>'[2]математика 9-11'!F14</f>
        <v>х</v>
      </c>
      <c r="G335" s="166">
        <f>SUM(B335:F335)</f>
        <v>19</v>
      </c>
      <c r="H335" s="177">
        <v>6</v>
      </c>
      <c r="I335" s="159">
        <f>G335/35</f>
        <v>0.54285714285714282</v>
      </c>
      <c r="J335" s="178" t="s">
        <v>2</v>
      </c>
      <c r="K335" s="179" t="s">
        <v>1308</v>
      </c>
      <c r="L335" s="179" t="s">
        <v>585</v>
      </c>
      <c r="M335" s="180" t="s">
        <v>857</v>
      </c>
      <c r="N335" s="181" t="s">
        <v>196</v>
      </c>
      <c r="O335" s="182">
        <v>10</v>
      </c>
      <c r="P335" s="180" t="s">
        <v>1310</v>
      </c>
      <c r="Q335" s="180" t="s">
        <v>1311</v>
      </c>
      <c r="R335" s="180" t="s">
        <v>580</v>
      </c>
    </row>
    <row r="336" spans="1:1023" s="22" customFormat="1" ht="19.5" customHeight="1" x14ac:dyDescent="0.3">
      <c r="A336" s="177" t="str">
        <f>'[2]математика 9-11'!A15</f>
        <v>М-53</v>
      </c>
      <c r="B336" s="177">
        <f>'[2]математика 9-11'!B15</f>
        <v>3</v>
      </c>
      <c r="C336" s="177">
        <f>'[2]математика 9-11'!C15</f>
        <v>7</v>
      </c>
      <c r="D336" s="177">
        <f>'[2]математика 9-11'!D15</f>
        <v>7</v>
      </c>
      <c r="E336" s="177">
        <f>'[2]математика 9-11'!E15</f>
        <v>1</v>
      </c>
      <c r="F336" s="177" t="str">
        <f>'[2]математика 9-11'!F15</f>
        <v>х</v>
      </c>
      <c r="G336" s="166">
        <f>SUM(B336:F336)</f>
        <v>18</v>
      </c>
      <c r="H336" s="177">
        <v>7</v>
      </c>
      <c r="I336" s="159">
        <f>G336/35</f>
        <v>0.51428571428571423</v>
      </c>
      <c r="J336" s="178" t="s">
        <v>2</v>
      </c>
      <c r="K336" s="179" t="s">
        <v>689</v>
      </c>
      <c r="L336" s="179" t="s">
        <v>1272</v>
      </c>
      <c r="M336" s="180" t="s">
        <v>690</v>
      </c>
      <c r="N336" s="181" t="s">
        <v>52</v>
      </c>
      <c r="O336" s="182">
        <v>10</v>
      </c>
      <c r="P336" s="180" t="s">
        <v>1123</v>
      </c>
      <c r="Q336" s="180" t="s">
        <v>735</v>
      </c>
      <c r="R336" s="180" t="s">
        <v>661</v>
      </c>
    </row>
    <row r="337" spans="1:18" s="22" customFormat="1" ht="19.5" customHeight="1" x14ac:dyDescent="0.3">
      <c r="A337" s="177" t="str">
        <f>'[2]математика 9-11'!A16</f>
        <v>М-93</v>
      </c>
      <c r="B337" s="177">
        <f>'[2]математика 9-11'!B16</f>
        <v>3</v>
      </c>
      <c r="C337" s="177">
        <f>'[2]математика 9-11'!C16</f>
        <v>7</v>
      </c>
      <c r="D337" s="177">
        <f>'[2]математика 9-11'!D16</f>
        <v>2</v>
      </c>
      <c r="E337" s="177">
        <f>'[2]математика 9-11'!E16</f>
        <v>0</v>
      </c>
      <c r="F337" s="177">
        <f>'[2]математика 9-11'!F16</f>
        <v>6</v>
      </c>
      <c r="G337" s="166">
        <f>SUM(B337:F337)</f>
        <v>18</v>
      </c>
      <c r="H337" s="177">
        <v>7</v>
      </c>
      <c r="I337" s="159">
        <f>G337/35</f>
        <v>0.51428571428571423</v>
      </c>
      <c r="J337" s="178" t="s">
        <v>2</v>
      </c>
      <c r="K337" s="179" t="s">
        <v>1345</v>
      </c>
      <c r="L337" s="179" t="s">
        <v>1220</v>
      </c>
      <c r="M337" s="180" t="s">
        <v>617</v>
      </c>
      <c r="N337" s="181" t="s">
        <v>19</v>
      </c>
      <c r="O337" s="182">
        <v>10</v>
      </c>
      <c r="P337" s="180" t="s">
        <v>1083</v>
      </c>
      <c r="Q337" s="180" t="s">
        <v>637</v>
      </c>
      <c r="R337" s="180" t="s">
        <v>841</v>
      </c>
    </row>
    <row r="338" spans="1:18" s="22" customFormat="1" ht="19.5" customHeight="1" x14ac:dyDescent="0.3">
      <c r="A338" s="177" t="str">
        <f>'[2]математика 9-11'!A17</f>
        <v>М-486</v>
      </c>
      <c r="B338" s="177">
        <f>'[2]математика 9-11'!B17</f>
        <v>6</v>
      </c>
      <c r="C338" s="177">
        <f>'[2]математика 9-11'!C17</f>
        <v>6</v>
      </c>
      <c r="D338" s="177">
        <f>'[2]математика 9-11'!D17</f>
        <v>4</v>
      </c>
      <c r="E338" s="177">
        <f>'[2]математика 9-11'!E17</f>
        <v>2</v>
      </c>
      <c r="F338" s="177" t="str">
        <f>'[2]математика 9-11'!F17</f>
        <v>х</v>
      </c>
      <c r="G338" s="166">
        <f>SUM(B338:F338)</f>
        <v>18</v>
      </c>
      <c r="H338" s="177">
        <v>7</v>
      </c>
      <c r="I338" s="159">
        <f>G338/35</f>
        <v>0.51428571428571423</v>
      </c>
      <c r="J338" s="178" t="s">
        <v>2</v>
      </c>
      <c r="K338" s="179" t="s">
        <v>1391</v>
      </c>
      <c r="L338" s="179" t="s">
        <v>1005</v>
      </c>
      <c r="M338" s="180" t="s">
        <v>586</v>
      </c>
      <c r="N338" s="181" t="s">
        <v>50</v>
      </c>
      <c r="O338" s="182">
        <v>10</v>
      </c>
      <c r="P338" s="180" t="s">
        <v>1335</v>
      </c>
      <c r="Q338" s="180" t="s">
        <v>637</v>
      </c>
      <c r="R338" s="180" t="s">
        <v>727</v>
      </c>
    </row>
    <row r="339" spans="1:18" s="22" customFormat="1" ht="19.5" customHeight="1" x14ac:dyDescent="0.3">
      <c r="A339" s="177" t="str">
        <f>'[2]математика 9-11'!A20</f>
        <v>М-378</v>
      </c>
      <c r="B339" s="177">
        <f>'[2]математика 9-11'!B20</f>
        <v>3</v>
      </c>
      <c r="C339" s="177">
        <f>'[2]математика 9-11'!C20</f>
        <v>7</v>
      </c>
      <c r="D339" s="177">
        <f>'[2]математика 9-11'!D20</f>
        <v>1</v>
      </c>
      <c r="E339" s="177">
        <f>'[2]математика 9-11'!E20</f>
        <v>3</v>
      </c>
      <c r="F339" s="177">
        <f>'[2]математика 9-11'!F20</f>
        <v>3</v>
      </c>
      <c r="G339" s="166">
        <f>SUM(B339:F339)</f>
        <v>17</v>
      </c>
      <c r="H339" s="177">
        <v>8</v>
      </c>
      <c r="I339" s="159">
        <f>G339/35</f>
        <v>0.48571428571428571</v>
      </c>
      <c r="J339" s="178" t="s">
        <v>2</v>
      </c>
      <c r="K339" s="179" t="s">
        <v>1235</v>
      </c>
      <c r="L339" s="179" t="s">
        <v>1236</v>
      </c>
      <c r="M339" s="179" t="s">
        <v>598</v>
      </c>
      <c r="N339" s="183" t="s">
        <v>43</v>
      </c>
      <c r="O339" s="182">
        <v>10</v>
      </c>
      <c r="P339" s="180" t="s">
        <v>1240</v>
      </c>
      <c r="Q339" s="180" t="s">
        <v>1240</v>
      </c>
      <c r="R339" s="180" t="s">
        <v>844</v>
      </c>
    </row>
    <row r="340" spans="1:18" s="22" customFormat="1" ht="19.5" customHeight="1" x14ac:dyDescent="0.3">
      <c r="A340" s="177" t="str">
        <f>'[2]математика 9-11'!A21</f>
        <v>М-458</v>
      </c>
      <c r="B340" s="177">
        <f>'[2]математика 9-11'!B21</f>
        <v>7</v>
      </c>
      <c r="C340" s="177">
        <f>'[2]математика 9-11'!C21</f>
        <v>7</v>
      </c>
      <c r="D340" s="177" t="str">
        <f>'[2]математика 9-11'!D21</f>
        <v>х</v>
      </c>
      <c r="E340" s="177">
        <f>'[2]математика 9-11'!E21</f>
        <v>3</v>
      </c>
      <c r="F340" s="177" t="str">
        <f>'[2]математика 9-11'!F21</f>
        <v>х</v>
      </c>
      <c r="G340" s="166">
        <f>SUM(B340:F340)</f>
        <v>17</v>
      </c>
      <c r="H340" s="177">
        <v>8</v>
      </c>
      <c r="I340" s="159">
        <f>G340/35</f>
        <v>0.48571428571428571</v>
      </c>
      <c r="J340" s="178" t="s">
        <v>2</v>
      </c>
      <c r="K340" s="179" t="s">
        <v>983</v>
      </c>
      <c r="L340" s="179" t="s">
        <v>963</v>
      </c>
      <c r="M340" s="179" t="s">
        <v>727</v>
      </c>
      <c r="N340" s="183" t="s">
        <v>49</v>
      </c>
      <c r="O340" s="182">
        <v>10</v>
      </c>
      <c r="P340" s="180" t="s">
        <v>1305</v>
      </c>
      <c r="Q340" s="180" t="s">
        <v>603</v>
      </c>
      <c r="R340" s="180" t="s">
        <v>849</v>
      </c>
    </row>
    <row r="341" spans="1:18" s="22" customFormat="1" ht="19.5" customHeight="1" x14ac:dyDescent="0.3">
      <c r="A341" s="177" t="str">
        <f>'[2]математика 9-11'!A19</f>
        <v>М-358</v>
      </c>
      <c r="B341" s="177">
        <f>'[2]математика 9-11'!B19</f>
        <v>0</v>
      </c>
      <c r="C341" s="177">
        <f>'[2]математика 9-11'!C19</f>
        <v>7</v>
      </c>
      <c r="D341" s="177">
        <f>'[2]математика 9-11'!D19</f>
        <v>7</v>
      </c>
      <c r="E341" s="177">
        <f>'[2]математика 9-11'!E19</f>
        <v>3</v>
      </c>
      <c r="F341" s="177" t="str">
        <f>'[2]математика 9-11'!F19</f>
        <v>х</v>
      </c>
      <c r="G341" s="166">
        <f>SUM(B341:F341)</f>
        <v>17</v>
      </c>
      <c r="H341" s="177">
        <v>8</v>
      </c>
      <c r="I341" s="159">
        <f>G341/35</f>
        <v>0.48571428571428571</v>
      </c>
      <c r="J341" s="178" t="s">
        <v>2</v>
      </c>
      <c r="K341" s="179" t="s">
        <v>1300</v>
      </c>
      <c r="L341" s="179" t="s">
        <v>687</v>
      </c>
      <c r="M341" s="179" t="s">
        <v>617</v>
      </c>
      <c r="N341" s="183" t="s">
        <v>204</v>
      </c>
      <c r="O341" s="182">
        <v>10</v>
      </c>
      <c r="P341" s="180" t="s">
        <v>669</v>
      </c>
      <c r="Q341" s="180" t="s">
        <v>650</v>
      </c>
      <c r="R341" s="180" t="s">
        <v>670</v>
      </c>
    </row>
    <row r="342" spans="1:18" s="22" customFormat="1" ht="19.5" customHeight="1" x14ac:dyDescent="0.3">
      <c r="A342" s="177" t="str">
        <f>'[2]математика 9-11'!A18</f>
        <v>М-23</v>
      </c>
      <c r="B342" s="177">
        <f>'[2]математика 9-11'!B18</f>
        <v>7</v>
      </c>
      <c r="C342" s="177">
        <f>'[2]математика 9-11'!C18</f>
        <v>7</v>
      </c>
      <c r="D342" s="177">
        <f>'[2]математика 9-11'!D18</f>
        <v>3</v>
      </c>
      <c r="E342" s="177" t="str">
        <f>'[2]математика 9-11'!E18</f>
        <v>х</v>
      </c>
      <c r="F342" s="177">
        <f>'[2]математика 9-11'!F18</f>
        <v>0</v>
      </c>
      <c r="G342" s="166">
        <f>SUM(B342:F342)</f>
        <v>17</v>
      </c>
      <c r="H342" s="177">
        <v>8</v>
      </c>
      <c r="I342" s="159">
        <f>G342/35</f>
        <v>0.48571428571428571</v>
      </c>
      <c r="J342" s="178" t="s">
        <v>2</v>
      </c>
      <c r="K342" s="179" t="s">
        <v>1303</v>
      </c>
      <c r="L342" s="179" t="s">
        <v>783</v>
      </c>
      <c r="M342" s="179" t="s">
        <v>580</v>
      </c>
      <c r="N342" s="183" t="s">
        <v>30</v>
      </c>
      <c r="O342" s="182">
        <v>10</v>
      </c>
      <c r="P342" s="180" t="s">
        <v>1286</v>
      </c>
      <c r="Q342" s="180" t="s">
        <v>963</v>
      </c>
      <c r="R342" s="180" t="s">
        <v>733</v>
      </c>
    </row>
    <row r="343" spans="1:18" s="22" customFormat="1" ht="19.5" customHeight="1" x14ac:dyDescent="0.3">
      <c r="A343" s="177" t="str">
        <f>'[2]математика 9-11'!A22</f>
        <v>М-295</v>
      </c>
      <c r="B343" s="177">
        <f>'[2]математика 9-11'!B22</f>
        <v>6</v>
      </c>
      <c r="C343" s="177">
        <f>'[2]математика 9-11'!C22</f>
        <v>7</v>
      </c>
      <c r="D343" s="177">
        <f>'[2]математика 9-11'!D22</f>
        <v>2</v>
      </c>
      <c r="E343" s="177">
        <f>'[2]математика 9-11'!E22</f>
        <v>1</v>
      </c>
      <c r="F343" s="177">
        <f>'[2]математика 9-11'!F22</f>
        <v>0</v>
      </c>
      <c r="G343" s="166">
        <f>SUM(B343:F343)</f>
        <v>16</v>
      </c>
      <c r="H343" s="177">
        <v>9</v>
      </c>
      <c r="I343" s="159">
        <f>G343/35</f>
        <v>0.45714285714285713</v>
      </c>
      <c r="J343" s="178" t="s">
        <v>2</v>
      </c>
      <c r="K343" s="179" t="s">
        <v>1301</v>
      </c>
      <c r="L343" s="179" t="s">
        <v>794</v>
      </c>
      <c r="M343" s="179" t="s">
        <v>580</v>
      </c>
      <c r="N343" s="183" t="s">
        <v>32</v>
      </c>
      <c r="O343" s="182">
        <v>10</v>
      </c>
      <c r="P343" s="180" t="s">
        <v>1306</v>
      </c>
      <c r="Q343" s="180" t="s">
        <v>791</v>
      </c>
      <c r="R343" s="180" t="s">
        <v>703</v>
      </c>
    </row>
    <row r="344" spans="1:18" s="22" customFormat="1" ht="19.5" customHeight="1" x14ac:dyDescent="0.3">
      <c r="A344" s="177" t="str">
        <f>'[2]математика 9-11'!A23</f>
        <v>М-86</v>
      </c>
      <c r="B344" s="177">
        <f>'[2]математика 9-11'!B23</f>
        <v>0</v>
      </c>
      <c r="C344" s="177">
        <f>'[2]математика 9-11'!C23</f>
        <v>7</v>
      </c>
      <c r="D344" s="177">
        <f>'[2]математика 9-11'!D23</f>
        <v>7</v>
      </c>
      <c r="E344" s="177">
        <f>'[2]математика 9-11'!E23</f>
        <v>1</v>
      </c>
      <c r="F344" s="177" t="str">
        <f>'[2]математика 9-11'!F23</f>
        <v>х</v>
      </c>
      <c r="G344" s="166">
        <f>SUM(B344:F344)</f>
        <v>15</v>
      </c>
      <c r="H344" s="177">
        <v>10</v>
      </c>
      <c r="I344" s="159">
        <f>G344/35</f>
        <v>0.42857142857142855</v>
      </c>
      <c r="J344" s="178" t="s">
        <v>2</v>
      </c>
      <c r="K344" s="179" t="s">
        <v>1248</v>
      </c>
      <c r="L344" s="179" t="s">
        <v>735</v>
      </c>
      <c r="M344" s="179" t="s">
        <v>693</v>
      </c>
      <c r="N344" s="183" t="s">
        <v>19</v>
      </c>
      <c r="O344" s="182">
        <v>10</v>
      </c>
      <c r="P344" s="180" t="s">
        <v>1083</v>
      </c>
      <c r="Q344" s="180" t="s">
        <v>637</v>
      </c>
      <c r="R344" s="180" t="s">
        <v>841</v>
      </c>
    </row>
    <row r="345" spans="1:18" s="22" customFormat="1" ht="19.5" customHeight="1" x14ac:dyDescent="0.3">
      <c r="A345" s="177" t="str">
        <f>'[2]математика 9-11'!A24</f>
        <v>М-144</v>
      </c>
      <c r="B345" s="177">
        <f>'[2]математика 9-11'!B24</f>
        <v>1</v>
      </c>
      <c r="C345" s="177">
        <f>'[2]математика 9-11'!C24</f>
        <v>7</v>
      </c>
      <c r="D345" s="177">
        <f>'[2]математика 9-11'!D24</f>
        <v>1</v>
      </c>
      <c r="E345" s="177">
        <f>'[2]математика 9-11'!E24</f>
        <v>6</v>
      </c>
      <c r="F345" s="177" t="str">
        <f>'[2]математика 9-11'!F24</f>
        <v>х</v>
      </c>
      <c r="G345" s="166">
        <f>SUM(B345:F345)</f>
        <v>15</v>
      </c>
      <c r="H345" s="177">
        <v>10</v>
      </c>
      <c r="I345" s="159">
        <f>G345/35</f>
        <v>0.42857142857142855</v>
      </c>
      <c r="J345" s="178" t="s">
        <v>2</v>
      </c>
      <c r="K345" s="179" t="s">
        <v>1327</v>
      </c>
      <c r="L345" s="179" t="s">
        <v>1328</v>
      </c>
      <c r="M345" s="179" t="s">
        <v>846</v>
      </c>
      <c r="N345" s="183" t="s">
        <v>1563</v>
      </c>
      <c r="O345" s="182">
        <v>10</v>
      </c>
      <c r="P345" s="180" t="s">
        <v>1119</v>
      </c>
      <c r="Q345" s="180" t="s">
        <v>1120</v>
      </c>
      <c r="R345" s="180" t="s">
        <v>1121</v>
      </c>
    </row>
    <row r="346" spans="1:18" s="22" customFormat="1" ht="19.5" customHeight="1" x14ac:dyDescent="0.3">
      <c r="A346" s="177" t="str">
        <f>'[2]математика 9-11'!A26</f>
        <v>М-513</v>
      </c>
      <c r="B346" s="177">
        <f>'[2]математика 9-11'!B26</f>
        <v>1</v>
      </c>
      <c r="C346" s="177">
        <f>'[2]математика 9-11'!C26</f>
        <v>6</v>
      </c>
      <c r="D346" s="177">
        <f>'[2]математика 9-11'!D26</f>
        <v>6</v>
      </c>
      <c r="E346" s="177">
        <f>'[2]математика 9-11'!E26</f>
        <v>2</v>
      </c>
      <c r="F346" s="177" t="str">
        <f>'[2]математика 9-11'!F26</f>
        <v>х</v>
      </c>
      <c r="G346" s="166">
        <f>SUM(B346:F346)</f>
        <v>15</v>
      </c>
      <c r="H346" s="177">
        <v>10</v>
      </c>
      <c r="I346" s="159">
        <f>G346/35</f>
        <v>0.42857142857142855</v>
      </c>
      <c r="J346" s="178" t="s">
        <v>2</v>
      </c>
      <c r="K346" s="179" t="s">
        <v>1256</v>
      </c>
      <c r="L346" s="179" t="s">
        <v>678</v>
      </c>
      <c r="M346" s="179" t="s">
        <v>688</v>
      </c>
      <c r="N346" s="183" t="s">
        <v>210</v>
      </c>
      <c r="O346" s="182">
        <v>10</v>
      </c>
      <c r="P346" s="180" t="s">
        <v>1061</v>
      </c>
      <c r="Q346" s="180" t="s">
        <v>603</v>
      </c>
      <c r="R346" s="180" t="s">
        <v>1062</v>
      </c>
    </row>
    <row r="347" spans="1:18" s="22" customFormat="1" ht="19.5" customHeight="1" x14ac:dyDescent="0.3">
      <c r="A347" s="177" t="str">
        <f>'[2]математика 9-11'!A25</f>
        <v>М-226</v>
      </c>
      <c r="B347" s="177">
        <f>'[2]математика 9-11'!B25</f>
        <v>7</v>
      </c>
      <c r="C347" s="177">
        <f>'[2]математика 9-11'!C25</f>
        <v>7</v>
      </c>
      <c r="D347" s="177" t="str">
        <f>'[2]математика 9-11'!D25</f>
        <v>х</v>
      </c>
      <c r="E347" s="177">
        <f>'[2]математика 9-11'!E25</f>
        <v>1</v>
      </c>
      <c r="F347" s="177">
        <f>'[2]математика 9-11'!F25</f>
        <v>0</v>
      </c>
      <c r="G347" s="166">
        <f>SUM(B347:F347)</f>
        <v>15</v>
      </c>
      <c r="H347" s="177">
        <v>10</v>
      </c>
      <c r="I347" s="159">
        <f>G347/35</f>
        <v>0.42857142857142855</v>
      </c>
      <c r="J347" s="178" t="s">
        <v>2</v>
      </c>
      <c r="K347" s="179" t="s">
        <v>1386</v>
      </c>
      <c r="L347" s="179" t="s">
        <v>803</v>
      </c>
      <c r="M347" s="179" t="s">
        <v>1011</v>
      </c>
      <c r="N347" s="183" t="s">
        <v>28</v>
      </c>
      <c r="O347" s="182">
        <v>10</v>
      </c>
      <c r="P347" s="180" t="s">
        <v>1225</v>
      </c>
      <c r="Q347" s="180" t="s">
        <v>907</v>
      </c>
      <c r="R347" s="180" t="s">
        <v>1030</v>
      </c>
    </row>
    <row r="348" spans="1:18" s="22" customFormat="1" ht="19.5" customHeight="1" x14ac:dyDescent="0.3">
      <c r="A348" s="177" t="str">
        <f>'[2]математика 9-11'!A31</f>
        <v>М-209</v>
      </c>
      <c r="B348" s="177">
        <f>'[2]математика 9-11'!B31</f>
        <v>0</v>
      </c>
      <c r="C348" s="177">
        <f>'[2]математика 9-11'!C31</f>
        <v>7</v>
      </c>
      <c r="D348" s="177">
        <f>'[2]математика 9-11'!D31</f>
        <v>3</v>
      </c>
      <c r="E348" s="177">
        <f>'[2]математика 9-11'!E31</f>
        <v>3</v>
      </c>
      <c r="F348" s="177">
        <f>'[2]математика 9-11'!F31</f>
        <v>1</v>
      </c>
      <c r="G348" s="166">
        <f>SUM(B348:F348)</f>
        <v>14</v>
      </c>
      <c r="H348" s="177">
        <v>11</v>
      </c>
      <c r="I348" s="159">
        <f>G348/35</f>
        <v>0.4</v>
      </c>
      <c r="J348" s="178" t="s">
        <v>2</v>
      </c>
      <c r="K348" s="179" t="s">
        <v>200</v>
      </c>
      <c r="L348" s="179" t="s">
        <v>963</v>
      </c>
      <c r="M348" s="179" t="s">
        <v>627</v>
      </c>
      <c r="N348" s="183" t="s">
        <v>22</v>
      </c>
      <c r="O348" s="182">
        <v>10</v>
      </c>
      <c r="P348" s="180" t="s">
        <v>1279</v>
      </c>
      <c r="Q348" s="180" t="s">
        <v>637</v>
      </c>
      <c r="R348" s="180" t="s">
        <v>638</v>
      </c>
    </row>
    <row r="349" spans="1:18" s="22" customFormat="1" ht="19.5" customHeight="1" x14ac:dyDescent="0.3">
      <c r="A349" s="177" t="str">
        <f>'[2]математика 9-11'!A30</f>
        <v>М-141</v>
      </c>
      <c r="B349" s="177">
        <f>'[2]математика 9-11'!B30</f>
        <v>2</v>
      </c>
      <c r="C349" s="177">
        <f>'[2]математика 9-11'!C30</f>
        <v>7</v>
      </c>
      <c r="D349" s="177">
        <f>'[2]математика 9-11'!D30</f>
        <v>1</v>
      </c>
      <c r="E349" s="177">
        <f>'[2]математика 9-11'!E30</f>
        <v>4</v>
      </c>
      <c r="F349" s="177" t="str">
        <f>'[2]математика 9-11'!F30</f>
        <v>х</v>
      </c>
      <c r="G349" s="166">
        <f>SUM(B349:F349)</f>
        <v>14</v>
      </c>
      <c r="H349" s="177">
        <v>11</v>
      </c>
      <c r="I349" s="159">
        <f>G349/35</f>
        <v>0.4</v>
      </c>
      <c r="J349" s="178" t="s">
        <v>2</v>
      </c>
      <c r="K349" s="179" t="s">
        <v>1316</v>
      </c>
      <c r="L349" s="179" t="s">
        <v>610</v>
      </c>
      <c r="M349" s="179" t="s">
        <v>746</v>
      </c>
      <c r="N349" s="183" t="s">
        <v>1563</v>
      </c>
      <c r="O349" s="182">
        <v>10</v>
      </c>
      <c r="P349" s="180" t="s">
        <v>1119</v>
      </c>
      <c r="Q349" s="180" t="s">
        <v>1120</v>
      </c>
      <c r="R349" s="180" t="s">
        <v>1121</v>
      </c>
    </row>
    <row r="350" spans="1:18" s="22" customFormat="1" ht="19.5" customHeight="1" x14ac:dyDescent="0.3">
      <c r="A350" s="177" t="str">
        <f>'[2]математика 9-11'!A29</f>
        <v>М-92</v>
      </c>
      <c r="B350" s="177">
        <f>'[2]математика 9-11'!B29</f>
        <v>0</v>
      </c>
      <c r="C350" s="177">
        <f>'[2]математика 9-11'!C29</f>
        <v>7</v>
      </c>
      <c r="D350" s="177">
        <f>'[2]математика 9-11'!D29</f>
        <v>6</v>
      </c>
      <c r="E350" s="177" t="str">
        <f>'[2]математика 9-11'!E29</f>
        <v>х</v>
      </c>
      <c r="F350" s="177">
        <f>'[2]математика 9-11'!F29</f>
        <v>1</v>
      </c>
      <c r="G350" s="166">
        <f>SUM(B350:F350)</f>
        <v>14</v>
      </c>
      <c r="H350" s="177">
        <v>11</v>
      </c>
      <c r="I350" s="159">
        <f>G350/35</f>
        <v>0.4</v>
      </c>
      <c r="J350" s="178" t="s">
        <v>2</v>
      </c>
      <c r="K350" s="179" t="s">
        <v>1330</v>
      </c>
      <c r="L350" s="179" t="s">
        <v>687</v>
      </c>
      <c r="M350" s="179" t="s">
        <v>688</v>
      </c>
      <c r="N350" s="183" t="s">
        <v>19</v>
      </c>
      <c r="O350" s="182">
        <v>10</v>
      </c>
      <c r="P350" s="184" t="s">
        <v>1083</v>
      </c>
      <c r="Q350" s="184" t="s">
        <v>637</v>
      </c>
      <c r="R350" s="184" t="s">
        <v>841</v>
      </c>
    </row>
    <row r="351" spans="1:18" s="22" customFormat="1" ht="19.5" customHeight="1" x14ac:dyDescent="0.3">
      <c r="A351" s="177" t="str">
        <f>'[2]математика 9-11'!A28</f>
        <v>М-54</v>
      </c>
      <c r="B351" s="177">
        <f>'[2]математика 9-11'!B28</f>
        <v>0</v>
      </c>
      <c r="C351" s="177">
        <f>'[2]математика 9-11'!C28</f>
        <v>7</v>
      </c>
      <c r="D351" s="177">
        <f>'[2]математика 9-11'!D28</f>
        <v>2</v>
      </c>
      <c r="E351" s="177">
        <f>'[2]математика 9-11'!E28</f>
        <v>5</v>
      </c>
      <c r="F351" s="177">
        <f>'[2]математика 9-11'!F28</f>
        <v>0</v>
      </c>
      <c r="G351" s="166">
        <f>SUM(B351:F351)</f>
        <v>14</v>
      </c>
      <c r="H351" s="177">
        <v>11</v>
      </c>
      <c r="I351" s="159">
        <f>G351/35</f>
        <v>0.4</v>
      </c>
      <c r="J351" s="178" t="s">
        <v>2</v>
      </c>
      <c r="K351" s="179" t="s">
        <v>1332</v>
      </c>
      <c r="L351" s="179" t="s">
        <v>825</v>
      </c>
      <c r="M351" s="180" t="s">
        <v>1333</v>
      </c>
      <c r="N351" s="183" t="s">
        <v>52</v>
      </c>
      <c r="O351" s="182">
        <v>10</v>
      </c>
      <c r="P351" s="180" t="s">
        <v>1123</v>
      </c>
      <c r="Q351" s="180" t="s">
        <v>735</v>
      </c>
      <c r="R351" s="180" t="s">
        <v>661</v>
      </c>
    </row>
    <row r="352" spans="1:18" s="22" customFormat="1" ht="19.5" customHeight="1" x14ac:dyDescent="0.3">
      <c r="A352" s="177" t="str">
        <f>'[2]математика 9-11'!A27</f>
        <v>М-24</v>
      </c>
      <c r="B352" s="177" t="str">
        <f>'[2]математика 9-11'!B27</f>
        <v>х</v>
      </c>
      <c r="C352" s="177">
        <f>'[2]математика 9-11'!C27</f>
        <v>7</v>
      </c>
      <c r="D352" s="177">
        <f>'[2]математика 9-11'!D27</f>
        <v>7</v>
      </c>
      <c r="E352" s="177" t="str">
        <f>'[2]математика 9-11'!E27</f>
        <v>х</v>
      </c>
      <c r="F352" s="177" t="str">
        <f>'[2]математика 9-11'!F27</f>
        <v>х</v>
      </c>
      <c r="G352" s="166">
        <f>SUM(B352:F352)</f>
        <v>14</v>
      </c>
      <c r="H352" s="177">
        <v>11</v>
      </c>
      <c r="I352" s="159">
        <f>G352/35</f>
        <v>0.4</v>
      </c>
      <c r="J352" s="178" t="s">
        <v>2</v>
      </c>
      <c r="K352" s="179" t="s">
        <v>1358</v>
      </c>
      <c r="L352" s="179" t="s">
        <v>779</v>
      </c>
      <c r="M352" s="179" t="s">
        <v>617</v>
      </c>
      <c r="N352" s="183" t="s">
        <v>30</v>
      </c>
      <c r="O352" s="182">
        <v>10</v>
      </c>
      <c r="P352" s="180" t="s">
        <v>1286</v>
      </c>
      <c r="Q352" s="180" t="s">
        <v>963</v>
      </c>
      <c r="R352" s="180" t="s">
        <v>733</v>
      </c>
    </row>
    <row r="353" spans="1:18" s="22" customFormat="1" ht="19.5" customHeight="1" x14ac:dyDescent="0.3">
      <c r="A353" s="177" t="str">
        <f>'[2]математика 9-11'!A32</f>
        <v>М-298</v>
      </c>
      <c r="B353" s="177">
        <f>'[2]математика 9-11'!B32</f>
        <v>7</v>
      </c>
      <c r="C353" s="177">
        <f>'[2]математика 9-11'!C32</f>
        <v>7</v>
      </c>
      <c r="D353" s="177">
        <f>'[2]математика 9-11'!D32</f>
        <v>0</v>
      </c>
      <c r="E353" s="177" t="str">
        <f>'[2]математика 9-11'!E32</f>
        <v>х</v>
      </c>
      <c r="F353" s="177">
        <f>'[2]математика 9-11'!F32</f>
        <v>0</v>
      </c>
      <c r="G353" s="166">
        <f>SUM(B353:F353)</f>
        <v>14</v>
      </c>
      <c r="H353" s="177">
        <v>11</v>
      </c>
      <c r="I353" s="159">
        <f>G353/35</f>
        <v>0.4</v>
      </c>
      <c r="J353" s="178" t="s">
        <v>2</v>
      </c>
      <c r="K353" s="179" t="s">
        <v>1396</v>
      </c>
      <c r="L353" s="179" t="s">
        <v>783</v>
      </c>
      <c r="M353" s="179" t="s">
        <v>627</v>
      </c>
      <c r="N353" s="183" t="s">
        <v>32</v>
      </c>
      <c r="O353" s="182">
        <v>10</v>
      </c>
      <c r="P353" s="180" t="s">
        <v>1306</v>
      </c>
      <c r="Q353" s="180" t="s">
        <v>791</v>
      </c>
      <c r="R353" s="180" t="s">
        <v>703</v>
      </c>
    </row>
    <row r="354" spans="1:18" s="2" customFormat="1" ht="19.5" customHeight="1" x14ac:dyDescent="0.3">
      <c r="A354" s="14" t="str">
        <f>'[2]математика 9-11'!A37</f>
        <v>М-132</v>
      </c>
      <c r="B354" s="14">
        <f>'[2]математика 9-11'!B37</f>
        <v>1</v>
      </c>
      <c r="C354" s="14">
        <f>'[2]математика 9-11'!C37</f>
        <v>7</v>
      </c>
      <c r="D354" s="14">
        <f>'[2]математика 9-11'!D37</f>
        <v>1</v>
      </c>
      <c r="E354" s="14">
        <f>'[2]математика 9-11'!E37</f>
        <v>4</v>
      </c>
      <c r="F354" s="14" t="str">
        <f>'[2]математика 9-11'!F37</f>
        <v>х</v>
      </c>
      <c r="G354" s="106">
        <f>SUM(B354:F354)</f>
        <v>13</v>
      </c>
      <c r="H354" s="14">
        <v>12</v>
      </c>
      <c r="I354" s="4">
        <f>G354/35</f>
        <v>0.37142857142857144</v>
      </c>
      <c r="J354" s="23" t="s">
        <v>3</v>
      </c>
      <c r="K354" s="24" t="s">
        <v>1243</v>
      </c>
      <c r="L354" s="24" t="s">
        <v>1244</v>
      </c>
      <c r="M354" s="24" t="s">
        <v>668</v>
      </c>
      <c r="N354" s="25" t="s">
        <v>1563</v>
      </c>
      <c r="O354" s="17">
        <v>10</v>
      </c>
      <c r="P354" s="15" t="s">
        <v>1119</v>
      </c>
      <c r="Q354" s="15" t="s">
        <v>1120</v>
      </c>
      <c r="R354" s="15" t="s">
        <v>1121</v>
      </c>
    </row>
    <row r="355" spans="1:18" s="2" customFormat="1" ht="19.5" customHeight="1" x14ac:dyDescent="0.3">
      <c r="A355" s="14" t="str">
        <f>'[2]математика 9-11'!A33</f>
        <v>М-21</v>
      </c>
      <c r="B355" s="14" t="str">
        <f>'[2]математика 9-11'!B33</f>
        <v>х</v>
      </c>
      <c r="C355" s="14">
        <f>'[2]математика 9-11'!C33</f>
        <v>7</v>
      </c>
      <c r="D355" s="14">
        <f>'[2]математика 9-11'!D33</f>
        <v>1</v>
      </c>
      <c r="E355" s="14">
        <f>'[2]математика 9-11'!E33</f>
        <v>5</v>
      </c>
      <c r="F355" s="14" t="str">
        <f>'[2]математика 9-11'!F33</f>
        <v>х</v>
      </c>
      <c r="G355" s="106">
        <f>SUM(B355:F355)</f>
        <v>13</v>
      </c>
      <c r="H355" s="14">
        <v>12</v>
      </c>
      <c r="I355" s="4">
        <f>G355/35</f>
        <v>0.37142857142857144</v>
      </c>
      <c r="J355" s="23" t="s">
        <v>3</v>
      </c>
      <c r="K355" s="24" t="s">
        <v>1297</v>
      </c>
      <c r="L355" s="24" t="s">
        <v>603</v>
      </c>
      <c r="M355" s="24" t="s">
        <v>624</v>
      </c>
      <c r="N355" s="25" t="s">
        <v>30</v>
      </c>
      <c r="O355" s="17">
        <v>10</v>
      </c>
      <c r="P355" s="15" t="s">
        <v>1286</v>
      </c>
      <c r="Q355" s="15" t="s">
        <v>963</v>
      </c>
      <c r="R355" s="15" t="s">
        <v>733</v>
      </c>
    </row>
    <row r="356" spans="1:18" s="2" customFormat="1" ht="19.5" customHeight="1" x14ac:dyDescent="0.3">
      <c r="A356" s="14" t="str">
        <f>'[2]математика 9-11'!A34</f>
        <v>М-22</v>
      </c>
      <c r="B356" s="14">
        <f>'[2]математика 9-11'!B34</f>
        <v>0</v>
      </c>
      <c r="C356" s="14">
        <f>'[2]математика 9-11'!C34</f>
        <v>7</v>
      </c>
      <c r="D356" s="14">
        <f>'[2]математика 9-11'!D34</f>
        <v>1</v>
      </c>
      <c r="E356" s="14">
        <f>'[2]математика 9-11'!E34</f>
        <v>5</v>
      </c>
      <c r="F356" s="14">
        <f>'[2]математика 9-11'!F34</f>
        <v>0</v>
      </c>
      <c r="G356" s="106">
        <f>SUM(B356:F356)</f>
        <v>13</v>
      </c>
      <c r="H356" s="14">
        <v>12</v>
      </c>
      <c r="I356" s="4">
        <f>G356/35</f>
        <v>0.37142857142857144</v>
      </c>
      <c r="J356" s="23" t="s">
        <v>3</v>
      </c>
      <c r="K356" s="24" t="s">
        <v>1298</v>
      </c>
      <c r="L356" s="24" t="s">
        <v>619</v>
      </c>
      <c r="M356" s="24" t="s">
        <v>822</v>
      </c>
      <c r="N356" s="25" t="s">
        <v>30</v>
      </c>
      <c r="O356" s="17">
        <v>10</v>
      </c>
      <c r="P356" s="15" t="s">
        <v>1286</v>
      </c>
      <c r="Q356" s="15" t="s">
        <v>963</v>
      </c>
      <c r="R356" s="15" t="s">
        <v>733</v>
      </c>
    </row>
    <row r="357" spans="1:18" s="2" customFormat="1" ht="19.5" customHeight="1" x14ac:dyDescent="0.3">
      <c r="A357" s="14" t="str">
        <f>'[2]математика 9-11'!A35</f>
        <v>М-90</v>
      </c>
      <c r="B357" s="14" t="str">
        <f>'[2]математика 9-11'!B35</f>
        <v>х</v>
      </c>
      <c r="C357" s="14">
        <f>'[2]математика 9-11'!C35</f>
        <v>6</v>
      </c>
      <c r="D357" s="14">
        <f>'[2]математика 9-11'!D35</f>
        <v>7</v>
      </c>
      <c r="E357" s="14">
        <f>'[2]математика 9-11'!E35</f>
        <v>0</v>
      </c>
      <c r="F357" s="14" t="str">
        <f>'[2]математика 9-11'!F35</f>
        <v>х</v>
      </c>
      <c r="G357" s="106">
        <f>SUM(B357:F357)</f>
        <v>13</v>
      </c>
      <c r="H357" s="14">
        <v>12</v>
      </c>
      <c r="I357" s="4">
        <f>G357/35</f>
        <v>0.37142857142857144</v>
      </c>
      <c r="J357" s="23" t="s">
        <v>3</v>
      </c>
      <c r="K357" s="24" t="s">
        <v>1318</v>
      </c>
      <c r="L357" s="24" t="s">
        <v>779</v>
      </c>
      <c r="M357" s="24" t="s">
        <v>1205</v>
      </c>
      <c r="N357" s="25" t="s">
        <v>19</v>
      </c>
      <c r="O357" s="17">
        <v>10</v>
      </c>
      <c r="P357" s="15" t="s">
        <v>1083</v>
      </c>
      <c r="Q357" s="15" t="s">
        <v>637</v>
      </c>
      <c r="R357" s="15" t="s">
        <v>841</v>
      </c>
    </row>
    <row r="358" spans="1:18" s="2" customFormat="1" ht="19.5" customHeight="1" x14ac:dyDescent="0.3">
      <c r="A358" s="14" t="str">
        <f>'[2]математика 9-11'!A38</f>
        <v>М-225</v>
      </c>
      <c r="B358" s="14">
        <f>'[2]математика 9-11'!B38</f>
        <v>7</v>
      </c>
      <c r="C358" s="14">
        <f>'[2]математика 9-11'!C38</f>
        <v>3</v>
      </c>
      <c r="D358" s="14">
        <f>'[2]математика 9-11'!D38</f>
        <v>1</v>
      </c>
      <c r="E358" s="14">
        <f>'[2]математика 9-11'!E38</f>
        <v>1</v>
      </c>
      <c r="F358" s="14">
        <f>'[2]математика 9-11'!F38</f>
        <v>1</v>
      </c>
      <c r="G358" s="106">
        <f>SUM(B358:F358)</f>
        <v>13</v>
      </c>
      <c r="H358" s="14">
        <v>12</v>
      </c>
      <c r="I358" s="4">
        <f>G358/35</f>
        <v>0.37142857142857144</v>
      </c>
      <c r="J358" s="23" t="s">
        <v>3</v>
      </c>
      <c r="K358" s="24" t="s">
        <v>1319</v>
      </c>
      <c r="L358" s="24" t="s">
        <v>591</v>
      </c>
      <c r="M358" s="24" t="s">
        <v>627</v>
      </c>
      <c r="N358" s="25" t="s">
        <v>28</v>
      </c>
      <c r="O358" s="17">
        <v>10</v>
      </c>
      <c r="P358" s="15" t="s">
        <v>1321</v>
      </c>
      <c r="Q358" s="15" t="s">
        <v>579</v>
      </c>
      <c r="R358" s="15" t="s">
        <v>598</v>
      </c>
    </row>
    <row r="359" spans="1:18" s="2" customFormat="1" ht="19.5" customHeight="1" x14ac:dyDescent="0.3">
      <c r="A359" s="14" t="str">
        <f>'[2]математика 9-11'!A36</f>
        <v>М-95</v>
      </c>
      <c r="B359" s="26">
        <f>'[2]математика 9-11'!B36</f>
        <v>7</v>
      </c>
      <c r="C359" s="26">
        <f>'[2]математика 9-11'!C36</f>
        <v>5</v>
      </c>
      <c r="D359" s="26">
        <f>'[2]математика 9-11'!D36</f>
        <v>1</v>
      </c>
      <c r="E359" s="26">
        <f>'[2]математика 9-11'!E36</f>
        <v>0</v>
      </c>
      <c r="F359" s="26">
        <f>'[2]математика 9-11'!F36</f>
        <v>0</v>
      </c>
      <c r="G359" s="110">
        <f>SUM(B359:F359)</f>
        <v>13</v>
      </c>
      <c r="H359" s="14">
        <v>12</v>
      </c>
      <c r="I359" s="4">
        <f>G359/35</f>
        <v>0.37142857142857144</v>
      </c>
      <c r="J359" s="23" t="s">
        <v>3</v>
      </c>
      <c r="K359" s="24" t="s">
        <v>1360</v>
      </c>
      <c r="L359" s="24" t="s">
        <v>1361</v>
      </c>
      <c r="M359" s="24" t="s">
        <v>1362</v>
      </c>
      <c r="N359" s="25" t="s">
        <v>19</v>
      </c>
      <c r="O359" s="17">
        <v>10</v>
      </c>
      <c r="P359" s="15" t="s">
        <v>1083</v>
      </c>
      <c r="Q359" s="15" t="s">
        <v>637</v>
      </c>
      <c r="R359" s="15" t="s">
        <v>841</v>
      </c>
    </row>
    <row r="360" spans="1:18" s="2" customFormat="1" ht="19.5" customHeight="1" x14ac:dyDescent="0.3">
      <c r="A360" s="14" t="str">
        <f>'[2]математика 9-11'!A41</f>
        <v>М-245</v>
      </c>
      <c r="B360" s="14">
        <f>'[2]математика 9-11'!B41</f>
        <v>1</v>
      </c>
      <c r="C360" s="14">
        <f>'[2]математика 9-11'!C41</f>
        <v>7</v>
      </c>
      <c r="D360" s="14">
        <f>'[2]математика 9-11'!D41</f>
        <v>3</v>
      </c>
      <c r="E360" s="14">
        <f>'[2]математика 9-11'!E41</f>
        <v>1</v>
      </c>
      <c r="F360" s="14">
        <f>'[2]математика 9-11'!F41</f>
        <v>0</v>
      </c>
      <c r="G360" s="106">
        <f>SUM(B360:F360)</f>
        <v>12</v>
      </c>
      <c r="H360" s="14">
        <v>13</v>
      </c>
      <c r="I360" s="4">
        <f>G360/35</f>
        <v>0.34285714285714286</v>
      </c>
      <c r="J360" s="23" t="s">
        <v>3</v>
      </c>
      <c r="K360" s="24" t="s">
        <v>1245</v>
      </c>
      <c r="L360" s="24" t="s">
        <v>653</v>
      </c>
      <c r="M360" s="24" t="s">
        <v>754</v>
      </c>
      <c r="N360" s="25" t="s">
        <v>29</v>
      </c>
      <c r="O360" s="17">
        <v>10</v>
      </c>
      <c r="P360" s="15" t="s">
        <v>1249</v>
      </c>
      <c r="Q360" s="15" t="s">
        <v>603</v>
      </c>
      <c r="R360" s="15" t="s">
        <v>681</v>
      </c>
    </row>
    <row r="361" spans="1:18" s="2" customFormat="1" ht="19.5" customHeight="1" x14ac:dyDescent="0.3">
      <c r="A361" s="14" t="str">
        <f>'[2]математика 9-11'!A39</f>
        <v>М-134</v>
      </c>
      <c r="B361" s="14">
        <f>'[2]математика 9-11'!B39</f>
        <v>1</v>
      </c>
      <c r="C361" s="14">
        <f>'[2]математика 9-11'!C39</f>
        <v>6</v>
      </c>
      <c r="D361" s="14">
        <f>'[2]математика 9-11'!D39</f>
        <v>0</v>
      </c>
      <c r="E361" s="14">
        <f>'[2]математика 9-11'!E39</f>
        <v>4</v>
      </c>
      <c r="F361" s="14">
        <f>'[2]математика 9-11'!F39</f>
        <v>1</v>
      </c>
      <c r="G361" s="106">
        <f>SUM(B361:F361)</f>
        <v>12</v>
      </c>
      <c r="H361" s="14">
        <v>13</v>
      </c>
      <c r="I361" s="4">
        <f>G361/35</f>
        <v>0.34285714285714286</v>
      </c>
      <c r="J361" s="23" t="s">
        <v>3</v>
      </c>
      <c r="K361" s="24" t="s">
        <v>1262</v>
      </c>
      <c r="L361" s="24" t="s">
        <v>678</v>
      </c>
      <c r="M361" s="24" t="s">
        <v>1263</v>
      </c>
      <c r="N361" s="25" t="s">
        <v>1563</v>
      </c>
      <c r="O361" s="17">
        <v>10</v>
      </c>
      <c r="P361" s="15" t="s">
        <v>1268</v>
      </c>
      <c r="Q361" s="15" t="s">
        <v>791</v>
      </c>
      <c r="R361" s="15" t="s">
        <v>580</v>
      </c>
    </row>
    <row r="362" spans="1:18" s="2" customFormat="1" ht="19.5" customHeight="1" x14ac:dyDescent="0.3">
      <c r="A362" s="14" t="str">
        <f>'[2]математика 9-11'!A45</f>
        <v>М-523</v>
      </c>
      <c r="B362" s="14">
        <f>'[2]математика 9-11'!B45</f>
        <v>5</v>
      </c>
      <c r="C362" s="14">
        <f>'[2]математика 9-11'!C45</f>
        <v>7</v>
      </c>
      <c r="D362" s="14">
        <f>'[2]математика 9-11'!D45</f>
        <v>0</v>
      </c>
      <c r="E362" s="14">
        <f>'[2]математика 9-11'!E45</f>
        <v>0</v>
      </c>
      <c r="F362" s="14">
        <f>'[2]математика 9-11'!F45</f>
        <v>0</v>
      </c>
      <c r="G362" s="106">
        <f>SUM(B362:F362)</f>
        <v>12</v>
      </c>
      <c r="H362" s="14">
        <v>13</v>
      </c>
      <c r="I362" s="4">
        <f>G362/35</f>
        <v>0.34285714285714286</v>
      </c>
      <c r="J362" s="23" t="s">
        <v>3</v>
      </c>
      <c r="K362" s="24" t="s">
        <v>1273</v>
      </c>
      <c r="L362" s="24" t="s">
        <v>692</v>
      </c>
      <c r="M362" s="24" t="s">
        <v>717</v>
      </c>
      <c r="N362" s="25" t="s">
        <v>51</v>
      </c>
      <c r="O362" s="17">
        <v>10</v>
      </c>
      <c r="P362" s="15" t="s">
        <v>632</v>
      </c>
      <c r="Q362" s="15" t="s">
        <v>576</v>
      </c>
      <c r="R362" s="15" t="s">
        <v>580</v>
      </c>
    </row>
    <row r="363" spans="1:18" s="2" customFormat="1" ht="19.5" customHeight="1" x14ac:dyDescent="0.3">
      <c r="A363" s="14" t="str">
        <f>'[2]математика 9-11'!A42</f>
        <v>М-249</v>
      </c>
      <c r="B363" s="14" t="str">
        <f>'[2]математика 9-11'!B42</f>
        <v>х</v>
      </c>
      <c r="C363" s="14">
        <f>'[2]математика 9-11'!C42</f>
        <v>7</v>
      </c>
      <c r="D363" s="14">
        <f>'[2]математика 9-11'!D42</f>
        <v>2</v>
      </c>
      <c r="E363" s="14">
        <f>'[2]математика 9-11'!E42</f>
        <v>3</v>
      </c>
      <c r="F363" s="14">
        <f>'[2]математика 9-11'!F42</f>
        <v>0</v>
      </c>
      <c r="G363" s="106">
        <f>SUM(B363:F363)</f>
        <v>12</v>
      </c>
      <c r="H363" s="14">
        <v>13</v>
      </c>
      <c r="I363" s="4">
        <f>G363/35</f>
        <v>0.34285714285714286</v>
      </c>
      <c r="J363" s="23" t="s">
        <v>3</v>
      </c>
      <c r="K363" s="24" t="s">
        <v>1291</v>
      </c>
      <c r="L363" s="24" t="s">
        <v>600</v>
      </c>
      <c r="M363" s="24" t="s">
        <v>624</v>
      </c>
      <c r="N363" s="25" t="s">
        <v>29</v>
      </c>
      <c r="O363" s="17">
        <v>10</v>
      </c>
      <c r="P363" s="15" t="s">
        <v>1249</v>
      </c>
      <c r="Q363" s="15" t="s">
        <v>603</v>
      </c>
      <c r="R363" s="15" t="s">
        <v>681</v>
      </c>
    </row>
    <row r="364" spans="1:18" s="2" customFormat="1" ht="19.5" customHeight="1" x14ac:dyDescent="0.3">
      <c r="A364" s="14" t="str">
        <f>'[2]математика 9-11'!A40</f>
        <v>М-150</v>
      </c>
      <c r="B364" s="14">
        <f>'[2]математика 9-11'!B40</f>
        <v>1</v>
      </c>
      <c r="C364" s="14">
        <f>'[2]математика 9-11'!C40</f>
        <v>7</v>
      </c>
      <c r="D364" s="14">
        <f>'[2]математика 9-11'!D40</f>
        <v>1</v>
      </c>
      <c r="E364" s="14">
        <f>'[2]математика 9-11'!E40</f>
        <v>3</v>
      </c>
      <c r="F364" s="14">
        <f>'[2]математика 9-11'!F40</f>
        <v>0</v>
      </c>
      <c r="G364" s="106">
        <f>SUM(B364:F364)</f>
        <v>12</v>
      </c>
      <c r="H364" s="14">
        <v>13</v>
      </c>
      <c r="I364" s="4">
        <f>G364/35</f>
        <v>0.34285714285714286</v>
      </c>
      <c r="J364" s="23" t="s">
        <v>3</v>
      </c>
      <c r="K364" s="24" t="s">
        <v>1359</v>
      </c>
      <c r="L364" s="24" t="s">
        <v>783</v>
      </c>
      <c r="M364" s="24" t="s">
        <v>727</v>
      </c>
      <c r="N364" s="25" t="s">
        <v>1563</v>
      </c>
      <c r="O364" s="17">
        <v>10</v>
      </c>
      <c r="P364" s="15" t="s">
        <v>1119</v>
      </c>
      <c r="Q364" s="15" t="s">
        <v>1120</v>
      </c>
      <c r="R364" s="15" t="s">
        <v>1121</v>
      </c>
    </row>
    <row r="365" spans="1:18" s="2" customFormat="1" ht="19.5" customHeight="1" x14ac:dyDescent="0.3">
      <c r="A365" s="14" t="str">
        <f>'[2]математика 9-11'!A44</f>
        <v>М-425</v>
      </c>
      <c r="B365" s="14">
        <f>'[2]математика 9-11'!B44</f>
        <v>7</v>
      </c>
      <c r="C365" s="14">
        <f>'[2]математика 9-11'!C44</f>
        <v>0</v>
      </c>
      <c r="D365" s="14">
        <f>'[2]математика 9-11'!D44</f>
        <v>3</v>
      </c>
      <c r="E365" s="14">
        <f>'[2]математика 9-11'!E44</f>
        <v>1</v>
      </c>
      <c r="F365" s="14">
        <f>'[2]математика 9-11'!F44</f>
        <v>1</v>
      </c>
      <c r="G365" s="106">
        <f>SUM(B365:F365)</f>
        <v>12</v>
      </c>
      <c r="H365" s="14">
        <v>13</v>
      </c>
      <c r="I365" s="4">
        <f>G365/35</f>
        <v>0.34285714285714286</v>
      </c>
      <c r="J365" s="23" t="s">
        <v>3</v>
      </c>
      <c r="K365" s="24" t="s">
        <v>1367</v>
      </c>
      <c r="L365" s="24" t="s">
        <v>648</v>
      </c>
      <c r="M365" s="24" t="s">
        <v>789</v>
      </c>
      <c r="N365" s="25" t="s">
        <v>44</v>
      </c>
      <c r="O365" s="17">
        <v>10</v>
      </c>
      <c r="P365" s="15" t="s">
        <v>1373</v>
      </c>
      <c r="Q365" s="15" t="s">
        <v>626</v>
      </c>
      <c r="R365" s="15" t="s">
        <v>922</v>
      </c>
    </row>
    <row r="366" spans="1:18" s="2" customFormat="1" ht="19.5" customHeight="1" x14ac:dyDescent="0.3">
      <c r="A366" s="14" t="str">
        <f>'[2]математика 9-11'!A43</f>
        <v>М-397</v>
      </c>
      <c r="B366" s="14" t="str">
        <f>'[2]математика 9-11'!B43</f>
        <v>х</v>
      </c>
      <c r="C366" s="14">
        <f>'[2]математика 9-11'!C43</f>
        <v>5</v>
      </c>
      <c r="D366" s="14">
        <f>'[2]математика 9-11'!D43</f>
        <v>7</v>
      </c>
      <c r="E366" s="14">
        <f>'[2]математика 9-11'!E43</f>
        <v>0</v>
      </c>
      <c r="F366" s="14">
        <f>'[2]математика 9-11'!F43</f>
        <v>0</v>
      </c>
      <c r="G366" s="106">
        <f>SUM(B366:F366)</f>
        <v>12</v>
      </c>
      <c r="H366" s="14">
        <v>13</v>
      </c>
      <c r="I366" s="4">
        <f>G366/35</f>
        <v>0.34285714285714286</v>
      </c>
      <c r="J366" s="23" t="s">
        <v>3</v>
      </c>
      <c r="K366" s="24" t="s">
        <v>1389</v>
      </c>
      <c r="L366" s="24" t="s">
        <v>825</v>
      </c>
      <c r="M366" s="24" t="s">
        <v>586</v>
      </c>
      <c r="N366" s="25" t="s">
        <v>43</v>
      </c>
      <c r="O366" s="17">
        <v>10</v>
      </c>
      <c r="P366" s="15" t="s">
        <v>1240</v>
      </c>
      <c r="Q366" s="15" t="s">
        <v>844</v>
      </c>
      <c r="R366" s="15" t="s">
        <v>663</v>
      </c>
    </row>
    <row r="367" spans="1:18" s="2" customFormat="1" ht="19.5" customHeight="1" x14ac:dyDescent="0.3">
      <c r="A367" s="14" t="str">
        <f>'[2]математика 9-11'!A50</f>
        <v>М-485</v>
      </c>
      <c r="B367" s="14">
        <f>'[2]математика 9-11'!B50</f>
        <v>1</v>
      </c>
      <c r="C367" s="14">
        <f>'[2]математика 9-11'!C50</f>
        <v>7</v>
      </c>
      <c r="D367" s="14">
        <f>'[2]математика 9-11'!D50</f>
        <v>0</v>
      </c>
      <c r="E367" s="14">
        <f>'[2]математика 9-11'!E50</f>
        <v>3</v>
      </c>
      <c r="F367" s="14">
        <f>'[2]математика 9-11'!F50</f>
        <v>0</v>
      </c>
      <c r="G367" s="106">
        <f>SUM(B367:F367)</f>
        <v>11</v>
      </c>
      <c r="H367" s="14">
        <v>14</v>
      </c>
      <c r="I367" s="4">
        <f>G367/35</f>
        <v>0.31428571428571428</v>
      </c>
      <c r="J367" s="23" t="s">
        <v>3</v>
      </c>
      <c r="K367" s="24" t="s">
        <v>1329</v>
      </c>
      <c r="L367" s="24" t="s">
        <v>963</v>
      </c>
      <c r="M367" s="24" t="s">
        <v>913</v>
      </c>
      <c r="N367" s="25" t="s">
        <v>50</v>
      </c>
      <c r="O367" s="17">
        <v>10</v>
      </c>
      <c r="P367" s="15" t="s">
        <v>1335</v>
      </c>
      <c r="Q367" s="15" t="s">
        <v>637</v>
      </c>
      <c r="R367" s="15" t="s">
        <v>727</v>
      </c>
    </row>
    <row r="368" spans="1:18" s="2" customFormat="1" ht="19.5" customHeight="1" x14ac:dyDescent="0.3">
      <c r="A368" s="14" t="str">
        <f>'[2]математика 9-11'!A48</f>
        <v>М-146</v>
      </c>
      <c r="B368" s="14" t="str">
        <f>'[2]математика 9-11'!B48</f>
        <v>х</v>
      </c>
      <c r="C368" s="14">
        <f>'[2]математика 9-11'!C48</f>
        <v>7</v>
      </c>
      <c r="D368" s="14">
        <f>'[2]математика 9-11'!D48</f>
        <v>1</v>
      </c>
      <c r="E368" s="14">
        <f>'[2]математика 9-11'!E48</f>
        <v>3</v>
      </c>
      <c r="F368" s="14" t="str">
        <f>'[2]математика 9-11'!F48</f>
        <v>х</v>
      </c>
      <c r="G368" s="106">
        <f>SUM(B368:F368)</f>
        <v>11</v>
      </c>
      <c r="H368" s="14">
        <v>14</v>
      </c>
      <c r="I368" s="4">
        <f>G368/35</f>
        <v>0.31428571428571428</v>
      </c>
      <c r="J368" s="23" t="s">
        <v>3</v>
      </c>
      <c r="K368" s="24" t="s">
        <v>1340</v>
      </c>
      <c r="L368" s="24" t="s">
        <v>585</v>
      </c>
      <c r="M368" s="24" t="s">
        <v>751</v>
      </c>
      <c r="N368" s="25" t="s">
        <v>1563</v>
      </c>
      <c r="O368" s="17">
        <v>10</v>
      </c>
      <c r="P368" s="15" t="s">
        <v>1119</v>
      </c>
      <c r="Q368" s="15" t="s">
        <v>1120</v>
      </c>
      <c r="R368" s="15" t="s">
        <v>1121</v>
      </c>
    </row>
    <row r="369" spans="1:18" s="2" customFormat="1" ht="19.5" customHeight="1" x14ac:dyDescent="0.3">
      <c r="A369" s="14" t="str">
        <f>'[2]математика 9-11'!A47</f>
        <v>М-94</v>
      </c>
      <c r="B369" s="14" t="str">
        <f>'[2]математика 9-11'!B47</f>
        <v>х</v>
      </c>
      <c r="C369" s="14">
        <f>'[2]математика 9-11'!C47</f>
        <v>7</v>
      </c>
      <c r="D369" s="14">
        <f>'[2]математика 9-11'!D47</f>
        <v>1</v>
      </c>
      <c r="E369" s="14">
        <f>'[2]математика 9-11'!E47</f>
        <v>3</v>
      </c>
      <c r="F369" s="14">
        <f>'[2]математика 9-11'!F47</f>
        <v>0</v>
      </c>
      <c r="G369" s="106">
        <f>SUM(B369:F369)</f>
        <v>11</v>
      </c>
      <c r="H369" s="14">
        <v>14</v>
      </c>
      <c r="I369" s="4">
        <f>G369/35</f>
        <v>0.31428571428571428</v>
      </c>
      <c r="J369" s="23" t="s">
        <v>3</v>
      </c>
      <c r="K369" s="24" t="s">
        <v>1351</v>
      </c>
      <c r="L369" s="24" t="s">
        <v>582</v>
      </c>
      <c r="M369" s="24" t="s">
        <v>809</v>
      </c>
      <c r="N369" s="25" t="s">
        <v>19</v>
      </c>
      <c r="O369" s="17">
        <v>10</v>
      </c>
      <c r="P369" s="15" t="s">
        <v>1083</v>
      </c>
      <c r="Q369" s="15" t="s">
        <v>637</v>
      </c>
      <c r="R369" s="15" t="s">
        <v>841</v>
      </c>
    </row>
    <row r="370" spans="1:18" s="2" customFormat="1" ht="19.5" customHeight="1" x14ac:dyDescent="0.3">
      <c r="A370" s="14" t="str">
        <f>'[2]математика 9-11'!A49</f>
        <v>М-152</v>
      </c>
      <c r="B370" s="14">
        <f>'[2]математика 9-11'!B49</f>
        <v>1</v>
      </c>
      <c r="C370" s="14">
        <f>'[2]математика 9-11'!C49</f>
        <v>7</v>
      </c>
      <c r="D370" s="14">
        <f>'[2]математика 9-11'!D49</f>
        <v>1</v>
      </c>
      <c r="E370" s="14">
        <f>'[2]математика 9-11'!E49</f>
        <v>2</v>
      </c>
      <c r="F370" s="14" t="str">
        <f>'[2]математика 9-11'!F49</f>
        <v>х</v>
      </c>
      <c r="G370" s="106">
        <f>SUM(B370:F370)</f>
        <v>11</v>
      </c>
      <c r="H370" s="14">
        <v>14</v>
      </c>
      <c r="I370" s="4">
        <f>G370/35</f>
        <v>0.31428571428571428</v>
      </c>
      <c r="J370" s="23" t="s">
        <v>3</v>
      </c>
      <c r="K370" s="24" t="s">
        <v>1381</v>
      </c>
      <c r="L370" s="24" t="s">
        <v>735</v>
      </c>
      <c r="M370" s="24" t="s">
        <v>809</v>
      </c>
      <c r="N370" s="25" t="s">
        <v>1563</v>
      </c>
      <c r="O370" s="17">
        <v>10</v>
      </c>
      <c r="P370" s="15" t="s">
        <v>1119</v>
      </c>
      <c r="Q370" s="15" t="s">
        <v>1120</v>
      </c>
      <c r="R370" s="15" t="s">
        <v>1121</v>
      </c>
    </row>
    <row r="371" spans="1:18" s="2" customFormat="1" ht="19.5" customHeight="1" x14ac:dyDescent="0.3">
      <c r="A371" s="14" t="str">
        <f>'[2]математика 9-11'!A46</f>
        <v>М-26</v>
      </c>
      <c r="B371" s="14">
        <f>'[2]математика 9-11'!B46</f>
        <v>1</v>
      </c>
      <c r="C371" s="14">
        <f>'[2]математика 9-11'!C46</f>
        <v>7</v>
      </c>
      <c r="D371" s="14">
        <f>'[2]математика 9-11'!D46</f>
        <v>0</v>
      </c>
      <c r="E371" s="14">
        <f>'[2]математика 9-11'!E46</f>
        <v>3</v>
      </c>
      <c r="F371" s="14">
        <f>'[2]математика 9-11'!F46</f>
        <v>0</v>
      </c>
      <c r="G371" s="110">
        <f>SUM(B371:F371)</f>
        <v>11</v>
      </c>
      <c r="H371" s="14">
        <v>14</v>
      </c>
      <c r="I371" s="4">
        <f>G371/35</f>
        <v>0.31428571428571428</v>
      </c>
      <c r="J371" s="23" t="s">
        <v>3</v>
      </c>
      <c r="K371" s="24" t="s">
        <v>1383</v>
      </c>
      <c r="L371" s="24" t="s">
        <v>687</v>
      </c>
      <c r="M371" s="24" t="s">
        <v>751</v>
      </c>
      <c r="N371" s="25" t="s">
        <v>30</v>
      </c>
      <c r="O371" s="17">
        <v>10</v>
      </c>
      <c r="P371" s="15" t="s">
        <v>1286</v>
      </c>
      <c r="Q371" s="15" t="s">
        <v>963</v>
      </c>
      <c r="R371" s="15" t="s">
        <v>733</v>
      </c>
    </row>
    <row r="372" spans="1:18" s="2" customFormat="1" ht="19.5" customHeight="1" x14ac:dyDescent="0.3">
      <c r="A372" s="14" t="str">
        <f>'[2]математика 9-11'!A59</f>
        <v>М-451</v>
      </c>
      <c r="B372" s="14" t="str">
        <f>'[2]математика 9-11'!B59</f>
        <v>х</v>
      </c>
      <c r="C372" s="14">
        <f>'[2]математика 9-11'!C59</f>
        <v>7</v>
      </c>
      <c r="D372" s="14">
        <f>'[2]математика 9-11'!D59</f>
        <v>2</v>
      </c>
      <c r="E372" s="14">
        <f>'[2]математика 9-11'!E59</f>
        <v>1</v>
      </c>
      <c r="F372" s="14">
        <f>'[2]математика 9-11'!F59</f>
        <v>0</v>
      </c>
      <c r="G372" s="110">
        <f>SUM(B372:F372)</f>
        <v>10</v>
      </c>
      <c r="H372" s="14">
        <v>15</v>
      </c>
      <c r="I372" s="4">
        <f>G372/35</f>
        <v>0.2857142857142857</v>
      </c>
      <c r="J372" s="23" t="s">
        <v>3</v>
      </c>
      <c r="K372" s="24" t="s">
        <v>1251</v>
      </c>
      <c r="L372" s="24" t="s">
        <v>1147</v>
      </c>
      <c r="M372" s="24" t="s">
        <v>583</v>
      </c>
      <c r="N372" s="25" t="s">
        <v>48</v>
      </c>
      <c r="O372" s="17">
        <v>10</v>
      </c>
      <c r="P372" s="15" t="s">
        <v>1252</v>
      </c>
      <c r="Q372" s="15" t="s">
        <v>907</v>
      </c>
      <c r="R372" s="15" t="s">
        <v>651</v>
      </c>
    </row>
    <row r="373" spans="1:18" s="2" customFormat="1" ht="19.5" customHeight="1" x14ac:dyDescent="0.3">
      <c r="A373" s="14" t="str">
        <f>'[2]математика 9-11'!A56</f>
        <v>М-379</v>
      </c>
      <c r="B373" s="14">
        <f>'[2]математика 9-11'!B56</f>
        <v>6</v>
      </c>
      <c r="C373" s="14">
        <f>'[2]математика 9-11'!C56</f>
        <v>0</v>
      </c>
      <c r="D373" s="14">
        <f>'[2]математика 9-11'!D56</f>
        <v>4</v>
      </c>
      <c r="E373" s="14">
        <f>'[2]математика 9-11'!E56</f>
        <v>0</v>
      </c>
      <c r="F373" s="14" t="str">
        <f>'[2]математика 9-11'!F56</f>
        <v>х</v>
      </c>
      <c r="G373" s="106">
        <f>SUM(B373:F373)</f>
        <v>10</v>
      </c>
      <c r="H373" s="14">
        <v>15</v>
      </c>
      <c r="I373" s="4">
        <f>G373/35</f>
        <v>0.2857142857142857</v>
      </c>
      <c r="J373" s="23" t="s">
        <v>3</v>
      </c>
      <c r="K373" s="24" t="s">
        <v>1255</v>
      </c>
      <c r="L373" s="24" t="s">
        <v>968</v>
      </c>
      <c r="M373" s="24" t="s">
        <v>873</v>
      </c>
      <c r="N373" s="25" t="s">
        <v>43</v>
      </c>
      <c r="O373" s="17">
        <v>10</v>
      </c>
      <c r="P373" s="15" t="s">
        <v>1240</v>
      </c>
      <c r="Q373" s="15" t="s">
        <v>1240</v>
      </c>
      <c r="R373" s="15" t="s">
        <v>844</v>
      </c>
    </row>
    <row r="374" spans="1:18" s="2" customFormat="1" ht="19.5" customHeight="1" x14ac:dyDescent="0.3">
      <c r="A374" s="14" t="str">
        <f>'[2]математика 9-11'!A51</f>
        <v>М-135</v>
      </c>
      <c r="B374" s="14">
        <f>'[2]математика 9-11'!B51</f>
        <v>1</v>
      </c>
      <c r="C374" s="14">
        <f>'[2]математика 9-11'!C51</f>
        <v>7</v>
      </c>
      <c r="D374" s="14">
        <f>'[2]математика 9-11'!D51</f>
        <v>1</v>
      </c>
      <c r="E374" s="14">
        <f>'[2]математика 9-11'!E51</f>
        <v>1</v>
      </c>
      <c r="F374" s="14">
        <f>'[2]математика 9-11'!F51</f>
        <v>0</v>
      </c>
      <c r="G374" s="106">
        <f>SUM(B374:F374)</f>
        <v>10</v>
      </c>
      <c r="H374" s="14">
        <v>15</v>
      </c>
      <c r="I374" s="4">
        <f>G374/35</f>
        <v>0.2857142857142857</v>
      </c>
      <c r="J374" s="23" t="s">
        <v>3</v>
      </c>
      <c r="K374" s="24" t="s">
        <v>1264</v>
      </c>
      <c r="L374" s="24" t="s">
        <v>863</v>
      </c>
      <c r="M374" s="24" t="s">
        <v>580</v>
      </c>
      <c r="N374" s="25" t="s">
        <v>1563</v>
      </c>
      <c r="O374" s="17">
        <v>10</v>
      </c>
      <c r="P374" s="15" t="s">
        <v>1119</v>
      </c>
      <c r="Q374" s="15" t="s">
        <v>1120</v>
      </c>
      <c r="R374" s="15" t="s">
        <v>1121</v>
      </c>
    </row>
    <row r="375" spans="1:18" s="2" customFormat="1" ht="19.5" customHeight="1" x14ac:dyDescent="0.3">
      <c r="A375" s="14" t="str">
        <f>'[2]математика 9-11'!A53</f>
        <v>М-224</v>
      </c>
      <c r="B375" s="14" t="str">
        <f>'[2]математика 9-11'!B53</f>
        <v>х</v>
      </c>
      <c r="C375" s="14">
        <f>'[2]математика 9-11'!C53</f>
        <v>7</v>
      </c>
      <c r="D375" s="14">
        <f>'[2]математика 9-11'!D53</f>
        <v>0</v>
      </c>
      <c r="E375" s="14">
        <f>'[2]математика 9-11'!E53</f>
        <v>3</v>
      </c>
      <c r="F375" s="14">
        <f>'[2]математика 9-11'!F53</f>
        <v>0</v>
      </c>
      <c r="G375" s="106">
        <f>SUM(B375:F375)</f>
        <v>10</v>
      </c>
      <c r="H375" s="14">
        <v>15</v>
      </c>
      <c r="I375" s="4">
        <f>G375/35</f>
        <v>0.2857142857142857</v>
      </c>
      <c r="J375" s="23" t="s">
        <v>3</v>
      </c>
      <c r="K375" s="24" t="s">
        <v>1293</v>
      </c>
      <c r="L375" s="24" t="s">
        <v>692</v>
      </c>
      <c r="M375" s="24" t="s">
        <v>809</v>
      </c>
      <c r="N375" s="25" t="s">
        <v>28</v>
      </c>
      <c r="O375" s="17">
        <v>10</v>
      </c>
      <c r="P375" s="15" t="s">
        <v>1225</v>
      </c>
      <c r="Q375" s="15" t="s">
        <v>907</v>
      </c>
      <c r="R375" s="15" t="s">
        <v>1030</v>
      </c>
    </row>
    <row r="376" spans="1:18" s="2" customFormat="1" ht="19.5" customHeight="1" x14ac:dyDescent="0.3">
      <c r="A376" s="14" t="str">
        <f>'[2]математика 9-11'!A58</f>
        <v>М-408</v>
      </c>
      <c r="B376" s="14">
        <f>'[2]математика 9-11'!B58</f>
        <v>2</v>
      </c>
      <c r="C376" s="14">
        <f>'[2]математика 9-11'!C58</f>
        <v>7</v>
      </c>
      <c r="D376" s="14" t="str">
        <f>'[2]математика 9-11'!D58</f>
        <v>х</v>
      </c>
      <c r="E376" s="14">
        <f>'[2]математика 9-11'!E58</f>
        <v>1</v>
      </c>
      <c r="F376" s="14" t="str">
        <f>'[2]математика 9-11'!F58</f>
        <v>х</v>
      </c>
      <c r="G376" s="106">
        <f>SUM(B376:F376)</f>
        <v>10</v>
      </c>
      <c r="H376" s="14">
        <v>15</v>
      </c>
      <c r="I376" s="4">
        <f>G376/35</f>
        <v>0.2857142857142857</v>
      </c>
      <c r="J376" s="23" t="s">
        <v>3</v>
      </c>
      <c r="K376" s="24" t="s">
        <v>1326</v>
      </c>
      <c r="L376" s="24" t="s">
        <v>803</v>
      </c>
      <c r="M376" s="24" t="s">
        <v>809</v>
      </c>
      <c r="N376" s="25" t="s">
        <v>205</v>
      </c>
      <c r="O376" s="17">
        <v>10</v>
      </c>
      <c r="P376" s="15" t="s">
        <v>1334</v>
      </c>
      <c r="Q376" s="15" t="s">
        <v>702</v>
      </c>
      <c r="R376" s="15" t="s">
        <v>849</v>
      </c>
    </row>
    <row r="377" spans="1:18" s="2" customFormat="1" ht="19.5" customHeight="1" x14ac:dyDescent="0.3">
      <c r="A377" s="14" t="str">
        <f>'[2]математика 9-11'!A57</f>
        <v>М-384</v>
      </c>
      <c r="B377" s="14">
        <f>'[2]математика 9-11'!B57</f>
        <v>1</v>
      </c>
      <c r="C377" s="14">
        <f>'[2]математика 9-11'!C57</f>
        <v>7</v>
      </c>
      <c r="D377" s="14">
        <f>'[2]математика 9-11'!D57</f>
        <v>0</v>
      </c>
      <c r="E377" s="14">
        <f>'[2]математика 9-11'!E57</f>
        <v>2</v>
      </c>
      <c r="F377" s="14">
        <f>'[2]математика 9-11'!F57</f>
        <v>0</v>
      </c>
      <c r="G377" s="106">
        <f>SUM(B377:F377)</f>
        <v>10</v>
      </c>
      <c r="H377" s="14">
        <v>15</v>
      </c>
      <c r="I377" s="4">
        <f>G377/35</f>
        <v>0.2857142857142857</v>
      </c>
      <c r="J377" s="23" t="s">
        <v>3</v>
      </c>
      <c r="K377" s="24" t="s">
        <v>1343</v>
      </c>
      <c r="L377" s="24" t="s">
        <v>791</v>
      </c>
      <c r="M377" s="24" t="s">
        <v>918</v>
      </c>
      <c r="N377" s="25" t="s">
        <v>43</v>
      </c>
      <c r="O377" s="17">
        <v>10</v>
      </c>
      <c r="P377" s="15" t="s">
        <v>1240</v>
      </c>
      <c r="Q377" s="15" t="s">
        <v>844</v>
      </c>
      <c r="R377" s="15" t="s">
        <v>663</v>
      </c>
    </row>
    <row r="378" spans="1:18" s="2" customFormat="1" ht="19.5" customHeight="1" x14ac:dyDescent="0.3">
      <c r="A378" s="14" t="str">
        <f>'[2]математика 9-11'!A54</f>
        <v>М-297</v>
      </c>
      <c r="B378" s="14" t="str">
        <f>'[2]математика 9-11'!B54</f>
        <v>х</v>
      </c>
      <c r="C378" s="14">
        <f>'[2]математика 9-11'!C54</f>
        <v>7</v>
      </c>
      <c r="D378" s="14">
        <f>'[2]математика 9-11'!D54</f>
        <v>1</v>
      </c>
      <c r="E378" s="14">
        <f>'[2]математика 9-11'!E54</f>
        <v>2</v>
      </c>
      <c r="F378" s="14" t="str">
        <f>'[2]математика 9-11'!F54</f>
        <v>х</v>
      </c>
      <c r="G378" s="106">
        <f>SUM(B378:F378)</f>
        <v>10</v>
      </c>
      <c r="H378" s="14">
        <v>15</v>
      </c>
      <c r="I378" s="4">
        <f>G378/35</f>
        <v>0.2857142857142857</v>
      </c>
      <c r="J378" s="23" t="s">
        <v>3</v>
      </c>
      <c r="K378" s="24" t="s">
        <v>1344</v>
      </c>
      <c r="L378" s="24" t="s">
        <v>1272</v>
      </c>
      <c r="M378" s="24" t="s">
        <v>693</v>
      </c>
      <c r="N378" s="25" t="s">
        <v>32</v>
      </c>
      <c r="O378" s="17">
        <v>10</v>
      </c>
      <c r="P378" s="15" t="s">
        <v>1306</v>
      </c>
      <c r="Q378" s="15" t="s">
        <v>791</v>
      </c>
      <c r="R378" s="15" t="s">
        <v>703</v>
      </c>
    </row>
    <row r="379" spans="1:18" s="2" customFormat="1" ht="19.5" customHeight="1" x14ac:dyDescent="0.3">
      <c r="A379" s="14" t="str">
        <f>'[2]математика 9-11'!A55</f>
        <v>М-355</v>
      </c>
      <c r="B379" s="14" t="str">
        <f>'[2]математика 9-11'!B55</f>
        <v>х</v>
      </c>
      <c r="C379" s="14">
        <f>'[2]математика 9-11'!C55</f>
        <v>7</v>
      </c>
      <c r="D379" s="14" t="str">
        <f>'[2]математика 9-11'!D55</f>
        <v>х</v>
      </c>
      <c r="E379" s="14">
        <f>'[2]математика 9-11'!E55</f>
        <v>3</v>
      </c>
      <c r="F379" s="14" t="str">
        <f>'[2]математика 9-11'!F55</f>
        <v>х</v>
      </c>
      <c r="G379" s="110">
        <f>SUM(B379:F379)</f>
        <v>10</v>
      </c>
      <c r="H379" s="14">
        <v>15</v>
      </c>
      <c r="I379" s="4">
        <f>G379/35</f>
        <v>0.2857142857142857</v>
      </c>
      <c r="J379" s="23" t="s">
        <v>3</v>
      </c>
      <c r="K379" s="24" t="s">
        <v>1352</v>
      </c>
      <c r="L379" s="24" t="s">
        <v>626</v>
      </c>
      <c r="M379" s="24" t="s">
        <v>598</v>
      </c>
      <c r="N379" s="25" t="s">
        <v>203</v>
      </c>
      <c r="O379" s="17">
        <v>10</v>
      </c>
      <c r="P379" s="15" t="s">
        <v>1355</v>
      </c>
      <c r="Q379" s="15" t="s">
        <v>702</v>
      </c>
      <c r="R379" s="15" t="s">
        <v>1356</v>
      </c>
    </row>
    <row r="380" spans="1:18" s="2" customFormat="1" ht="19.5" customHeight="1" x14ac:dyDescent="0.3">
      <c r="A380" s="14" t="str">
        <f>'[2]математика 9-11'!A52</f>
        <v>М-207</v>
      </c>
      <c r="B380" s="14">
        <f>'[2]математика 9-11'!B52</f>
        <v>0</v>
      </c>
      <c r="C380" s="14">
        <f>'[2]математика 9-11'!C52</f>
        <v>1</v>
      </c>
      <c r="D380" s="14">
        <f>'[2]математика 9-11'!D52</f>
        <v>3</v>
      </c>
      <c r="E380" s="14">
        <f>'[2]математика 9-11'!E52</f>
        <v>5</v>
      </c>
      <c r="F380" s="14">
        <f>'[2]математика 9-11'!F52</f>
        <v>1</v>
      </c>
      <c r="G380" s="110">
        <f>SUM(B380:F380)</f>
        <v>10</v>
      </c>
      <c r="H380" s="14">
        <v>15</v>
      </c>
      <c r="I380" s="4">
        <f>G380/35</f>
        <v>0.2857142857142857</v>
      </c>
      <c r="J380" s="23" t="s">
        <v>3</v>
      </c>
      <c r="K380" s="24" t="s">
        <v>197</v>
      </c>
      <c r="L380" s="24" t="s">
        <v>1328</v>
      </c>
      <c r="M380" s="24" t="s">
        <v>679</v>
      </c>
      <c r="N380" s="25" t="s">
        <v>198</v>
      </c>
      <c r="O380" s="17">
        <v>10</v>
      </c>
      <c r="P380" s="15" t="s">
        <v>1279</v>
      </c>
      <c r="Q380" s="15" t="s">
        <v>637</v>
      </c>
      <c r="R380" s="15" t="s">
        <v>638</v>
      </c>
    </row>
    <row r="381" spans="1:18" s="2" customFormat="1" ht="19.5" customHeight="1" x14ac:dyDescent="0.3">
      <c r="A381" s="27" t="str">
        <f>'[2]математика 9-11'!A68</f>
        <v>М-356</v>
      </c>
      <c r="B381" s="27" t="str">
        <f>'[2]математика 9-11'!B68</f>
        <v>х</v>
      </c>
      <c r="C381" s="14">
        <f>'[2]математика 9-11'!C68</f>
        <v>7</v>
      </c>
      <c r="D381" s="14">
        <f>'[2]математика 9-11'!D68</f>
        <v>2</v>
      </c>
      <c r="E381" s="14">
        <f>'[2]математика 9-11'!E68</f>
        <v>0</v>
      </c>
      <c r="F381" s="14">
        <f>'[2]математика 9-11'!F68</f>
        <v>0</v>
      </c>
      <c r="G381" s="110">
        <f>SUM(B381:F381)</f>
        <v>9</v>
      </c>
      <c r="H381" s="14">
        <v>16</v>
      </c>
      <c r="I381" s="4">
        <f>G381/35</f>
        <v>0.25714285714285712</v>
      </c>
      <c r="J381" s="23" t="s">
        <v>3</v>
      </c>
      <c r="K381" s="24" t="s">
        <v>1226</v>
      </c>
      <c r="L381" s="24" t="s">
        <v>603</v>
      </c>
      <c r="M381" s="24" t="s">
        <v>589</v>
      </c>
      <c r="N381" s="25" t="s">
        <v>204</v>
      </c>
      <c r="O381" s="17">
        <v>10</v>
      </c>
      <c r="P381" s="15" t="s">
        <v>669</v>
      </c>
      <c r="Q381" s="15" t="s">
        <v>650</v>
      </c>
      <c r="R381" s="15" t="s">
        <v>670</v>
      </c>
    </row>
    <row r="382" spans="1:18" s="2" customFormat="1" ht="19.5" customHeight="1" x14ac:dyDescent="0.3">
      <c r="A382" s="14" t="str">
        <f>'[2]математика 9-11'!A61</f>
        <v>М-52</v>
      </c>
      <c r="B382" s="14">
        <f>'[2]математика 9-11'!B61</f>
        <v>2</v>
      </c>
      <c r="C382" s="14">
        <f>'[2]математика 9-11'!C61</f>
        <v>6</v>
      </c>
      <c r="D382" s="14" t="str">
        <f>'[2]математика 9-11'!D61</f>
        <v>х</v>
      </c>
      <c r="E382" s="14">
        <f>'[2]математика 9-11'!E61</f>
        <v>0</v>
      </c>
      <c r="F382" s="14">
        <f>'[2]математика 9-11'!F61</f>
        <v>1</v>
      </c>
      <c r="G382" s="106">
        <f>SUM(B382:F382)</f>
        <v>9</v>
      </c>
      <c r="H382" s="14">
        <v>16</v>
      </c>
      <c r="I382" s="4">
        <f>G382/35</f>
        <v>0.25714285714285712</v>
      </c>
      <c r="J382" s="23" t="s">
        <v>3</v>
      </c>
      <c r="K382" s="24" t="s">
        <v>1269</v>
      </c>
      <c r="L382" s="24" t="s">
        <v>806</v>
      </c>
      <c r="M382" s="24" t="s">
        <v>746</v>
      </c>
      <c r="N382" s="25" t="s">
        <v>52</v>
      </c>
      <c r="O382" s="17">
        <v>10</v>
      </c>
      <c r="P382" s="15" t="s">
        <v>1123</v>
      </c>
      <c r="Q382" s="15" t="s">
        <v>735</v>
      </c>
      <c r="R382" s="15" t="s">
        <v>661</v>
      </c>
    </row>
    <row r="383" spans="1:18" s="2" customFormat="1" ht="19.5" customHeight="1" x14ac:dyDescent="0.3">
      <c r="A383" s="27" t="str">
        <f>'[2]математика 9-11'!A71</f>
        <v>М-434</v>
      </c>
      <c r="B383" s="27">
        <f>'[2]математика 9-11'!B71</f>
        <v>0</v>
      </c>
      <c r="C383" s="14">
        <f>'[2]математика 9-11'!C71</f>
        <v>6</v>
      </c>
      <c r="D383" s="14">
        <f>'[2]математика 9-11'!D71</f>
        <v>0</v>
      </c>
      <c r="E383" s="14">
        <f>'[2]математика 9-11'!E71</f>
        <v>3</v>
      </c>
      <c r="F383" s="14">
        <f>'[2]математика 9-11'!F71</f>
        <v>0</v>
      </c>
      <c r="G383" s="110">
        <f>SUM(B383:F383)</f>
        <v>9</v>
      </c>
      <c r="H383" s="14">
        <v>16</v>
      </c>
      <c r="I383" s="4">
        <f>G383/35</f>
        <v>0.25714285714285712</v>
      </c>
      <c r="J383" s="23" t="s">
        <v>3</v>
      </c>
      <c r="K383" s="24" t="s">
        <v>1271</v>
      </c>
      <c r="L383" s="24" t="s">
        <v>1229</v>
      </c>
      <c r="M383" s="24" t="s">
        <v>841</v>
      </c>
      <c r="N383" s="25" t="s">
        <v>46</v>
      </c>
      <c r="O383" s="17">
        <v>10</v>
      </c>
      <c r="P383" s="15" t="s">
        <v>1277</v>
      </c>
      <c r="Q383" s="15" t="s">
        <v>623</v>
      </c>
      <c r="R383" s="15" t="s">
        <v>1278</v>
      </c>
    </row>
    <row r="384" spans="1:18" s="2" customFormat="1" ht="19.5" customHeight="1" x14ac:dyDescent="0.3">
      <c r="A384" s="27" t="str">
        <f>'[2]математика 9-11'!A65</f>
        <v>М-208</v>
      </c>
      <c r="B384" s="27" t="str">
        <f>'[2]математика 9-11'!B65</f>
        <v>х</v>
      </c>
      <c r="C384" s="14">
        <f>'[2]математика 9-11'!C65</f>
        <v>0</v>
      </c>
      <c r="D384" s="14">
        <f>'[2]математика 9-11'!D65</f>
        <v>4</v>
      </c>
      <c r="E384" s="14">
        <f>'[2]математика 9-11'!E65</f>
        <v>5</v>
      </c>
      <c r="F384" s="14" t="str">
        <f>'[2]математика 9-11'!F65</f>
        <v>х</v>
      </c>
      <c r="G384" s="106">
        <f>SUM(B384:F384)</f>
        <v>9</v>
      </c>
      <c r="H384" s="14">
        <v>16</v>
      </c>
      <c r="I384" s="4">
        <f>G384/35</f>
        <v>0.25714285714285712</v>
      </c>
      <c r="J384" s="23" t="s">
        <v>3</v>
      </c>
      <c r="K384" s="24" t="s">
        <v>199</v>
      </c>
      <c r="L384" s="24" t="s">
        <v>1274</v>
      </c>
      <c r="M384" s="24" t="s">
        <v>717</v>
      </c>
      <c r="N384" s="25" t="s">
        <v>22</v>
      </c>
      <c r="O384" s="17">
        <v>10</v>
      </c>
      <c r="P384" s="15" t="s">
        <v>1279</v>
      </c>
      <c r="Q384" s="15" t="s">
        <v>637</v>
      </c>
      <c r="R384" s="15" t="s">
        <v>638</v>
      </c>
    </row>
    <row r="385" spans="1:18" s="2" customFormat="1" ht="19.5" customHeight="1" x14ac:dyDescent="0.3">
      <c r="A385" s="27" t="str">
        <f>'[2]математика 9-11'!A70</f>
        <v>М-382</v>
      </c>
      <c r="B385" s="27" t="str">
        <f>'[2]математика 9-11'!B70</f>
        <v>х</v>
      </c>
      <c r="C385" s="14">
        <f>'[2]математика 9-11'!C70</f>
        <v>5</v>
      </c>
      <c r="D385" s="14" t="str">
        <f>'[2]математика 9-11'!D70</f>
        <v>х</v>
      </c>
      <c r="E385" s="14" t="str">
        <f>'[2]математика 9-11'!E70</f>
        <v>х</v>
      </c>
      <c r="F385" s="14">
        <f>'[2]математика 9-11'!F70</f>
        <v>4</v>
      </c>
      <c r="G385" s="106">
        <f>SUM(B385:F385)</f>
        <v>9</v>
      </c>
      <c r="H385" s="14">
        <v>16</v>
      </c>
      <c r="I385" s="4">
        <f>G385/35</f>
        <v>0.25714285714285712</v>
      </c>
      <c r="J385" s="23" t="s">
        <v>3</v>
      </c>
      <c r="K385" s="24" t="s">
        <v>1283</v>
      </c>
      <c r="L385" s="24" t="s">
        <v>836</v>
      </c>
      <c r="M385" s="24" t="s">
        <v>1016</v>
      </c>
      <c r="N385" s="25" t="s">
        <v>43</v>
      </c>
      <c r="O385" s="17">
        <v>10</v>
      </c>
      <c r="P385" s="15" t="s">
        <v>1240</v>
      </c>
      <c r="Q385" s="15" t="s">
        <v>844</v>
      </c>
      <c r="R385" s="15" t="s">
        <v>663</v>
      </c>
    </row>
    <row r="386" spans="1:18" s="2" customFormat="1" ht="19.5" customHeight="1" x14ac:dyDescent="0.3">
      <c r="A386" s="27" t="str">
        <f>'[2]математика 9-11'!A69</f>
        <v>М-357</v>
      </c>
      <c r="B386" s="27">
        <f>'[2]математика 9-11'!B69</f>
        <v>0</v>
      </c>
      <c r="C386" s="14">
        <f>'[2]математика 9-11'!C69</f>
        <v>6</v>
      </c>
      <c r="D386" s="14">
        <f>'[2]математика 9-11'!D69</f>
        <v>0</v>
      </c>
      <c r="E386" s="14">
        <f>'[2]математика 9-11'!E69</f>
        <v>3</v>
      </c>
      <c r="F386" s="14">
        <f>'[2]математика 9-11'!F69</f>
        <v>0</v>
      </c>
      <c r="G386" s="110">
        <f>SUM(B386:F386)</f>
        <v>9</v>
      </c>
      <c r="H386" s="14">
        <v>16</v>
      </c>
      <c r="I386" s="4">
        <f>G386/35</f>
        <v>0.25714285714285712</v>
      </c>
      <c r="J386" s="23" t="s">
        <v>3</v>
      </c>
      <c r="K386" s="24" t="s">
        <v>1294</v>
      </c>
      <c r="L386" s="24" t="s">
        <v>1295</v>
      </c>
      <c r="M386" s="24" t="s">
        <v>624</v>
      </c>
      <c r="N386" s="25" t="s">
        <v>204</v>
      </c>
      <c r="O386" s="17">
        <v>10</v>
      </c>
      <c r="P386" s="15" t="s">
        <v>669</v>
      </c>
      <c r="Q386" s="15" t="s">
        <v>650</v>
      </c>
      <c r="R386" s="15" t="s">
        <v>670</v>
      </c>
    </row>
    <row r="387" spans="1:18" s="2" customFormat="1" ht="19.5" customHeight="1" x14ac:dyDescent="0.3">
      <c r="A387" s="14" t="str">
        <f>'[2]математика 9-11'!A62</f>
        <v>М-139</v>
      </c>
      <c r="B387" s="14">
        <f>'[2]математика 9-11'!B62</f>
        <v>0</v>
      </c>
      <c r="C387" s="14">
        <f>'[2]математика 9-11'!C62</f>
        <v>7</v>
      </c>
      <c r="D387" s="14">
        <f>'[2]математика 9-11'!D62</f>
        <v>1</v>
      </c>
      <c r="E387" s="14">
        <f>'[2]математика 9-11'!E62</f>
        <v>1</v>
      </c>
      <c r="F387" s="14" t="str">
        <f>'[2]математика 9-11'!F62</f>
        <v>х</v>
      </c>
      <c r="G387" s="106">
        <f>SUM(B387:F387)</f>
        <v>9</v>
      </c>
      <c r="H387" s="14">
        <v>16</v>
      </c>
      <c r="I387" s="4">
        <f>G387/35</f>
        <v>0.25714285714285712</v>
      </c>
      <c r="J387" s="23" t="s">
        <v>3</v>
      </c>
      <c r="K387" s="24" t="s">
        <v>1302</v>
      </c>
      <c r="L387" s="24" t="s">
        <v>825</v>
      </c>
      <c r="M387" s="24" t="s">
        <v>661</v>
      </c>
      <c r="N387" s="25" t="s">
        <v>1563</v>
      </c>
      <c r="O387" s="17">
        <v>10</v>
      </c>
      <c r="P387" s="15" t="s">
        <v>1119</v>
      </c>
      <c r="Q387" s="15" t="s">
        <v>1120</v>
      </c>
      <c r="R387" s="15" t="s">
        <v>1121</v>
      </c>
    </row>
    <row r="388" spans="1:18" s="2" customFormat="1" ht="19.5" customHeight="1" x14ac:dyDescent="0.3">
      <c r="A388" s="14" t="str">
        <f>'[2]математика 9-11'!A63</f>
        <v>М-142</v>
      </c>
      <c r="B388" s="14">
        <f>'[2]математика 9-11'!B63</f>
        <v>3</v>
      </c>
      <c r="C388" s="14">
        <f>'[2]математика 9-11'!C63</f>
        <v>3</v>
      </c>
      <c r="D388" s="14">
        <f>'[2]математика 9-11'!D63</f>
        <v>1</v>
      </c>
      <c r="E388" s="14">
        <f>'[2]математика 9-11'!E63</f>
        <v>2</v>
      </c>
      <c r="F388" s="14">
        <f>'[2]математика 9-11'!F63</f>
        <v>0</v>
      </c>
      <c r="G388" s="106">
        <f>SUM(B388:F388)</f>
        <v>9</v>
      </c>
      <c r="H388" s="14">
        <v>16</v>
      </c>
      <c r="I388" s="4">
        <f>G388/35</f>
        <v>0.25714285714285712</v>
      </c>
      <c r="J388" s="23" t="s">
        <v>3</v>
      </c>
      <c r="K388" s="24" t="s">
        <v>1317</v>
      </c>
      <c r="L388" s="24" t="s">
        <v>968</v>
      </c>
      <c r="M388" s="24" t="s">
        <v>764</v>
      </c>
      <c r="N388" s="25" t="s">
        <v>1563</v>
      </c>
      <c r="O388" s="17">
        <v>10</v>
      </c>
      <c r="P388" s="15" t="s">
        <v>1119</v>
      </c>
      <c r="Q388" s="15" t="s">
        <v>1120</v>
      </c>
      <c r="R388" s="15" t="s">
        <v>1121</v>
      </c>
    </row>
    <row r="389" spans="1:18" s="2" customFormat="1" ht="19.5" customHeight="1" x14ac:dyDescent="0.3">
      <c r="A389" s="27" t="str">
        <f>'[2]математика 9-11'!A64</f>
        <v>М-143</v>
      </c>
      <c r="B389" s="27">
        <f>'[2]математика 9-11'!B64</f>
        <v>0</v>
      </c>
      <c r="C389" s="14">
        <f>'[2]математика 9-11'!C64</f>
        <v>6</v>
      </c>
      <c r="D389" s="14">
        <f>'[2]математика 9-11'!D64</f>
        <v>1</v>
      </c>
      <c r="E389" s="14">
        <f>'[2]математика 9-11'!E64</f>
        <v>2</v>
      </c>
      <c r="F389" s="14" t="str">
        <f>'[2]математика 9-11'!F64</f>
        <v>х</v>
      </c>
      <c r="G389" s="106">
        <f>SUM(B389:F389)</f>
        <v>9</v>
      </c>
      <c r="H389" s="14">
        <v>16</v>
      </c>
      <c r="I389" s="4">
        <f>G389/35</f>
        <v>0.25714285714285712</v>
      </c>
      <c r="J389" s="23" t="s">
        <v>3</v>
      </c>
      <c r="K389" s="24" t="s">
        <v>1325</v>
      </c>
      <c r="L389" s="24" t="s">
        <v>585</v>
      </c>
      <c r="M389" s="24" t="s">
        <v>751</v>
      </c>
      <c r="N389" s="25" t="s">
        <v>1563</v>
      </c>
      <c r="O389" s="17">
        <v>10</v>
      </c>
      <c r="P389" s="15" t="s">
        <v>1119</v>
      </c>
      <c r="Q389" s="15" t="s">
        <v>1120</v>
      </c>
      <c r="R389" s="15" t="s">
        <v>1121</v>
      </c>
    </row>
    <row r="390" spans="1:18" s="2" customFormat="1" ht="19.5" customHeight="1" x14ac:dyDescent="0.3">
      <c r="A390" s="27" t="str">
        <f>'[2]математика 9-11'!A72</f>
        <v>М-460</v>
      </c>
      <c r="B390" s="27">
        <f>'[2]математика 9-11'!B72</f>
        <v>1</v>
      </c>
      <c r="C390" s="14">
        <f>'[2]математика 9-11'!C72</f>
        <v>7</v>
      </c>
      <c r="D390" s="14">
        <f>'[2]математика 9-11'!D72</f>
        <v>0</v>
      </c>
      <c r="E390" s="14">
        <f>'[2]математика 9-11'!E72</f>
        <v>1</v>
      </c>
      <c r="F390" s="14" t="str">
        <f>'[2]математика 9-11'!F72</f>
        <v>х</v>
      </c>
      <c r="G390" s="110">
        <f>SUM(B390:F390)</f>
        <v>9</v>
      </c>
      <c r="H390" s="14">
        <v>16</v>
      </c>
      <c r="I390" s="4">
        <f>G390/35</f>
        <v>0.25714285714285712</v>
      </c>
      <c r="J390" s="23" t="s">
        <v>3</v>
      </c>
      <c r="K390" s="24" t="s">
        <v>737</v>
      </c>
      <c r="L390" s="24" t="s">
        <v>1339</v>
      </c>
      <c r="M390" s="24" t="s">
        <v>624</v>
      </c>
      <c r="N390" s="25" t="s">
        <v>49</v>
      </c>
      <c r="O390" s="17">
        <v>10</v>
      </c>
      <c r="P390" s="15" t="s">
        <v>1305</v>
      </c>
      <c r="Q390" s="15" t="s">
        <v>603</v>
      </c>
      <c r="R390" s="15" t="s">
        <v>849</v>
      </c>
    </row>
    <row r="391" spans="1:18" s="2" customFormat="1" ht="19.5" customHeight="1" x14ac:dyDescent="0.3">
      <c r="A391" s="27" t="str">
        <f>'[2]математика 9-11'!A66</f>
        <v>М-251</v>
      </c>
      <c r="B391" s="27">
        <f>'[2]математика 9-11'!B66</f>
        <v>0</v>
      </c>
      <c r="C391" s="14">
        <f>'[2]математика 9-11'!C66</f>
        <v>7</v>
      </c>
      <c r="D391" s="14">
        <f>'[2]математика 9-11'!D66</f>
        <v>0</v>
      </c>
      <c r="E391" s="14">
        <f>'[2]математика 9-11'!E66</f>
        <v>2</v>
      </c>
      <c r="F391" s="14">
        <f>'[2]математика 9-11'!F66</f>
        <v>0</v>
      </c>
      <c r="G391" s="106">
        <f>SUM(B391:F391)</f>
        <v>9</v>
      </c>
      <c r="H391" s="14">
        <v>16</v>
      </c>
      <c r="I391" s="4">
        <f>G391/35</f>
        <v>0.25714285714285712</v>
      </c>
      <c r="J391" s="23" t="s">
        <v>3</v>
      </c>
      <c r="K391" s="24" t="s">
        <v>1341</v>
      </c>
      <c r="L391" s="24" t="s">
        <v>856</v>
      </c>
      <c r="M391" s="24" t="s">
        <v>873</v>
      </c>
      <c r="N391" s="25" t="s">
        <v>29</v>
      </c>
      <c r="O391" s="17">
        <v>10</v>
      </c>
      <c r="P391" s="15" t="s">
        <v>1249</v>
      </c>
      <c r="Q391" s="15" t="s">
        <v>603</v>
      </c>
      <c r="R391" s="15" t="s">
        <v>681</v>
      </c>
    </row>
    <row r="392" spans="1:18" s="2" customFormat="1" ht="19.5" customHeight="1" x14ac:dyDescent="0.3">
      <c r="A392" s="27" t="str">
        <f>'[2]математика 9-11'!A67</f>
        <v>М-253</v>
      </c>
      <c r="B392" s="27">
        <f>'[2]математика 9-11'!B67</f>
        <v>0</v>
      </c>
      <c r="C392" s="14">
        <f>'[2]математика 9-11'!C67</f>
        <v>3</v>
      </c>
      <c r="D392" s="14">
        <f>'[2]математика 9-11'!D67</f>
        <v>1</v>
      </c>
      <c r="E392" s="14">
        <f>'[2]математика 9-11'!E67</f>
        <v>5</v>
      </c>
      <c r="F392" s="14" t="str">
        <f>'[2]математика 9-11'!F67</f>
        <v>х</v>
      </c>
      <c r="G392" s="106">
        <f>SUM(B392:F392)</f>
        <v>9</v>
      </c>
      <c r="H392" s="14">
        <v>16</v>
      </c>
      <c r="I392" s="4">
        <f>G392/35</f>
        <v>0.25714285714285712</v>
      </c>
      <c r="J392" s="23" t="s">
        <v>3</v>
      </c>
      <c r="K392" s="24" t="s">
        <v>1366</v>
      </c>
      <c r="L392" s="24" t="s">
        <v>808</v>
      </c>
      <c r="M392" s="24" t="s">
        <v>617</v>
      </c>
      <c r="N392" s="25" t="s">
        <v>29</v>
      </c>
      <c r="O392" s="17">
        <v>10</v>
      </c>
      <c r="P392" s="15" t="s">
        <v>1249</v>
      </c>
      <c r="Q392" s="15" t="s">
        <v>603</v>
      </c>
      <c r="R392" s="15" t="s">
        <v>681</v>
      </c>
    </row>
    <row r="393" spans="1:18" s="2" customFormat="1" ht="19.5" customHeight="1" x14ac:dyDescent="0.3">
      <c r="A393" s="14" t="str">
        <f>'[2]математика 9-11'!A60</f>
        <v>М-25</v>
      </c>
      <c r="B393" s="14">
        <f>'[2]математика 9-11'!B60</f>
        <v>0</v>
      </c>
      <c r="C393" s="14">
        <f>'[2]математика 9-11'!C60</f>
        <v>7</v>
      </c>
      <c r="D393" s="14">
        <f>'[2]математика 9-11'!D60</f>
        <v>2</v>
      </c>
      <c r="E393" s="14" t="str">
        <f>'[2]математика 9-11'!E60</f>
        <v>х</v>
      </c>
      <c r="F393" s="14" t="str">
        <f>'[2]математика 9-11'!F60</f>
        <v>х</v>
      </c>
      <c r="G393" s="106">
        <f>SUM(B393:F393)</f>
        <v>9</v>
      </c>
      <c r="H393" s="14">
        <v>16</v>
      </c>
      <c r="I393" s="4">
        <f>G393/35</f>
        <v>0.25714285714285712</v>
      </c>
      <c r="J393" s="23" t="s">
        <v>3</v>
      </c>
      <c r="K393" s="24" t="s">
        <v>1384</v>
      </c>
      <c r="L393" s="24" t="s">
        <v>821</v>
      </c>
      <c r="M393" s="24" t="s">
        <v>1385</v>
      </c>
      <c r="N393" s="25" t="s">
        <v>30</v>
      </c>
      <c r="O393" s="17">
        <v>10</v>
      </c>
      <c r="P393" s="15" t="s">
        <v>1286</v>
      </c>
      <c r="Q393" s="15" t="s">
        <v>963</v>
      </c>
      <c r="R393" s="15" t="s">
        <v>733</v>
      </c>
    </row>
    <row r="394" spans="1:18" s="2" customFormat="1" ht="19.5" customHeight="1" x14ac:dyDescent="0.3">
      <c r="A394" s="27" t="str">
        <f>'[2]математика 9-11'!A75</f>
        <v>М-51</v>
      </c>
      <c r="B394" s="27">
        <f>'[2]математика 9-11'!B75</f>
        <v>0</v>
      </c>
      <c r="C394" s="14">
        <f>'[2]математика 9-11'!C75</f>
        <v>0</v>
      </c>
      <c r="D394" s="14">
        <f>'[2]математика 9-11'!D75</f>
        <v>0</v>
      </c>
      <c r="E394" s="14">
        <f>'[2]математика 9-11'!E75</f>
        <v>7</v>
      </c>
      <c r="F394" s="14">
        <f>'[2]математика 9-11'!F75</f>
        <v>1</v>
      </c>
      <c r="G394" s="110">
        <f>SUM(B394:F394)</f>
        <v>8</v>
      </c>
      <c r="H394" s="14">
        <v>17</v>
      </c>
      <c r="I394" s="4">
        <f>G394/35</f>
        <v>0.22857142857142856</v>
      </c>
      <c r="J394" s="23" t="s">
        <v>3</v>
      </c>
      <c r="K394" s="24" t="s">
        <v>1228</v>
      </c>
      <c r="L394" s="24" t="s">
        <v>1229</v>
      </c>
      <c r="M394" s="24" t="s">
        <v>1230</v>
      </c>
      <c r="N394" s="25" t="s">
        <v>52</v>
      </c>
      <c r="O394" s="17">
        <v>10</v>
      </c>
      <c r="P394" s="15" t="s">
        <v>1123</v>
      </c>
      <c r="Q394" s="15" t="s">
        <v>735</v>
      </c>
      <c r="R394" s="15" t="s">
        <v>661</v>
      </c>
    </row>
    <row r="395" spans="1:18" s="2" customFormat="1" ht="19.5" customHeight="1" x14ac:dyDescent="0.3">
      <c r="A395" s="27" t="str">
        <f>'[2]математика 9-11'!A87</f>
        <v>М-441</v>
      </c>
      <c r="B395" s="27">
        <f>'[2]математика 9-11'!B87</f>
        <v>0</v>
      </c>
      <c r="C395" s="14">
        <f>'[2]математика 9-11'!C87</f>
        <v>7</v>
      </c>
      <c r="D395" s="14" t="str">
        <f>'[2]математика 9-11'!D87</f>
        <v>х</v>
      </c>
      <c r="E395" s="14">
        <f>'[2]математика 9-11'!E87</f>
        <v>1</v>
      </c>
      <c r="F395" s="14">
        <f>'[2]математика 9-11'!F87</f>
        <v>0</v>
      </c>
      <c r="G395" s="106">
        <f>SUM(B395:F395)</f>
        <v>8</v>
      </c>
      <c r="H395" s="14">
        <v>17</v>
      </c>
      <c r="I395" s="4">
        <f>G395/35</f>
        <v>0.22857142857142856</v>
      </c>
      <c r="J395" s="23" t="s">
        <v>3</v>
      </c>
      <c r="K395" s="24" t="s">
        <v>207</v>
      </c>
      <c r="L395" s="24" t="s">
        <v>1241</v>
      </c>
      <c r="M395" s="24" t="s">
        <v>714</v>
      </c>
      <c r="N395" s="25" t="s">
        <v>208</v>
      </c>
      <c r="O395" s="17">
        <v>10</v>
      </c>
      <c r="P395" s="15" t="s">
        <v>926</v>
      </c>
      <c r="Q395" s="15" t="s">
        <v>603</v>
      </c>
      <c r="R395" s="15" t="s">
        <v>927</v>
      </c>
    </row>
    <row r="396" spans="1:18" s="2" customFormat="1" ht="19.5" customHeight="1" x14ac:dyDescent="0.3">
      <c r="A396" s="27" t="str">
        <f>'[2]математика 9-11'!A84</f>
        <v>М-315</v>
      </c>
      <c r="B396" s="27">
        <f>'[2]математика 9-11'!B84</f>
        <v>0</v>
      </c>
      <c r="C396" s="14">
        <f>'[2]математика 9-11'!C84</f>
        <v>5</v>
      </c>
      <c r="D396" s="14">
        <f>'[2]математика 9-11'!D84</f>
        <v>0</v>
      </c>
      <c r="E396" s="14">
        <f>'[2]математика 9-11'!E84</f>
        <v>3</v>
      </c>
      <c r="F396" s="14" t="str">
        <f>'[2]математика 9-11'!F84</f>
        <v>х</v>
      </c>
      <c r="G396" s="106">
        <f>SUM(B396:F396)</f>
        <v>8</v>
      </c>
      <c r="H396" s="14">
        <v>17</v>
      </c>
      <c r="I396" s="4">
        <f>G396/35</f>
        <v>0.22857142857142856</v>
      </c>
      <c r="J396" s="23" t="s">
        <v>3</v>
      </c>
      <c r="K396" s="24" t="s">
        <v>1253</v>
      </c>
      <c r="L396" s="24" t="s">
        <v>585</v>
      </c>
      <c r="M396" s="24" t="s">
        <v>586</v>
      </c>
      <c r="N396" s="25" t="s">
        <v>33</v>
      </c>
      <c r="O396" s="17">
        <v>10</v>
      </c>
      <c r="P396" s="15" t="s">
        <v>949</v>
      </c>
      <c r="Q396" s="15" t="s">
        <v>950</v>
      </c>
      <c r="R396" s="15" t="s">
        <v>951</v>
      </c>
    </row>
    <row r="397" spans="1:18" s="2" customFormat="1" ht="19.5" customHeight="1" x14ac:dyDescent="0.3">
      <c r="A397" s="27" t="str">
        <f>'[2]математика 9-11'!A86</f>
        <v>М-435</v>
      </c>
      <c r="B397" s="27">
        <f>'[2]математика 9-11'!B86</f>
        <v>1</v>
      </c>
      <c r="C397" s="14">
        <f>'[2]математика 9-11'!C86</f>
        <v>5</v>
      </c>
      <c r="D397" s="14">
        <f>'[2]математика 9-11'!D86</f>
        <v>1</v>
      </c>
      <c r="E397" s="14">
        <f>'[2]математика 9-11'!E86</f>
        <v>1</v>
      </c>
      <c r="F397" s="14">
        <f>'[2]математика 9-11'!F86</f>
        <v>0</v>
      </c>
      <c r="G397" s="106">
        <f>SUM(B397:F397)</f>
        <v>8</v>
      </c>
      <c r="H397" s="14">
        <v>17</v>
      </c>
      <c r="I397" s="4">
        <f>G397/35</f>
        <v>0.22857142857142856</v>
      </c>
      <c r="J397" s="23" t="s">
        <v>3</v>
      </c>
      <c r="K397" s="24" t="s">
        <v>1275</v>
      </c>
      <c r="L397" s="24" t="s">
        <v>626</v>
      </c>
      <c r="M397" s="24" t="s">
        <v>663</v>
      </c>
      <c r="N397" s="25" t="s">
        <v>46</v>
      </c>
      <c r="O397" s="17">
        <v>10</v>
      </c>
      <c r="P397" s="15" t="s">
        <v>1277</v>
      </c>
      <c r="Q397" s="15" t="s">
        <v>623</v>
      </c>
      <c r="R397" s="15" t="s">
        <v>1278</v>
      </c>
    </row>
    <row r="398" spans="1:18" s="2" customFormat="1" ht="19.5" customHeight="1" x14ac:dyDescent="0.3">
      <c r="A398" s="27" t="str">
        <f>'[2]математика 9-11'!A76</f>
        <v>М-136</v>
      </c>
      <c r="B398" s="27">
        <f>'[2]математика 9-11'!B76</f>
        <v>0</v>
      </c>
      <c r="C398" s="14">
        <f>'[2]математика 9-11'!C76</f>
        <v>7</v>
      </c>
      <c r="D398" s="14">
        <f>'[2]математика 9-11'!D76</f>
        <v>1</v>
      </c>
      <c r="E398" s="14" t="str">
        <f>'[2]математика 9-11'!E76</f>
        <v>х</v>
      </c>
      <c r="F398" s="14" t="str">
        <f>'[2]математика 9-11'!F76</f>
        <v>х</v>
      </c>
      <c r="G398" s="106">
        <f>SUM(B398:F398)</f>
        <v>8</v>
      </c>
      <c r="H398" s="14">
        <v>17</v>
      </c>
      <c r="I398" s="4">
        <f>G398/35</f>
        <v>0.22857142857142856</v>
      </c>
      <c r="J398" s="23" t="s">
        <v>3</v>
      </c>
      <c r="K398" s="24" t="s">
        <v>1276</v>
      </c>
      <c r="L398" s="24" t="s">
        <v>576</v>
      </c>
      <c r="M398" s="24" t="s">
        <v>627</v>
      </c>
      <c r="N398" s="25" t="s">
        <v>1563</v>
      </c>
      <c r="O398" s="17">
        <v>10</v>
      </c>
      <c r="P398" s="15" t="s">
        <v>1119</v>
      </c>
      <c r="Q398" s="15" t="s">
        <v>1120</v>
      </c>
      <c r="R398" s="15" t="s">
        <v>1121</v>
      </c>
    </row>
    <row r="399" spans="1:18" s="2" customFormat="1" ht="19.5" customHeight="1" x14ac:dyDescent="0.3">
      <c r="A399" s="27" t="str">
        <f>'[2]математика 9-11'!A74</f>
        <v>М-20</v>
      </c>
      <c r="B399" s="27">
        <f>'[2]математика 9-11'!B74</f>
        <v>0</v>
      </c>
      <c r="C399" s="14">
        <f>'[2]математика 9-11'!C74</f>
        <v>3</v>
      </c>
      <c r="D399" s="14">
        <f>'[2]математика 9-11'!D74</f>
        <v>2</v>
      </c>
      <c r="E399" s="14">
        <f>'[2]математика 9-11'!E74</f>
        <v>3</v>
      </c>
      <c r="F399" s="14">
        <f>'[2]математика 9-11'!F74</f>
        <v>0</v>
      </c>
      <c r="G399" s="110">
        <f>SUM(B399:F399)</f>
        <v>8</v>
      </c>
      <c r="H399" s="14">
        <v>17</v>
      </c>
      <c r="I399" s="4">
        <f>G399/35</f>
        <v>0.22857142857142856</v>
      </c>
      <c r="J399" s="23" t="s">
        <v>3</v>
      </c>
      <c r="K399" s="24" t="s">
        <v>1280</v>
      </c>
      <c r="L399" s="24" t="s">
        <v>1281</v>
      </c>
      <c r="M399" s="24" t="s">
        <v>1282</v>
      </c>
      <c r="N399" s="25" t="s">
        <v>30</v>
      </c>
      <c r="O399" s="17">
        <v>10</v>
      </c>
      <c r="P399" s="15" t="s">
        <v>1286</v>
      </c>
      <c r="Q399" s="15" t="s">
        <v>963</v>
      </c>
      <c r="R399" s="15" t="s">
        <v>733</v>
      </c>
    </row>
    <row r="400" spans="1:18" s="2" customFormat="1" ht="19.5" customHeight="1" x14ac:dyDescent="0.3">
      <c r="A400" s="27" t="str">
        <f>'[2]математика 9-11'!A77</f>
        <v>М-137</v>
      </c>
      <c r="B400" s="27">
        <f>'[2]математика 9-11'!B77</f>
        <v>7</v>
      </c>
      <c r="C400" s="14">
        <f>'[2]математика 9-11'!C77</f>
        <v>0</v>
      </c>
      <c r="D400" s="14">
        <f>'[2]математика 9-11'!D77</f>
        <v>1</v>
      </c>
      <c r="E400" s="14" t="str">
        <f>'[2]математика 9-11'!E77</f>
        <v>х</v>
      </c>
      <c r="F400" s="14" t="str">
        <f>'[2]математика 9-11'!F77</f>
        <v>х</v>
      </c>
      <c r="G400" s="106">
        <f>SUM(B400:F400)</f>
        <v>8</v>
      </c>
      <c r="H400" s="14">
        <v>17</v>
      </c>
      <c r="I400" s="4">
        <f>G400/35</f>
        <v>0.22857142857142856</v>
      </c>
      <c r="J400" s="23" t="s">
        <v>3</v>
      </c>
      <c r="K400" s="24" t="s">
        <v>1285</v>
      </c>
      <c r="L400" s="24" t="s">
        <v>735</v>
      </c>
      <c r="M400" s="24" t="s">
        <v>746</v>
      </c>
      <c r="N400" s="25" t="s">
        <v>1563</v>
      </c>
      <c r="O400" s="17">
        <v>10</v>
      </c>
      <c r="P400" s="15" t="s">
        <v>1267</v>
      </c>
      <c r="Q400" s="15" t="s">
        <v>794</v>
      </c>
      <c r="R400" s="15" t="s">
        <v>703</v>
      </c>
    </row>
    <row r="401" spans="1:18" s="2" customFormat="1" ht="19.5" customHeight="1" x14ac:dyDescent="0.3">
      <c r="A401" s="27" t="str">
        <f>'[2]математика 9-11'!A78</f>
        <v>М-138</v>
      </c>
      <c r="B401" s="27" t="str">
        <f>'[2]математика 9-11'!B78</f>
        <v>х</v>
      </c>
      <c r="C401" s="14">
        <f>'[2]математика 9-11'!C78</f>
        <v>6</v>
      </c>
      <c r="D401" s="14">
        <f>'[2]математика 9-11'!D78</f>
        <v>2</v>
      </c>
      <c r="E401" s="14" t="str">
        <f>'[2]математика 9-11'!E78</f>
        <v>х</v>
      </c>
      <c r="F401" s="14" t="str">
        <f>'[2]математика 9-11'!F78</f>
        <v>х</v>
      </c>
      <c r="G401" s="106">
        <f>SUM(B401:F401)</f>
        <v>8</v>
      </c>
      <c r="H401" s="14">
        <v>17</v>
      </c>
      <c r="I401" s="4">
        <f>G401/35</f>
        <v>0.22857142857142856</v>
      </c>
      <c r="J401" s="23" t="s">
        <v>3</v>
      </c>
      <c r="K401" s="123" t="s">
        <v>1299</v>
      </c>
      <c r="L401" s="123" t="s">
        <v>735</v>
      </c>
      <c r="M401" s="123" t="s">
        <v>695</v>
      </c>
      <c r="N401" s="25" t="s">
        <v>1563</v>
      </c>
      <c r="O401" s="17">
        <v>10</v>
      </c>
      <c r="P401" s="124" t="s">
        <v>1119</v>
      </c>
      <c r="Q401" s="124" t="s">
        <v>1120</v>
      </c>
      <c r="R401" s="124" t="s">
        <v>1121</v>
      </c>
    </row>
    <row r="402" spans="1:18" s="2" customFormat="1" ht="19.5" customHeight="1" x14ac:dyDescent="0.3">
      <c r="A402" s="27" t="str">
        <f>'[2]математика 9-11'!A83</f>
        <v>М-296</v>
      </c>
      <c r="B402" s="27">
        <f>'[2]математика 9-11'!B83</f>
        <v>0</v>
      </c>
      <c r="C402" s="14">
        <f>'[2]математика 9-11'!C83</f>
        <v>6</v>
      </c>
      <c r="D402" s="14">
        <f>'[2]математика 9-11'!D83</f>
        <v>0</v>
      </c>
      <c r="E402" s="14">
        <f>'[2]математика 9-11'!E83</f>
        <v>1</v>
      </c>
      <c r="F402" s="14">
        <f>'[2]математика 9-11'!F83</f>
        <v>1</v>
      </c>
      <c r="G402" s="110">
        <f>SUM(B402:F402)</f>
        <v>8</v>
      </c>
      <c r="H402" s="14">
        <v>17</v>
      </c>
      <c r="I402" s="4">
        <f>G402/35</f>
        <v>0.22857142857142856</v>
      </c>
      <c r="J402" s="23" t="s">
        <v>3</v>
      </c>
      <c r="K402" s="24" t="s">
        <v>1304</v>
      </c>
      <c r="L402" s="24" t="s">
        <v>801</v>
      </c>
      <c r="M402" s="24" t="s">
        <v>897</v>
      </c>
      <c r="N402" s="25" t="s">
        <v>32</v>
      </c>
      <c r="O402" s="17">
        <v>10</v>
      </c>
      <c r="P402" s="15" t="s">
        <v>1306</v>
      </c>
      <c r="Q402" s="15" t="s">
        <v>791</v>
      </c>
      <c r="R402" s="15" t="s">
        <v>703</v>
      </c>
    </row>
    <row r="403" spans="1:18" s="2" customFormat="1" ht="19.5" customHeight="1" x14ac:dyDescent="0.3">
      <c r="A403" s="27" t="str">
        <f>'[2]математика 9-11'!A79</f>
        <v>М-140</v>
      </c>
      <c r="B403" s="27">
        <f>'[2]математика 9-11'!B79</f>
        <v>1</v>
      </c>
      <c r="C403" s="14">
        <f>'[2]математика 9-11'!C79</f>
        <v>3</v>
      </c>
      <c r="D403" s="14">
        <f>'[2]математика 9-11'!D79</f>
        <v>0</v>
      </c>
      <c r="E403" s="14">
        <f>'[2]математика 9-11'!E79</f>
        <v>2</v>
      </c>
      <c r="F403" s="14">
        <f>'[2]математика 9-11'!F79</f>
        <v>2</v>
      </c>
      <c r="G403" s="110">
        <f>SUM(B403:F403)</f>
        <v>8</v>
      </c>
      <c r="H403" s="14">
        <v>17</v>
      </c>
      <c r="I403" s="4">
        <f>G403/35</f>
        <v>0.22857142857142856</v>
      </c>
      <c r="J403" s="23" t="s">
        <v>3</v>
      </c>
      <c r="K403" s="24" t="s">
        <v>1315</v>
      </c>
      <c r="L403" s="24" t="s">
        <v>667</v>
      </c>
      <c r="M403" s="24" t="s">
        <v>809</v>
      </c>
      <c r="N403" s="25" t="s">
        <v>1563</v>
      </c>
      <c r="O403" s="17">
        <v>10</v>
      </c>
      <c r="P403" s="15" t="s">
        <v>1119</v>
      </c>
      <c r="Q403" s="15" t="s">
        <v>1120</v>
      </c>
      <c r="R403" s="15" t="s">
        <v>1121</v>
      </c>
    </row>
    <row r="404" spans="1:18" s="2" customFormat="1" ht="19.5" customHeight="1" x14ac:dyDescent="0.3">
      <c r="A404" s="27" t="str">
        <f>'[2]математика 9-11'!A89</f>
        <v>М-524</v>
      </c>
      <c r="B404" s="27" t="str">
        <f>'[2]математика 9-11'!B89</f>
        <v>х</v>
      </c>
      <c r="C404" s="14">
        <f>'[2]математика 9-11'!C89</f>
        <v>7</v>
      </c>
      <c r="D404" s="14" t="str">
        <f>'[2]математика 9-11'!D89</f>
        <v>х</v>
      </c>
      <c r="E404" s="14">
        <f>'[2]математика 9-11'!E89</f>
        <v>1</v>
      </c>
      <c r="F404" s="14" t="str">
        <f>'[2]математика 9-11'!F89</f>
        <v>х</v>
      </c>
      <c r="G404" s="110">
        <f>SUM(B404:F404)</f>
        <v>8</v>
      </c>
      <c r="H404" s="14">
        <v>17</v>
      </c>
      <c r="I404" s="4">
        <f>G404/35</f>
        <v>0.22857142857142856</v>
      </c>
      <c r="J404" s="23" t="s">
        <v>3</v>
      </c>
      <c r="K404" s="24" t="s">
        <v>1322</v>
      </c>
      <c r="L404" s="24" t="s">
        <v>713</v>
      </c>
      <c r="M404" s="24" t="s">
        <v>1323</v>
      </c>
      <c r="N404" s="25" t="s">
        <v>51</v>
      </c>
      <c r="O404" s="17">
        <v>10</v>
      </c>
      <c r="P404" s="15" t="s">
        <v>632</v>
      </c>
      <c r="Q404" s="15" t="s">
        <v>576</v>
      </c>
      <c r="R404" s="15" t="s">
        <v>580</v>
      </c>
    </row>
    <row r="405" spans="1:18" s="2" customFormat="1" ht="19.5" customHeight="1" x14ac:dyDescent="0.3">
      <c r="A405" s="27" t="str">
        <f>'[2]математика 9-11'!A85</f>
        <v>М-428</v>
      </c>
      <c r="B405" s="27">
        <f>'[2]математика 9-11'!B85</f>
        <v>0</v>
      </c>
      <c r="C405" s="14">
        <f>'[2]математика 9-11'!C85</f>
        <v>7</v>
      </c>
      <c r="D405" s="14">
        <f>'[2]математика 9-11'!D85</f>
        <v>0</v>
      </c>
      <c r="E405" s="14">
        <f>'[2]математика 9-11'!E85</f>
        <v>1</v>
      </c>
      <c r="F405" s="14" t="str">
        <f>'[2]математика 9-11'!F85</f>
        <v>х</v>
      </c>
      <c r="G405" s="106">
        <f>SUM(B405:F405)</f>
        <v>8</v>
      </c>
      <c r="H405" s="14">
        <v>17</v>
      </c>
      <c r="I405" s="4">
        <f>G405/35</f>
        <v>0.22857142857142856</v>
      </c>
      <c r="J405" s="23" t="s">
        <v>3</v>
      </c>
      <c r="K405" s="122" t="s">
        <v>1336</v>
      </c>
      <c r="L405" s="122" t="s">
        <v>1005</v>
      </c>
      <c r="M405" s="122" t="s">
        <v>746</v>
      </c>
      <c r="N405" s="25" t="s">
        <v>45</v>
      </c>
      <c r="O405" s="17">
        <v>10</v>
      </c>
      <c r="P405" s="122" t="s">
        <v>1313</v>
      </c>
      <c r="Q405" s="122" t="s">
        <v>1314</v>
      </c>
      <c r="R405" s="122" t="s">
        <v>644</v>
      </c>
    </row>
    <row r="406" spans="1:18" s="2" customFormat="1" ht="19.5" customHeight="1" x14ac:dyDescent="0.3">
      <c r="A406" s="27" t="str">
        <f>'[2]математика 9-11'!A73</f>
        <v>М-6</v>
      </c>
      <c r="B406" s="27" t="str">
        <f>'[2]математика 9-11'!B73</f>
        <v>х</v>
      </c>
      <c r="C406" s="14">
        <f>'[2]математика 9-11'!C73</f>
        <v>7</v>
      </c>
      <c r="D406" s="14">
        <f>'[2]математика 9-11'!D73</f>
        <v>0</v>
      </c>
      <c r="E406" s="14">
        <f>'[2]математика 9-11'!E73</f>
        <v>1</v>
      </c>
      <c r="F406" s="14" t="str">
        <f>'[2]математика 9-11'!F73</f>
        <v>х</v>
      </c>
      <c r="G406" s="106">
        <f>SUM(B406:F406)</f>
        <v>8</v>
      </c>
      <c r="H406" s="14">
        <v>17</v>
      </c>
      <c r="I406" s="4">
        <f>G406/35</f>
        <v>0.22857142857142856</v>
      </c>
      <c r="J406" s="23" t="s">
        <v>3</v>
      </c>
      <c r="K406" s="24" t="s">
        <v>1348</v>
      </c>
      <c r="L406" s="24" t="s">
        <v>640</v>
      </c>
      <c r="M406" s="24" t="s">
        <v>773</v>
      </c>
      <c r="N406" s="25" t="s">
        <v>53</v>
      </c>
      <c r="O406" s="17">
        <v>10</v>
      </c>
      <c r="P406" s="15" t="s">
        <v>759</v>
      </c>
      <c r="Q406" s="15" t="s">
        <v>726</v>
      </c>
      <c r="R406" s="15" t="s">
        <v>577</v>
      </c>
    </row>
    <row r="407" spans="1:18" s="2" customFormat="1" ht="19.5" customHeight="1" x14ac:dyDescent="0.3">
      <c r="A407" s="27" t="str">
        <f>'[2]математика 9-11'!A82</f>
        <v>М-252</v>
      </c>
      <c r="B407" s="27">
        <f>'[2]математика 9-11'!B82</f>
        <v>0</v>
      </c>
      <c r="C407" s="14">
        <f>'[2]математика 9-11'!C82</f>
        <v>7</v>
      </c>
      <c r="D407" s="14">
        <f>'[2]математика 9-11'!D82</f>
        <v>0</v>
      </c>
      <c r="E407" s="14">
        <f>'[2]математика 9-11'!E82</f>
        <v>1</v>
      </c>
      <c r="F407" s="14">
        <f>'[2]математика 9-11'!F82</f>
        <v>0</v>
      </c>
      <c r="G407" s="106">
        <f>SUM(B407:F407)</f>
        <v>8</v>
      </c>
      <c r="H407" s="14">
        <v>17</v>
      </c>
      <c r="I407" s="4">
        <f>G407/35</f>
        <v>0.22857142857142856</v>
      </c>
      <c r="J407" s="23" t="s">
        <v>3</v>
      </c>
      <c r="K407" s="24" t="s">
        <v>1349</v>
      </c>
      <c r="L407" s="24" t="s">
        <v>803</v>
      </c>
      <c r="M407" s="24" t="s">
        <v>1350</v>
      </c>
      <c r="N407" s="25" t="s">
        <v>29</v>
      </c>
      <c r="O407" s="17">
        <v>10</v>
      </c>
      <c r="P407" s="15" t="s">
        <v>1249</v>
      </c>
      <c r="Q407" s="15" t="s">
        <v>603</v>
      </c>
      <c r="R407" s="15" t="s">
        <v>681</v>
      </c>
    </row>
    <row r="408" spans="1:18" s="2" customFormat="1" ht="19.5" customHeight="1" x14ac:dyDescent="0.3">
      <c r="A408" s="27" t="str">
        <f>'[2]математика 9-11'!A90</f>
        <v>М-526</v>
      </c>
      <c r="B408" s="27" t="str">
        <f>'[2]математика 9-11'!B90</f>
        <v>х</v>
      </c>
      <c r="C408" s="14">
        <f>'[2]математика 9-11'!C90</f>
        <v>7</v>
      </c>
      <c r="D408" s="14">
        <f>'[2]математика 9-11'!D90</f>
        <v>1</v>
      </c>
      <c r="E408" s="14">
        <f>'[2]математика 9-11'!E90</f>
        <v>0</v>
      </c>
      <c r="F408" s="14">
        <f>'[2]математика 9-11'!F90</f>
        <v>0</v>
      </c>
      <c r="G408" s="106">
        <f>SUM(B408:F408)</f>
        <v>8</v>
      </c>
      <c r="H408" s="14">
        <v>17</v>
      </c>
      <c r="I408" s="4">
        <f>G408/35</f>
        <v>0.22857142857142856</v>
      </c>
      <c r="J408" s="23" t="s">
        <v>3</v>
      </c>
      <c r="K408" s="24" t="s">
        <v>1354</v>
      </c>
      <c r="L408" s="24" t="s">
        <v>687</v>
      </c>
      <c r="M408" s="24" t="s">
        <v>635</v>
      </c>
      <c r="N408" s="25" t="s">
        <v>51</v>
      </c>
      <c r="O408" s="17">
        <v>10</v>
      </c>
      <c r="P408" s="15" t="s">
        <v>632</v>
      </c>
      <c r="Q408" s="15" t="s">
        <v>576</v>
      </c>
      <c r="R408" s="15" t="s">
        <v>580</v>
      </c>
    </row>
    <row r="409" spans="1:18" s="2" customFormat="1" ht="19.5" customHeight="1" x14ac:dyDescent="0.3">
      <c r="A409" s="27" t="str">
        <f>'[2]математика 9-11'!A80</f>
        <v>М-151</v>
      </c>
      <c r="B409" s="27" t="str">
        <f>'[2]математика 9-11'!B80</f>
        <v>х</v>
      </c>
      <c r="C409" s="14">
        <f>'[2]математика 9-11'!C80</f>
        <v>7</v>
      </c>
      <c r="D409" s="14">
        <f>'[2]математика 9-11'!D80</f>
        <v>1</v>
      </c>
      <c r="E409" s="14" t="str">
        <f>'[2]математика 9-11'!E80</f>
        <v>х</v>
      </c>
      <c r="F409" s="14" t="str">
        <f>'[2]математика 9-11'!F80</f>
        <v>х</v>
      </c>
      <c r="G409" s="110">
        <f>SUM(B409:F409)</f>
        <v>8</v>
      </c>
      <c r="H409" s="14">
        <v>17</v>
      </c>
      <c r="I409" s="4">
        <f>G409/35</f>
        <v>0.22857142857142856</v>
      </c>
      <c r="J409" s="23" t="s">
        <v>3</v>
      </c>
      <c r="K409" s="24" t="s">
        <v>1371</v>
      </c>
      <c r="L409" s="24" t="s">
        <v>761</v>
      </c>
      <c r="M409" s="24" t="s">
        <v>986</v>
      </c>
      <c r="N409" s="25" t="s">
        <v>1563</v>
      </c>
      <c r="O409" s="17">
        <v>10</v>
      </c>
      <c r="P409" s="15" t="s">
        <v>1268</v>
      </c>
      <c r="Q409" s="15" t="s">
        <v>791</v>
      </c>
      <c r="R409" s="15" t="s">
        <v>580</v>
      </c>
    </row>
    <row r="410" spans="1:18" s="2" customFormat="1" ht="19.5" customHeight="1" x14ac:dyDescent="0.3">
      <c r="A410" s="27" t="str">
        <f>'[2]математика 9-11'!A81</f>
        <v>М-210</v>
      </c>
      <c r="B410" s="27">
        <f>'[2]математика 9-11'!B81</f>
        <v>1</v>
      </c>
      <c r="C410" s="14">
        <f>'[2]математика 9-11'!C81</f>
        <v>5</v>
      </c>
      <c r="D410" s="14">
        <f>'[2]математика 9-11'!D81</f>
        <v>1</v>
      </c>
      <c r="E410" s="14">
        <f>'[2]математика 9-11'!E81</f>
        <v>1</v>
      </c>
      <c r="F410" s="14" t="str">
        <f>'[2]математика 9-11'!F81</f>
        <v>х</v>
      </c>
      <c r="G410" s="106">
        <f>SUM(B410:F410)</f>
        <v>8</v>
      </c>
      <c r="H410" s="14">
        <v>17</v>
      </c>
      <c r="I410" s="4">
        <f>G410/35</f>
        <v>0.22857142857142856</v>
      </c>
      <c r="J410" s="23" t="s">
        <v>3</v>
      </c>
      <c r="K410" s="24" t="s">
        <v>201</v>
      </c>
      <c r="L410" s="24" t="s">
        <v>594</v>
      </c>
      <c r="M410" s="24" t="s">
        <v>627</v>
      </c>
      <c r="N410" s="25" t="s">
        <v>22</v>
      </c>
      <c r="O410" s="17">
        <v>10</v>
      </c>
      <c r="P410" s="15" t="s">
        <v>1279</v>
      </c>
      <c r="Q410" s="15" t="s">
        <v>637</v>
      </c>
      <c r="R410" s="15" t="s">
        <v>638</v>
      </c>
    </row>
    <row r="411" spans="1:18" s="2" customFormat="1" ht="19.5" customHeight="1" x14ac:dyDescent="0.3">
      <c r="A411" s="27" t="str">
        <f>'[2]математика 9-11'!A88</f>
        <v>М-487</v>
      </c>
      <c r="B411" s="27" t="str">
        <f>'[2]математика 9-11'!B88</f>
        <v>х</v>
      </c>
      <c r="C411" s="14">
        <f>'[2]математика 9-11'!C88</f>
        <v>7</v>
      </c>
      <c r="D411" s="14">
        <f>'[2]математика 9-11'!D88</f>
        <v>0</v>
      </c>
      <c r="E411" s="14">
        <f>'[2]математика 9-11'!E88</f>
        <v>1</v>
      </c>
      <c r="F411" s="14" t="str">
        <f>'[2]математика 9-11'!F88</f>
        <v>х</v>
      </c>
      <c r="G411" s="106">
        <f>SUM(B411:F411)</f>
        <v>8</v>
      </c>
      <c r="H411" s="14">
        <v>17</v>
      </c>
      <c r="I411" s="4">
        <f>G411/35</f>
        <v>0.22857142857142856</v>
      </c>
      <c r="J411" s="23" t="s">
        <v>3</v>
      </c>
      <c r="K411" s="24" t="s">
        <v>1394</v>
      </c>
      <c r="L411" s="24" t="s">
        <v>1220</v>
      </c>
      <c r="M411" s="24" t="s">
        <v>746</v>
      </c>
      <c r="N411" s="25" t="s">
        <v>50</v>
      </c>
      <c r="O411" s="17">
        <v>10</v>
      </c>
      <c r="P411" s="15" t="s">
        <v>1335</v>
      </c>
      <c r="Q411" s="15" t="s">
        <v>637</v>
      </c>
      <c r="R411" s="15" t="s">
        <v>727</v>
      </c>
    </row>
    <row r="412" spans="1:18" s="2" customFormat="1" ht="19.5" customHeight="1" x14ac:dyDescent="0.3">
      <c r="A412" s="27" t="str">
        <f>'[2]математика 9-11'!A91</f>
        <v>М-529</v>
      </c>
      <c r="B412" s="27">
        <f>'[2]математика 9-11'!B91</f>
        <v>0</v>
      </c>
      <c r="C412" s="14">
        <f>'[2]математика 9-11'!C91</f>
        <v>7</v>
      </c>
      <c r="D412" s="14">
        <f>'[2]математика 9-11'!D91</f>
        <v>1</v>
      </c>
      <c r="E412" s="14" t="str">
        <f>'[2]математика 9-11'!E91</f>
        <v>х</v>
      </c>
      <c r="F412" s="14">
        <f>'[2]математика 9-11'!F91</f>
        <v>0</v>
      </c>
      <c r="G412" s="106">
        <f>SUM(B412:F412)</f>
        <v>8</v>
      </c>
      <c r="H412" s="14">
        <v>17</v>
      </c>
      <c r="I412" s="4">
        <f>G412/35</f>
        <v>0.22857142857142856</v>
      </c>
      <c r="J412" s="23" t="s">
        <v>3</v>
      </c>
      <c r="K412" s="24" t="s">
        <v>1395</v>
      </c>
      <c r="L412" s="24" t="s">
        <v>640</v>
      </c>
      <c r="M412" s="24" t="s">
        <v>714</v>
      </c>
      <c r="N412" s="25" t="s">
        <v>51</v>
      </c>
      <c r="O412" s="17">
        <v>10</v>
      </c>
      <c r="P412" s="15" t="s">
        <v>632</v>
      </c>
      <c r="Q412" s="15" t="s">
        <v>576</v>
      </c>
      <c r="R412" s="15" t="s">
        <v>580</v>
      </c>
    </row>
    <row r="413" spans="1:18" s="2" customFormat="1" ht="19.5" customHeight="1" x14ac:dyDescent="0.3">
      <c r="A413" s="27" t="str">
        <f>'[2]математика 9-11'!A93</f>
        <v>М-131</v>
      </c>
      <c r="B413" s="27">
        <f>'[2]математика 9-11'!B93</f>
        <v>0</v>
      </c>
      <c r="C413" s="14">
        <f>'[2]математика 9-11'!C93</f>
        <v>3</v>
      </c>
      <c r="D413" s="14" t="str">
        <f>'[2]математика 9-11'!D93</f>
        <v>х</v>
      </c>
      <c r="E413" s="14">
        <f>'[2]математика 9-11'!E93</f>
        <v>4</v>
      </c>
      <c r="F413" s="14" t="str">
        <f>'[2]математика 9-11'!F93</f>
        <v>х</v>
      </c>
      <c r="G413" s="106">
        <f>SUM(B413:F413)</f>
        <v>7</v>
      </c>
      <c r="H413" s="14">
        <v>18</v>
      </c>
      <c r="I413" s="4">
        <f>G413/35</f>
        <v>0.2</v>
      </c>
      <c r="J413" s="23" t="s">
        <v>3</v>
      </c>
      <c r="K413" s="24" t="s">
        <v>1237</v>
      </c>
      <c r="L413" s="24" t="s">
        <v>825</v>
      </c>
      <c r="M413" s="24" t="s">
        <v>586</v>
      </c>
      <c r="N413" s="25" t="s">
        <v>1563</v>
      </c>
      <c r="O413" s="17">
        <v>10</v>
      </c>
      <c r="P413" s="15" t="s">
        <v>1119</v>
      </c>
      <c r="Q413" s="15" t="s">
        <v>1120</v>
      </c>
      <c r="R413" s="15" t="s">
        <v>1121</v>
      </c>
    </row>
    <row r="414" spans="1:18" s="2" customFormat="1" ht="19.5" customHeight="1" x14ac:dyDescent="0.3">
      <c r="A414" s="27" t="str">
        <f>'[2]математика 9-11'!A92</f>
        <v>М-85</v>
      </c>
      <c r="B414" s="27">
        <f>'[2]математика 9-11'!B92</f>
        <v>0</v>
      </c>
      <c r="C414" s="14">
        <f>'[2]математика 9-11'!C92</f>
        <v>7</v>
      </c>
      <c r="D414" s="14" t="str">
        <f>'[2]математика 9-11'!D92</f>
        <v>х</v>
      </c>
      <c r="E414" s="14">
        <f>'[2]математика 9-11'!E92</f>
        <v>0</v>
      </c>
      <c r="F414" s="14" t="str">
        <f>'[2]математика 9-11'!F92</f>
        <v>х</v>
      </c>
      <c r="G414" s="110">
        <f>SUM(B414:F414)</f>
        <v>7</v>
      </c>
      <c r="H414" s="14">
        <v>18</v>
      </c>
      <c r="I414" s="4">
        <f>G414/35</f>
        <v>0.2</v>
      </c>
      <c r="J414" s="23" t="s">
        <v>3</v>
      </c>
      <c r="K414" s="24" t="s">
        <v>1242</v>
      </c>
      <c r="L414" s="24" t="s">
        <v>808</v>
      </c>
      <c r="M414" s="24" t="s">
        <v>635</v>
      </c>
      <c r="N414" s="25" t="s">
        <v>19</v>
      </c>
      <c r="O414" s="17">
        <v>10</v>
      </c>
      <c r="P414" s="15" t="s">
        <v>1083</v>
      </c>
      <c r="Q414" s="15" t="s">
        <v>637</v>
      </c>
      <c r="R414" s="15" t="s">
        <v>841</v>
      </c>
    </row>
    <row r="415" spans="1:18" s="2" customFormat="1" ht="19.5" customHeight="1" x14ac:dyDescent="0.3">
      <c r="A415" s="27" t="str">
        <f>'[2]математика 9-11'!A94</f>
        <v>М-133</v>
      </c>
      <c r="B415" s="27" t="str">
        <f>'[2]математика 9-11'!B94</f>
        <v>х</v>
      </c>
      <c r="C415" s="14">
        <f>'[2]математика 9-11'!C94</f>
        <v>6</v>
      </c>
      <c r="D415" s="14" t="str">
        <f>'[2]математика 9-11'!D94</f>
        <v>х</v>
      </c>
      <c r="E415" s="14">
        <f>'[2]математика 9-11'!E94</f>
        <v>1</v>
      </c>
      <c r="F415" s="14">
        <f>'[2]математика 9-11'!F94</f>
        <v>0</v>
      </c>
      <c r="G415" s="110">
        <f>SUM(B415:F415)</f>
        <v>7</v>
      </c>
      <c r="H415" s="14">
        <v>18</v>
      </c>
      <c r="I415" s="4">
        <f>G415/35</f>
        <v>0.2</v>
      </c>
      <c r="J415" s="23" t="s">
        <v>3</v>
      </c>
      <c r="K415" s="24" t="s">
        <v>1259</v>
      </c>
      <c r="L415" s="24" t="s">
        <v>640</v>
      </c>
      <c r="M415" s="24" t="s">
        <v>586</v>
      </c>
      <c r="N415" s="25" t="s">
        <v>1563</v>
      </c>
      <c r="O415" s="17">
        <v>10</v>
      </c>
      <c r="P415" s="15" t="s">
        <v>1267</v>
      </c>
      <c r="Q415" s="15" t="s">
        <v>794</v>
      </c>
      <c r="R415" s="15" t="s">
        <v>703</v>
      </c>
    </row>
    <row r="416" spans="1:18" s="2" customFormat="1" ht="19.5" customHeight="1" x14ac:dyDescent="0.3">
      <c r="A416" s="27" t="str">
        <f>'[2]математика 9-11'!A96</f>
        <v>М-222</v>
      </c>
      <c r="B416" s="27" t="str">
        <f>'[2]математика 9-11'!B96</f>
        <v>х</v>
      </c>
      <c r="C416" s="14">
        <f>'[2]математика 9-11'!C96</f>
        <v>7</v>
      </c>
      <c r="D416" s="14">
        <f>'[2]математика 9-11'!D96</f>
        <v>0</v>
      </c>
      <c r="E416" s="14" t="str">
        <f>'[2]математика 9-11'!E96</f>
        <v>х</v>
      </c>
      <c r="F416" s="14" t="str">
        <f>'[2]математика 9-11'!F96</f>
        <v>х</v>
      </c>
      <c r="G416" s="106">
        <f>SUM(B416:F416)</f>
        <v>7</v>
      </c>
      <c r="H416" s="14">
        <v>18</v>
      </c>
      <c r="I416" s="4">
        <f>G416/35</f>
        <v>0.2</v>
      </c>
      <c r="J416" s="23" t="s">
        <v>3</v>
      </c>
      <c r="K416" s="24" t="s">
        <v>1260</v>
      </c>
      <c r="L416" s="24" t="s">
        <v>761</v>
      </c>
      <c r="M416" s="24" t="s">
        <v>693</v>
      </c>
      <c r="N416" s="25" t="s">
        <v>28</v>
      </c>
      <c r="O416" s="17">
        <v>10</v>
      </c>
      <c r="P416" s="15" t="s">
        <v>1225</v>
      </c>
      <c r="Q416" s="15" t="s">
        <v>907</v>
      </c>
      <c r="R416" s="15" t="s">
        <v>1030</v>
      </c>
    </row>
    <row r="417" spans="1:18" s="2" customFormat="1" ht="19.5" customHeight="1" x14ac:dyDescent="0.3">
      <c r="A417" s="27" t="str">
        <f>'[2]математика 9-11'!A99</f>
        <v>М-380</v>
      </c>
      <c r="B417" s="27">
        <f>'[2]математика 9-11'!B99</f>
        <v>1</v>
      </c>
      <c r="C417" s="14">
        <f>'[2]математика 9-11'!C99</f>
        <v>3</v>
      </c>
      <c r="D417" s="14" t="str">
        <f>'[2]математика 9-11'!D99</f>
        <v>х</v>
      </c>
      <c r="E417" s="14">
        <f>'[2]математика 9-11'!E99</f>
        <v>3</v>
      </c>
      <c r="F417" s="14">
        <f>'[2]математика 9-11'!F99</f>
        <v>0</v>
      </c>
      <c r="G417" s="106">
        <f>SUM(B417:F417)</f>
        <v>7</v>
      </c>
      <c r="H417" s="14">
        <v>18</v>
      </c>
      <c r="I417" s="4">
        <f>G417/35</f>
        <v>0.2</v>
      </c>
      <c r="J417" s="23" t="s">
        <v>3</v>
      </c>
      <c r="K417" s="24" t="s">
        <v>1261</v>
      </c>
      <c r="L417" s="24" t="s">
        <v>783</v>
      </c>
      <c r="M417" s="24" t="s">
        <v>580</v>
      </c>
      <c r="N417" s="25" t="s">
        <v>43</v>
      </c>
      <c r="O417" s="17">
        <v>10</v>
      </c>
      <c r="P417" s="15" t="s">
        <v>1009</v>
      </c>
      <c r="Q417" s="15" t="s">
        <v>844</v>
      </c>
      <c r="R417" s="15" t="s">
        <v>627</v>
      </c>
    </row>
    <row r="418" spans="1:18" s="2" customFormat="1" ht="19.5" customHeight="1" x14ac:dyDescent="0.3">
      <c r="A418" s="27" t="str">
        <f>'[2]математика 9-11'!A97</f>
        <v>М-248</v>
      </c>
      <c r="B418" s="27">
        <f>'[2]математика 9-11'!B97</f>
        <v>0</v>
      </c>
      <c r="C418" s="14">
        <f>'[2]математика 9-11'!C97</f>
        <v>7</v>
      </c>
      <c r="D418" s="14">
        <f>'[2]математика 9-11'!D97</f>
        <v>0</v>
      </c>
      <c r="E418" s="14" t="str">
        <f>'[2]математика 9-11'!E97</f>
        <v>х</v>
      </c>
      <c r="F418" s="14" t="str">
        <f>'[2]математика 9-11'!F97</f>
        <v>х</v>
      </c>
      <c r="G418" s="106">
        <f>SUM(B418:F418)</f>
        <v>7</v>
      </c>
      <c r="H418" s="14">
        <v>18</v>
      </c>
      <c r="I418" s="4">
        <f>G418/35</f>
        <v>0.2</v>
      </c>
      <c r="J418" s="23" t="s">
        <v>3</v>
      </c>
      <c r="K418" s="24" t="s">
        <v>1290</v>
      </c>
      <c r="L418" s="24" t="s">
        <v>576</v>
      </c>
      <c r="M418" s="24" t="s">
        <v>624</v>
      </c>
      <c r="N418" s="25" t="s">
        <v>29</v>
      </c>
      <c r="O418" s="17">
        <v>10</v>
      </c>
      <c r="P418" s="15" t="s">
        <v>1249</v>
      </c>
      <c r="Q418" s="15" t="s">
        <v>603</v>
      </c>
      <c r="R418" s="15" t="s">
        <v>681</v>
      </c>
    </row>
    <row r="419" spans="1:18" s="2" customFormat="1" ht="19.5" customHeight="1" x14ac:dyDescent="0.3">
      <c r="A419" s="27" t="str">
        <f>'[2]математика 9-11'!A98</f>
        <v>М-250</v>
      </c>
      <c r="B419" s="27" t="str">
        <f>'[2]математика 9-11'!B98</f>
        <v>х</v>
      </c>
      <c r="C419" s="14">
        <f>'[2]математика 9-11'!C98</f>
        <v>6</v>
      </c>
      <c r="D419" s="14">
        <f>'[2]математика 9-11'!D98</f>
        <v>0</v>
      </c>
      <c r="E419" s="14">
        <f>'[2]математика 9-11'!E98</f>
        <v>1</v>
      </c>
      <c r="F419" s="14" t="str">
        <f>'[2]математика 9-11'!F98</f>
        <v>х</v>
      </c>
      <c r="G419" s="106">
        <f>SUM(B419:F419)</f>
        <v>7</v>
      </c>
      <c r="H419" s="14">
        <v>18</v>
      </c>
      <c r="I419" s="4">
        <f>G419/35</f>
        <v>0.2</v>
      </c>
      <c r="J419" s="23" t="s">
        <v>3</v>
      </c>
      <c r="K419" s="24" t="s">
        <v>1307</v>
      </c>
      <c r="L419" s="24" t="s">
        <v>825</v>
      </c>
      <c r="M419" s="24" t="s">
        <v>617</v>
      </c>
      <c r="N419" s="25" t="s">
        <v>29</v>
      </c>
      <c r="O419" s="17">
        <v>10</v>
      </c>
      <c r="P419" s="15" t="s">
        <v>1249</v>
      </c>
      <c r="Q419" s="15" t="s">
        <v>603</v>
      </c>
      <c r="R419" s="15" t="s">
        <v>681</v>
      </c>
    </row>
    <row r="420" spans="1:18" s="2" customFormat="1" ht="19.5" customHeight="1" x14ac:dyDescent="0.3">
      <c r="A420" s="27" t="str">
        <f>'[2]математика 9-11'!A101</f>
        <v>М-445</v>
      </c>
      <c r="B420" s="27" t="str">
        <f>'[2]математика 9-11'!B101</f>
        <v>х</v>
      </c>
      <c r="C420" s="14">
        <f>'[2]математика 9-11'!C101</f>
        <v>6</v>
      </c>
      <c r="D420" s="14">
        <f>'[2]математика 9-11'!D101</f>
        <v>0</v>
      </c>
      <c r="E420" s="14">
        <f>'[2]математика 9-11'!E101</f>
        <v>1</v>
      </c>
      <c r="F420" s="14" t="str">
        <f>'[2]математика 9-11'!F101</f>
        <v>х</v>
      </c>
      <c r="G420" s="106">
        <f>SUM(B420:F420)</f>
        <v>7</v>
      </c>
      <c r="H420" s="14">
        <v>18</v>
      </c>
      <c r="I420" s="4">
        <f>G420/35</f>
        <v>0.2</v>
      </c>
      <c r="J420" s="23" t="s">
        <v>3</v>
      </c>
      <c r="K420" s="24" t="s">
        <v>1309</v>
      </c>
      <c r="L420" s="24" t="s">
        <v>866</v>
      </c>
      <c r="M420" s="24" t="s">
        <v>809</v>
      </c>
      <c r="N420" s="25" t="s">
        <v>47</v>
      </c>
      <c r="O420" s="17">
        <v>10</v>
      </c>
      <c r="P420" s="15" t="s">
        <v>1238</v>
      </c>
      <c r="Q420" s="15" t="s">
        <v>1239</v>
      </c>
      <c r="R420" s="15" t="s">
        <v>589</v>
      </c>
    </row>
    <row r="421" spans="1:18" s="2" customFormat="1" ht="19.5" customHeight="1" x14ac:dyDescent="0.3">
      <c r="A421" s="27" t="str">
        <f>'[2]математика 9-11'!A102</f>
        <v>М-459</v>
      </c>
      <c r="B421" s="27">
        <f>'[2]математика 9-11'!B102</f>
        <v>1</v>
      </c>
      <c r="C421" s="14">
        <f>'[2]математика 9-11'!C102</f>
        <v>6</v>
      </c>
      <c r="D421" s="14">
        <f>'[2]математика 9-11'!D102</f>
        <v>0</v>
      </c>
      <c r="E421" s="14">
        <f>'[2]математика 9-11'!E102</f>
        <v>0</v>
      </c>
      <c r="F421" s="14" t="str">
        <f>'[2]математика 9-11'!F102</f>
        <v>х</v>
      </c>
      <c r="G421" s="106">
        <f>SUM(B421:F421)</f>
        <v>7</v>
      </c>
      <c r="H421" s="14">
        <v>18</v>
      </c>
      <c r="I421" s="4">
        <f>G421/35</f>
        <v>0.2</v>
      </c>
      <c r="J421" s="23" t="s">
        <v>3</v>
      </c>
      <c r="K421" s="24" t="s">
        <v>1324</v>
      </c>
      <c r="L421" s="24" t="s">
        <v>588</v>
      </c>
      <c r="M421" s="24" t="s">
        <v>663</v>
      </c>
      <c r="N421" s="25" t="s">
        <v>49</v>
      </c>
      <c r="O421" s="17">
        <v>10</v>
      </c>
      <c r="P421" s="15" t="s">
        <v>1305</v>
      </c>
      <c r="Q421" s="15" t="s">
        <v>603</v>
      </c>
      <c r="R421" s="15" t="s">
        <v>849</v>
      </c>
    </row>
    <row r="422" spans="1:18" s="2" customFormat="1" ht="19.5" customHeight="1" x14ac:dyDescent="0.3">
      <c r="A422" s="27" t="str">
        <f>'[2]математика 9-11'!A95</f>
        <v>М-149</v>
      </c>
      <c r="B422" s="27" t="str">
        <f>'[2]математика 9-11'!B95</f>
        <v>х</v>
      </c>
      <c r="C422" s="14">
        <f>'[2]математика 9-11'!C95</f>
        <v>7</v>
      </c>
      <c r="D422" s="14">
        <f>'[2]математика 9-11'!D95</f>
        <v>0</v>
      </c>
      <c r="E422" s="14" t="str">
        <f>'[2]математика 9-11'!E95</f>
        <v>х</v>
      </c>
      <c r="F422" s="14" t="str">
        <f>'[2]математика 9-11'!F95</f>
        <v>х</v>
      </c>
      <c r="G422" s="106">
        <f>SUM(B422:F422)</f>
        <v>7</v>
      </c>
      <c r="H422" s="14">
        <v>18</v>
      </c>
      <c r="I422" s="4">
        <f>G422/35</f>
        <v>0.2</v>
      </c>
      <c r="J422" s="23" t="s">
        <v>3</v>
      </c>
      <c r="K422" s="24" t="s">
        <v>1353</v>
      </c>
      <c r="L422" s="24" t="s">
        <v>667</v>
      </c>
      <c r="M422" s="24" t="s">
        <v>586</v>
      </c>
      <c r="N422" s="25" t="s">
        <v>1563</v>
      </c>
      <c r="O422" s="17">
        <v>10</v>
      </c>
      <c r="P422" s="15" t="s">
        <v>1268</v>
      </c>
      <c r="Q422" s="15" t="s">
        <v>791</v>
      </c>
      <c r="R422" s="15" t="s">
        <v>580</v>
      </c>
    </row>
    <row r="423" spans="1:18" s="2" customFormat="1" ht="19.5" customHeight="1" x14ac:dyDescent="0.3">
      <c r="A423" s="27" t="str">
        <f>'[2]математика 9-11'!A103</f>
        <v>М-480</v>
      </c>
      <c r="B423" s="27">
        <f>'[2]математика 9-11'!B103</f>
        <v>0</v>
      </c>
      <c r="C423" s="14">
        <f>'[2]математика 9-11'!C103</f>
        <v>7</v>
      </c>
      <c r="D423" s="14">
        <f>'[2]математика 9-11'!D103</f>
        <v>0</v>
      </c>
      <c r="E423" s="14">
        <f>'[2]математика 9-11'!E103</f>
        <v>0</v>
      </c>
      <c r="F423" s="14" t="str">
        <f>'[2]математика 9-11'!F103</f>
        <v>х</v>
      </c>
      <c r="G423" s="106">
        <f>SUM(B423:F423)</f>
        <v>7</v>
      </c>
      <c r="H423" s="14">
        <v>18</v>
      </c>
      <c r="I423" s="4">
        <f>G423/35</f>
        <v>0.2</v>
      </c>
      <c r="J423" s="23" t="s">
        <v>3</v>
      </c>
      <c r="K423" s="24" t="s">
        <v>1357</v>
      </c>
      <c r="L423" s="24" t="s">
        <v>610</v>
      </c>
      <c r="M423" s="24" t="s">
        <v>617</v>
      </c>
      <c r="N423" s="25" t="s">
        <v>195</v>
      </c>
      <c r="O423" s="17">
        <v>10</v>
      </c>
      <c r="P423" s="15" t="s">
        <v>1363</v>
      </c>
      <c r="Q423" s="15" t="s">
        <v>603</v>
      </c>
      <c r="R423" s="15" t="s">
        <v>598</v>
      </c>
    </row>
    <row r="424" spans="1:18" s="2" customFormat="1" ht="19.5" customHeight="1" x14ac:dyDescent="0.3">
      <c r="A424" s="27" t="str">
        <f>'[2]математика 9-11'!A105</f>
        <v>М-491</v>
      </c>
      <c r="B424" s="27" t="str">
        <f>'[2]математика 9-11'!B105</f>
        <v>х</v>
      </c>
      <c r="C424" s="14">
        <f>'[2]математика 9-11'!C105</f>
        <v>7</v>
      </c>
      <c r="D424" s="14" t="str">
        <f>'[2]математика 9-11'!D105</f>
        <v>х</v>
      </c>
      <c r="E424" s="14" t="str">
        <f>'[2]математика 9-11'!E105</f>
        <v>х</v>
      </c>
      <c r="F424" s="14" t="str">
        <f>'[2]математика 9-11'!F105</f>
        <v>х</v>
      </c>
      <c r="G424" s="106">
        <f>SUM(B424:F424)</f>
        <v>7</v>
      </c>
      <c r="H424" s="14">
        <v>18</v>
      </c>
      <c r="I424" s="4">
        <f>G424/35</f>
        <v>0.2</v>
      </c>
      <c r="J424" s="23" t="s">
        <v>3</v>
      </c>
      <c r="K424" s="24" t="s">
        <v>1368</v>
      </c>
      <c r="L424" s="24" t="s">
        <v>1369</v>
      </c>
      <c r="M424" s="24" t="s">
        <v>873</v>
      </c>
      <c r="N424" s="25" t="s">
        <v>209</v>
      </c>
      <c r="O424" s="17">
        <v>10</v>
      </c>
      <c r="P424" s="15" t="s">
        <v>1374</v>
      </c>
      <c r="Q424" s="15" t="s">
        <v>702</v>
      </c>
      <c r="R424" s="15" t="s">
        <v>849</v>
      </c>
    </row>
    <row r="425" spans="1:18" s="2" customFormat="1" ht="19.5" customHeight="1" x14ac:dyDescent="0.3">
      <c r="A425" s="27" t="str">
        <f>'[2]математика 9-11'!A106</f>
        <v>М-527</v>
      </c>
      <c r="B425" s="27" t="str">
        <f>'[2]математика 9-11'!B106</f>
        <v>х</v>
      </c>
      <c r="C425" s="14">
        <f>'[2]математика 9-11'!C106</f>
        <v>7</v>
      </c>
      <c r="D425" s="14">
        <f>'[2]математика 9-11'!D106</f>
        <v>0</v>
      </c>
      <c r="E425" s="14">
        <f>'[2]математика 9-11'!E106</f>
        <v>0</v>
      </c>
      <c r="F425" s="14">
        <f>'[2]математика 9-11'!F106</f>
        <v>0</v>
      </c>
      <c r="G425" s="110">
        <f>SUM(B425:F425)</f>
        <v>7</v>
      </c>
      <c r="H425" s="14">
        <v>18</v>
      </c>
      <c r="I425" s="4">
        <f>G425/35</f>
        <v>0.2</v>
      </c>
      <c r="J425" s="23" t="s">
        <v>3</v>
      </c>
      <c r="K425" s="24" t="s">
        <v>1370</v>
      </c>
      <c r="L425" s="24" t="s">
        <v>836</v>
      </c>
      <c r="M425" s="24" t="s">
        <v>586</v>
      </c>
      <c r="N425" s="25" t="s">
        <v>51</v>
      </c>
      <c r="O425" s="17">
        <v>10</v>
      </c>
      <c r="P425" s="15" t="s">
        <v>632</v>
      </c>
      <c r="Q425" s="15" t="s">
        <v>576</v>
      </c>
      <c r="R425" s="15" t="s">
        <v>580</v>
      </c>
    </row>
    <row r="426" spans="1:18" s="2" customFormat="1" ht="19.5" customHeight="1" x14ac:dyDescent="0.3">
      <c r="A426" s="27" t="str">
        <f>'[2]математика 9-11'!A100</f>
        <v>М-387</v>
      </c>
      <c r="B426" s="27" t="str">
        <f>'[2]математика 9-11'!B100</f>
        <v>х</v>
      </c>
      <c r="C426" s="14">
        <f>'[2]математика 9-11'!C100</f>
        <v>5</v>
      </c>
      <c r="D426" s="14">
        <f>'[2]математика 9-11'!D100</f>
        <v>0</v>
      </c>
      <c r="E426" s="14">
        <f>'[2]математика 9-11'!E100</f>
        <v>2</v>
      </c>
      <c r="F426" s="14" t="str">
        <f>'[2]математика 9-11'!F100</f>
        <v>х</v>
      </c>
      <c r="G426" s="106">
        <f>SUM(B426:F426)</f>
        <v>7</v>
      </c>
      <c r="H426" s="14">
        <v>18</v>
      </c>
      <c r="I426" s="4">
        <f>G426/35</f>
        <v>0.2</v>
      </c>
      <c r="J426" s="23" t="s">
        <v>3</v>
      </c>
      <c r="K426" s="24" t="s">
        <v>1380</v>
      </c>
      <c r="L426" s="24" t="s">
        <v>692</v>
      </c>
      <c r="M426" s="24" t="s">
        <v>688</v>
      </c>
      <c r="N426" s="25" t="s">
        <v>43</v>
      </c>
      <c r="O426" s="17">
        <v>10</v>
      </c>
      <c r="P426" s="15" t="s">
        <v>1240</v>
      </c>
      <c r="Q426" s="15" t="s">
        <v>844</v>
      </c>
      <c r="R426" s="15" t="s">
        <v>663</v>
      </c>
    </row>
    <row r="427" spans="1:18" s="2" customFormat="1" ht="19.5" customHeight="1" x14ac:dyDescent="0.3">
      <c r="A427" s="27" t="str">
        <f>'[2]математика 9-11'!A104</f>
        <v>М-481</v>
      </c>
      <c r="B427" s="27" t="str">
        <f>'[2]математика 9-11'!B104</f>
        <v>х</v>
      </c>
      <c r="C427" s="14">
        <f>'[2]математика 9-11'!C104</f>
        <v>7</v>
      </c>
      <c r="D427" s="14" t="str">
        <f>'[2]математика 9-11'!D104</f>
        <v>х</v>
      </c>
      <c r="E427" s="14" t="str">
        <f>'[2]математика 9-11'!E104</f>
        <v>х</v>
      </c>
      <c r="F427" s="14" t="str">
        <f>'[2]математика 9-11'!F104</f>
        <v>х</v>
      </c>
      <c r="G427" s="106">
        <f>SUM(B427:F427)</f>
        <v>7</v>
      </c>
      <c r="H427" s="14">
        <v>18</v>
      </c>
      <c r="I427" s="4">
        <f>G427/35</f>
        <v>0.2</v>
      </c>
      <c r="J427" s="23" t="s">
        <v>3</v>
      </c>
      <c r="K427" s="24" t="s">
        <v>1392</v>
      </c>
      <c r="L427" s="24" t="s">
        <v>1393</v>
      </c>
      <c r="M427" s="24" t="s">
        <v>661</v>
      </c>
      <c r="N427" s="25" t="s">
        <v>195</v>
      </c>
      <c r="O427" s="17">
        <v>10</v>
      </c>
      <c r="P427" s="15" t="s">
        <v>1363</v>
      </c>
      <c r="Q427" s="15" t="s">
        <v>603</v>
      </c>
      <c r="R427" s="15" t="s">
        <v>598</v>
      </c>
    </row>
    <row r="428" spans="1:18" s="2" customFormat="1" ht="19.5" customHeight="1" x14ac:dyDescent="0.3">
      <c r="A428" s="27" t="str">
        <f>'[2]математика 9-11'!A107</f>
        <v>М-221</v>
      </c>
      <c r="B428" s="27">
        <f>'[2]математика 9-11'!B107</f>
        <v>0</v>
      </c>
      <c r="C428" s="14">
        <f>'[2]математика 9-11'!C107</f>
        <v>0</v>
      </c>
      <c r="D428" s="14">
        <f>'[2]математика 9-11'!D107</f>
        <v>3</v>
      </c>
      <c r="E428" s="14">
        <f>'[2]математика 9-11'!E107</f>
        <v>3</v>
      </c>
      <c r="F428" s="14">
        <f>'[2]математика 9-11'!F107</f>
        <v>0</v>
      </c>
      <c r="G428" s="106">
        <f>SUM(B428:F428)</f>
        <v>6</v>
      </c>
      <c r="H428" s="14">
        <v>19</v>
      </c>
      <c r="I428" s="4">
        <f>G428/35</f>
        <v>0.17142857142857143</v>
      </c>
      <c r="J428" s="23" t="s">
        <v>3</v>
      </c>
      <c r="K428" s="24" t="s">
        <v>1224</v>
      </c>
      <c r="L428" s="24" t="s">
        <v>806</v>
      </c>
      <c r="M428" s="24" t="s">
        <v>635</v>
      </c>
      <c r="N428" s="25" t="s">
        <v>28</v>
      </c>
      <c r="O428" s="17">
        <v>10</v>
      </c>
      <c r="P428" s="15" t="s">
        <v>1225</v>
      </c>
      <c r="Q428" s="15" t="s">
        <v>907</v>
      </c>
      <c r="R428" s="15" t="s">
        <v>1030</v>
      </c>
    </row>
    <row r="429" spans="1:18" s="2" customFormat="1" ht="19.5" customHeight="1" x14ac:dyDescent="0.3">
      <c r="A429" s="27" t="str">
        <f>'[2]математика 9-11'!A112</f>
        <v>М-521</v>
      </c>
      <c r="B429" s="27" t="str">
        <f>'[2]математика 9-11'!B112</f>
        <v>х</v>
      </c>
      <c r="C429" s="14">
        <f>'[2]математика 9-11'!C112</f>
        <v>6</v>
      </c>
      <c r="D429" s="14" t="str">
        <f>'[2]математика 9-11'!D112</f>
        <v>х</v>
      </c>
      <c r="E429" s="14" t="str">
        <f>'[2]математика 9-11'!E112</f>
        <v>х</v>
      </c>
      <c r="F429" s="14" t="str">
        <f>'[2]математика 9-11'!F112</f>
        <v>х</v>
      </c>
      <c r="G429" s="106">
        <f>SUM(B429:F429)</f>
        <v>6</v>
      </c>
      <c r="H429" s="14">
        <v>19</v>
      </c>
      <c r="I429" s="4">
        <f>G429/35</f>
        <v>0.17142857142857143</v>
      </c>
      <c r="J429" s="23" t="s">
        <v>3</v>
      </c>
      <c r="K429" s="24" t="s">
        <v>1227</v>
      </c>
      <c r="L429" s="24" t="s">
        <v>808</v>
      </c>
      <c r="M429" s="24" t="s">
        <v>986</v>
      </c>
      <c r="N429" s="25" t="s">
        <v>51</v>
      </c>
      <c r="O429" s="17">
        <v>10</v>
      </c>
      <c r="P429" s="15" t="s">
        <v>632</v>
      </c>
      <c r="Q429" s="15" t="s">
        <v>576</v>
      </c>
      <c r="R429" s="15" t="s">
        <v>580</v>
      </c>
    </row>
    <row r="430" spans="1:18" s="2" customFormat="1" ht="19.5" customHeight="1" x14ac:dyDescent="0.3">
      <c r="A430" s="27" t="str">
        <f>'[2]математика 9-11'!A111</f>
        <v>М-444</v>
      </c>
      <c r="B430" s="27" t="str">
        <f>'[2]математика 9-11'!B111</f>
        <v>х</v>
      </c>
      <c r="C430" s="14">
        <f>'[2]математика 9-11'!C111</f>
        <v>6</v>
      </c>
      <c r="D430" s="14">
        <f>'[2]математика 9-11'!D111</f>
        <v>0</v>
      </c>
      <c r="E430" s="14">
        <f>'[2]математика 9-11'!E111</f>
        <v>0</v>
      </c>
      <c r="F430" s="14">
        <f>'[2]математика 9-11'!F111</f>
        <v>0</v>
      </c>
      <c r="G430" s="106">
        <f>SUM(B430:F430)</f>
        <v>6</v>
      </c>
      <c r="H430" s="14">
        <v>19</v>
      </c>
      <c r="I430" s="4">
        <f>G430/35</f>
        <v>0.17142857142857143</v>
      </c>
      <c r="J430" s="23" t="s">
        <v>3</v>
      </c>
      <c r="K430" s="24" t="s">
        <v>1232</v>
      </c>
      <c r="L430" s="24" t="s">
        <v>1178</v>
      </c>
      <c r="M430" s="24" t="s">
        <v>688</v>
      </c>
      <c r="N430" s="25" t="s">
        <v>47</v>
      </c>
      <c r="O430" s="17">
        <v>10</v>
      </c>
      <c r="P430" s="15" t="s">
        <v>1238</v>
      </c>
      <c r="Q430" s="15" t="s">
        <v>1239</v>
      </c>
      <c r="R430" s="15" t="s">
        <v>589</v>
      </c>
    </row>
    <row r="431" spans="1:18" s="2" customFormat="1" ht="19.5" customHeight="1" x14ac:dyDescent="0.3">
      <c r="A431" s="27" t="str">
        <f>'[2]математика 9-11'!A108</f>
        <v>М-246</v>
      </c>
      <c r="B431" s="27" t="str">
        <f>'[2]математика 9-11'!B108</f>
        <v>х</v>
      </c>
      <c r="C431" s="14">
        <f>'[2]математика 9-11'!C108</f>
        <v>6</v>
      </c>
      <c r="D431" s="14">
        <f>'[2]математика 9-11'!D108</f>
        <v>0</v>
      </c>
      <c r="E431" s="14">
        <f>'[2]математика 9-11'!E108</f>
        <v>0</v>
      </c>
      <c r="F431" s="14" t="str">
        <f>'[2]математика 9-11'!F108</f>
        <v>х</v>
      </c>
      <c r="G431" s="106">
        <f>SUM(B431:F431)</f>
        <v>6</v>
      </c>
      <c r="H431" s="14">
        <v>19</v>
      </c>
      <c r="I431" s="4">
        <f>G431/35</f>
        <v>0.17142857142857143</v>
      </c>
      <c r="J431" s="23" t="s">
        <v>3</v>
      </c>
      <c r="K431" s="24" t="s">
        <v>1246</v>
      </c>
      <c r="L431" s="24" t="s">
        <v>779</v>
      </c>
      <c r="M431" s="24" t="s">
        <v>684</v>
      </c>
      <c r="N431" s="25" t="s">
        <v>29</v>
      </c>
      <c r="O431" s="17">
        <v>10</v>
      </c>
      <c r="P431" s="15" t="s">
        <v>1250</v>
      </c>
      <c r="Q431" s="15" t="s">
        <v>637</v>
      </c>
      <c r="R431" s="15" t="s">
        <v>681</v>
      </c>
    </row>
    <row r="432" spans="1:18" s="2" customFormat="1" ht="19.5" customHeight="1" x14ac:dyDescent="0.3">
      <c r="A432" s="27" t="str">
        <f>'[2]математика 9-11'!A110</f>
        <v>М-415</v>
      </c>
      <c r="B432" s="27">
        <f>'[2]математика 9-11'!B110</f>
        <v>0</v>
      </c>
      <c r="C432" s="14">
        <f>'[2]математика 9-11'!C110</f>
        <v>5</v>
      </c>
      <c r="D432" s="14">
        <f>'[2]математика 9-11'!D110</f>
        <v>0</v>
      </c>
      <c r="E432" s="14">
        <f>'[2]математика 9-11'!E110</f>
        <v>1</v>
      </c>
      <c r="F432" s="14">
        <f>'[2]математика 9-11'!F110</f>
        <v>0</v>
      </c>
      <c r="G432" s="106">
        <f>SUM(B432:F432)</f>
        <v>6</v>
      </c>
      <c r="H432" s="14">
        <v>19</v>
      </c>
      <c r="I432" s="4">
        <f>G432/35</f>
        <v>0.17142857142857143</v>
      </c>
      <c r="J432" s="23" t="s">
        <v>3</v>
      </c>
      <c r="K432" s="24" t="s">
        <v>1284</v>
      </c>
      <c r="L432" s="24" t="s">
        <v>576</v>
      </c>
      <c r="M432" s="24" t="s">
        <v>624</v>
      </c>
      <c r="N432" s="25" t="s">
        <v>206</v>
      </c>
      <c r="O432" s="17">
        <v>10</v>
      </c>
      <c r="P432" s="15" t="s">
        <v>1287</v>
      </c>
      <c r="Q432" s="15" t="s">
        <v>1288</v>
      </c>
      <c r="R432" s="15" t="s">
        <v>577</v>
      </c>
    </row>
    <row r="433" spans="1:18" s="2" customFormat="1" ht="19.5" customHeight="1" x14ac:dyDescent="0.3">
      <c r="A433" s="27" t="str">
        <f>'[2]математика 9-11'!A109</f>
        <v>М-386</v>
      </c>
      <c r="B433" s="27">
        <f>'[2]математика 9-11'!B109</f>
        <v>0</v>
      </c>
      <c r="C433" s="14">
        <f>'[2]математика 9-11'!C109</f>
        <v>6</v>
      </c>
      <c r="D433" s="14">
        <f>'[2]математика 9-11'!D109</f>
        <v>0</v>
      </c>
      <c r="E433" s="14" t="str">
        <f>'[2]математика 9-11'!E109</f>
        <v>х</v>
      </c>
      <c r="F433" s="14">
        <f>'[2]математика 9-11'!F109</f>
        <v>0</v>
      </c>
      <c r="G433" s="106">
        <f>SUM(B433:F433)</f>
        <v>6</v>
      </c>
      <c r="H433" s="14">
        <v>19</v>
      </c>
      <c r="I433" s="4">
        <f>G433/35</f>
        <v>0.17142857142857143</v>
      </c>
      <c r="J433" s="23" t="s">
        <v>3</v>
      </c>
      <c r="K433" s="24" t="s">
        <v>1364</v>
      </c>
      <c r="L433" s="24" t="s">
        <v>1365</v>
      </c>
      <c r="M433" s="24" t="s">
        <v>746</v>
      </c>
      <c r="N433" s="25" t="s">
        <v>43</v>
      </c>
      <c r="O433" s="17">
        <v>10</v>
      </c>
      <c r="P433" s="15" t="s">
        <v>1240</v>
      </c>
      <c r="Q433" s="15" t="s">
        <v>844</v>
      </c>
      <c r="R433" s="15" t="s">
        <v>663</v>
      </c>
    </row>
    <row r="434" spans="1:18" s="2" customFormat="1" ht="19.5" customHeight="1" x14ac:dyDescent="0.3">
      <c r="A434" s="27" t="str">
        <f>'[2]математика 9-11'!A115</f>
        <v>М-247</v>
      </c>
      <c r="B434" s="27" t="str">
        <f>'[2]математика 9-11'!B115</f>
        <v>х</v>
      </c>
      <c r="C434" s="14">
        <f>'[2]математика 9-11'!C115</f>
        <v>5</v>
      </c>
      <c r="D434" s="14">
        <f>'[2]математика 9-11'!D115</f>
        <v>0</v>
      </c>
      <c r="E434" s="14">
        <f>'[2]математика 9-11'!E115</f>
        <v>0</v>
      </c>
      <c r="F434" s="14">
        <f>'[2]математика 9-11'!F115</f>
        <v>0</v>
      </c>
      <c r="G434" s="110">
        <f>SUM(B434:F434)</f>
        <v>5</v>
      </c>
      <c r="H434" s="14">
        <v>20</v>
      </c>
      <c r="I434" s="4">
        <f>G434/35</f>
        <v>0.14285714285714285</v>
      </c>
      <c r="J434" s="23" t="s">
        <v>3</v>
      </c>
      <c r="K434" s="24" t="s">
        <v>1247</v>
      </c>
      <c r="L434" s="24" t="s">
        <v>1051</v>
      </c>
      <c r="M434" s="24" t="s">
        <v>684</v>
      </c>
      <c r="N434" s="25" t="s">
        <v>29</v>
      </c>
      <c r="O434" s="17">
        <v>10</v>
      </c>
      <c r="P434" s="15" t="s">
        <v>1249</v>
      </c>
      <c r="Q434" s="15" t="s">
        <v>603</v>
      </c>
      <c r="R434" s="15" t="s">
        <v>681</v>
      </c>
    </row>
    <row r="435" spans="1:18" s="2" customFormat="1" ht="19.5" customHeight="1" x14ac:dyDescent="0.3">
      <c r="A435" s="27" t="str">
        <f>'[2]математика 9-11'!A117</f>
        <v>М-383</v>
      </c>
      <c r="B435" s="27">
        <f>'[2]математика 9-11'!B117</f>
        <v>0</v>
      </c>
      <c r="C435" s="14">
        <f>'[2]математика 9-11'!C117</f>
        <v>5</v>
      </c>
      <c r="D435" s="14" t="str">
        <f>'[2]математика 9-11'!D117</f>
        <v>х</v>
      </c>
      <c r="E435" s="14" t="str">
        <f>'[2]математика 9-11'!E117</f>
        <v>х</v>
      </c>
      <c r="F435" s="14" t="str">
        <f>'[2]математика 9-11'!F117</f>
        <v>х</v>
      </c>
      <c r="G435" s="106">
        <f>SUM(B435:F435)</f>
        <v>5</v>
      </c>
      <c r="H435" s="14">
        <v>20</v>
      </c>
      <c r="I435" s="4">
        <f>G435/35</f>
        <v>0.14285714285714285</v>
      </c>
      <c r="J435" s="23" t="s">
        <v>3</v>
      </c>
      <c r="K435" s="24" t="s">
        <v>1296</v>
      </c>
      <c r="L435" s="24" t="s">
        <v>863</v>
      </c>
      <c r="M435" s="24" t="s">
        <v>964</v>
      </c>
      <c r="N435" s="25" t="s">
        <v>43</v>
      </c>
      <c r="O435" s="17">
        <v>10</v>
      </c>
      <c r="P435" s="15" t="s">
        <v>1240</v>
      </c>
      <c r="Q435" s="15" t="s">
        <v>844</v>
      </c>
      <c r="R435" s="15" t="s">
        <v>663</v>
      </c>
    </row>
    <row r="436" spans="1:18" s="2" customFormat="1" ht="19.5" customHeight="1" x14ac:dyDescent="0.3">
      <c r="A436" s="27" t="str">
        <f>'[2]математика 9-11'!A118</f>
        <v>М-525</v>
      </c>
      <c r="B436" s="27">
        <f>'[2]математика 9-11'!B118</f>
        <v>0</v>
      </c>
      <c r="C436" s="14">
        <f>'[2]математика 9-11'!C118</f>
        <v>5</v>
      </c>
      <c r="D436" s="14">
        <f>'[2]математика 9-11'!D118</f>
        <v>0</v>
      </c>
      <c r="E436" s="14">
        <f>'[2]математика 9-11'!E118</f>
        <v>0</v>
      </c>
      <c r="F436" s="14">
        <f>'[2]математика 9-11'!F118</f>
        <v>0</v>
      </c>
      <c r="G436" s="106">
        <f>SUM(B436:F436)</f>
        <v>5</v>
      </c>
      <c r="H436" s="14">
        <v>20</v>
      </c>
      <c r="I436" s="4">
        <f>G436/35</f>
        <v>0.14285714285714285</v>
      </c>
      <c r="J436" s="23" t="s">
        <v>3</v>
      </c>
      <c r="K436" s="24" t="s">
        <v>1338</v>
      </c>
      <c r="L436" s="24" t="s">
        <v>722</v>
      </c>
      <c r="M436" s="24" t="s">
        <v>586</v>
      </c>
      <c r="N436" s="25" t="s">
        <v>51</v>
      </c>
      <c r="O436" s="17">
        <v>10</v>
      </c>
      <c r="P436" s="15" t="s">
        <v>632</v>
      </c>
      <c r="Q436" s="15" t="s">
        <v>576</v>
      </c>
      <c r="R436" s="15" t="s">
        <v>580</v>
      </c>
    </row>
    <row r="437" spans="1:18" s="2" customFormat="1" ht="19.5" customHeight="1" x14ac:dyDescent="0.3">
      <c r="A437" s="27" t="str">
        <f>'[2]математика 9-11'!A113</f>
        <v>М-147</v>
      </c>
      <c r="B437" s="27">
        <f>'[2]математика 9-11'!B113</f>
        <v>1</v>
      </c>
      <c r="C437" s="14">
        <f>'[2]математика 9-11'!C113</f>
        <v>0</v>
      </c>
      <c r="D437" s="14">
        <f>'[2]математика 9-11'!D113</f>
        <v>4</v>
      </c>
      <c r="E437" s="14" t="str">
        <f>'[2]математика 9-11'!E113</f>
        <v>х</v>
      </c>
      <c r="F437" s="14" t="str">
        <f>'[2]математика 9-11'!F113</f>
        <v>х</v>
      </c>
      <c r="G437" s="106">
        <f>SUM(B437:F437)</f>
        <v>5</v>
      </c>
      <c r="H437" s="14">
        <v>20</v>
      </c>
      <c r="I437" s="4">
        <f>G437/35</f>
        <v>0.14285714285714285</v>
      </c>
      <c r="J437" s="23" t="s">
        <v>3</v>
      </c>
      <c r="K437" s="24" t="s">
        <v>1342</v>
      </c>
      <c r="L437" s="24" t="s">
        <v>1090</v>
      </c>
      <c r="M437" s="24" t="s">
        <v>644</v>
      </c>
      <c r="N437" s="25" t="s">
        <v>1563</v>
      </c>
      <c r="O437" s="17">
        <v>10</v>
      </c>
      <c r="P437" s="15" t="s">
        <v>1119</v>
      </c>
      <c r="Q437" s="15" t="s">
        <v>1120</v>
      </c>
      <c r="R437" s="15" t="s">
        <v>1121</v>
      </c>
    </row>
    <row r="438" spans="1:18" s="2" customFormat="1" ht="19.5" customHeight="1" x14ac:dyDescent="0.3">
      <c r="A438" s="27" t="str">
        <f>'[2]математика 9-11'!A114</f>
        <v>М-148</v>
      </c>
      <c r="B438" s="27" t="str">
        <f>'[2]математика 9-11'!B114</f>
        <v>х</v>
      </c>
      <c r="C438" s="14">
        <f>'[2]математика 9-11'!C114</f>
        <v>0</v>
      </c>
      <c r="D438" s="14">
        <f>'[2]математика 9-11'!D114</f>
        <v>0</v>
      </c>
      <c r="E438" s="14">
        <f>'[2]математика 9-11'!E114</f>
        <v>5</v>
      </c>
      <c r="F438" s="14" t="str">
        <f>'[2]математика 9-11'!F114</f>
        <v>х</v>
      </c>
      <c r="G438" s="106">
        <f>SUM(B438:F438)</f>
        <v>5</v>
      </c>
      <c r="H438" s="14">
        <v>20</v>
      </c>
      <c r="I438" s="4">
        <f>G438/35</f>
        <v>0.14285714285714285</v>
      </c>
      <c r="J438" s="23" t="s">
        <v>3</v>
      </c>
      <c r="K438" s="24" t="s">
        <v>1347</v>
      </c>
      <c r="L438" s="24" t="s">
        <v>687</v>
      </c>
      <c r="M438" s="24" t="s">
        <v>646</v>
      </c>
      <c r="N438" s="25" t="s">
        <v>1563</v>
      </c>
      <c r="O438" s="17">
        <v>10</v>
      </c>
      <c r="P438" s="15" t="s">
        <v>1119</v>
      </c>
      <c r="Q438" s="15" t="s">
        <v>1120</v>
      </c>
      <c r="R438" s="15" t="s">
        <v>1121</v>
      </c>
    </row>
    <row r="439" spans="1:18" s="2" customFormat="1" ht="19.5" customHeight="1" x14ac:dyDescent="0.3">
      <c r="A439" s="27" t="str">
        <f>'[2]математика 9-11'!A116</f>
        <v>М-351</v>
      </c>
      <c r="B439" s="27" t="str">
        <f>'[2]математика 9-11'!B116</f>
        <v>х</v>
      </c>
      <c r="C439" s="14">
        <f>'[2]математика 9-11'!C116</f>
        <v>1</v>
      </c>
      <c r="D439" s="14">
        <f>'[2]математика 9-11'!D116</f>
        <v>1</v>
      </c>
      <c r="E439" s="14">
        <f>'[2]математика 9-11'!E116</f>
        <v>3</v>
      </c>
      <c r="F439" s="14">
        <f>'[2]математика 9-11'!F116</f>
        <v>0</v>
      </c>
      <c r="G439" s="106">
        <f>SUM(B439:F439)</f>
        <v>5</v>
      </c>
      <c r="H439" s="14">
        <v>20</v>
      </c>
      <c r="I439" s="4">
        <f>G439/35</f>
        <v>0.14285714285714285</v>
      </c>
      <c r="J439" s="23" t="s">
        <v>3</v>
      </c>
      <c r="K439" s="24" t="s">
        <v>202</v>
      </c>
      <c r="L439" s="24" t="s">
        <v>726</v>
      </c>
      <c r="M439" s="24" t="s">
        <v>624</v>
      </c>
      <c r="N439" s="25" t="s">
        <v>37</v>
      </c>
      <c r="O439" s="17">
        <v>10</v>
      </c>
      <c r="P439" s="15" t="s">
        <v>1378</v>
      </c>
      <c r="Q439" s="15" t="s">
        <v>623</v>
      </c>
      <c r="R439" s="15" t="s">
        <v>1379</v>
      </c>
    </row>
    <row r="440" spans="1:18" s="2" customFormat="1" ht="19.5" customHeight="1" x14ac:dyDescent="0.3">
      <c r="A440" s="27" t="str">
        <f>'[2]математика 9-11'!A119</f>
        <v>М-528</v>
      </c>
      <c r="B440" s="27" t="str">
        <f>'[2]математика 9-11'!B119</f>
        <v>х</v>
      </c>
      <c r="C440" s="14">
        <f>'[2]математика 9-11'!C119</f>
        <v>5</v>
      </c>
      <c r="D440" s="14">
        <f>'[2]математика 9-11'!D119</f>
        <v>0</v>
      </c>
      <c r="E440" s="14">
        <f>'[2]математика 9-11'!E119</f>
        <v>0</v>
      </c>
      <c r="F440" s="14">
        <f>'[2]математика 9-11'!F119</f>
        <v>0</v>
      </c>
      <c r="G440" s="106">
        <f>SUM(B440:F440)</f>
        <v>5</v>
      </c>
      <c r="H440" s="14">
        <v>20</v>
      </c>
      <c r="I440" s="4">
        <f>G440/35</f>
        <v>0.14285714285714285</v>
      </c>
      <c r="J440" s="23" t="s">
        <v>3</v>
      </c>
      <c r="K440" s="24" t="s">
        <v>1375</v>
      </c>
      <c r="L440" s="24" t="s">
        <v>735</v>
      </c>
      <c r="M440" s="24" t="s">
        <v>635</v>
      </c>
      <c r="N440" s="25" t="s">
        <v>51</v>
      </c>
      <c r="O440" s="17">
        <v>10</v>
      </c>
      <c r="P440" s="15" t="s">
        <v>632</v>
      </c>
      <c r="Q440" s="15" t="s">
        <v>576</v>
      </c>
      <c r="R440" s="15" t="s">
        <v>580</v>
      </c>
    </row>
    <row r="441" spans="1:18" s="2" customFormat="1" ht="19.5" customHeight="1" x14ac:dyDescent="0.3">
      <c r="A441" s="27" t="str">
        <f>'[2]математика 9-11'!A121</f>
        <v>М-381</v>
      </c>
      <c r="B441" s="27" t="str">
        <f>'[2]математика 9-11'!B121</f>
        <v>х</v>
      </c>
      <c r="C441" s="14">
        <f>'[2]математика 9-11'!C121</f>
        <v>3</v>
      </c>
      <c r="D441" s="14">
        <f>'[2]математика 9-11'!D121</f>
        <v>0</v>
      </c>
      <c r="E441" s="14">
        <f>'[2]математика 9-11'!E121</f>
        <v>1</v>
      </c>
      <c r="F441" s="14">
        <f>'[2]математика 9-11'!F121</f>
        <v>0</v>
      </c>
      <c r="G441" s="106">
        <f>SUM(B441:F441)</f>
        <v>4</v>
      </c>
      <c r="H441" s="14">
        <v>21</v>
      </c>
      <c r="I441" s="4">
        <f>G441/35</f>
        <v>0.11428571428571428</v>
      </c>
      <c r="J441" s="23" t="s">
        <v>3</v>
      </c>
      <c r="K441" s="24" t="s">
        <v>1266</v>
      </c>
      <c r="L441" s="24" t="s">
        <v>761</v>
      </c>
      <c r="M441" s="24" t="s">
        <v>717</v>
      </c>
      <c r="N441" s="25" t="s">
        <v>43</v>
      </c>
      <c r="O441" s="17">
        <v>10</v>
      </c>
      <c r="P441" s="15" t="s">
        <v>1240</v>
      </c>
      <c r="Q441" s="15" t="s">
        <v>844</v>
      </c>
      <c r="R441" s="15" t="s">
        <v>663</v>
      </c>
    </row>
    <row r="442" spans="1:18" s="2" customFormat="1" ht="19.5" customHeight="1" x14ac:dyDescent="0.3">
      <c r="A442" s="27" t="str">
        <f>'[2]математика 9-11'!A120</f>
        <v>М-153</v>
      </c>
      <c r="B442" s="27" t="str">
        <f>'[2]математика 9-11'!B120</f>
        <v>х</v>
      </c>
      <c r="C442" s="14">
        <f>'[2]математика 9-11'!C120</f>
        <v>3</v>
      </c>
      <c r="D442" s="14">
        <f>'[2]математика 9-11'!D120</f>
        <v>1</v>
      </c>
      <c r="E442" s="14" t="str">
        <f>'[2]математика 9-11'!E120</f>
        <v>х</v>
      </c>
      <c r="F442" s="14">
        <f>'[2]математика 9-11'!F120</f>
        <v>0</v>
      </c>
      <c r="G442" s="106">
        <f>SUM(B442:F442)</f>
        <v>4</v>
      </c>
      <c r="H442" s="14">
        <v>21</v>
      </c>
      <c r="I442" s="4">
        <f>G442/35</f>
        <v>0.11428571428571428</v>
      </c>
      <c r="J442" s="23" t="s">
        <v>3</v>
      </c>
      <c r="K442" s="24" t="s">
        <v>1382</v>
      </c>
      <c r="L442" s="24" t="s">
        <v>799</v>
      </c>
      <c r="M442" s="24" t="s">
        <v>580</v>
      </c>
      <c r="N442" s="25" t="s">
        <v>1563</v>
      </c>
      <c r="O442" s="17">
        <v>10</v>
      </c>
      <c r="P442" s="15" t="s">
        <v>1119</v>
      </c>
      <c r="Q442" s="15" t="s">
        <v>1120</v>
      </c>
      <c r="R442" s="15" t="s">
        <v>1121</v>
      </c>
    </row>
    <row r="443" spans="1:18" s="2" customFormat="1" ht="19.5" customHeight="1" x14ac:dyDescent="0.3">
      <c r="A443" s="27" t="str">
        <f>'[2]математика 9-11'!A124</f>
        <v>М-364</v>
      </c>
      <c r="B443" s="27">
        <f>'[2]математика 9-11'!B124</f>
        <v>0</v>
      </c>
      <c r="C443" s="14">
        <f>'[2]математика 9-11'!C124</f>
        <v>3</v>
      </c>
      <c r="D443" s="14">
        <f>'[2]математика 9-11'!D124</f>
        <v>0</v>
      </c>
      <c r="E443" s="14">
        <f>'[2]математика 9-11'!E124</f>
        <v>0</v>
      </c>
      <c r="F443" s="14">
        <f>'[2]математика 9-11'!F124</f>
        <v>0</v>
      </c>
      <c r="G443" s="110">
        <f>SUM(B443:F443)</f>
        <v>3</v>
      </c>
      <c r="H443" s="14">
        <v>22</v>
      </c>
      <c r="I443" s="4">
        <f>G443/35</f>
        <v>8.5714285714285715E-2</v>
      </c>
      <c r="J443" s="23" t="s">
        <v>3</v>
      </c>
      <c r="K443" s="24" t="s">
        <v>1265</v>
      </c>
      <c r="L443" s="24" t="s">
        <v>909</v>
      </c>
      <c r="M443" s="24" t="s">
        <v>688</v>
      </c>
      <c r="N443" s="25" t="s">
        <v>41</v>
      </c>
      <c r="O443" s="17">
        <v>10</v>
      </c>
      <c r="P443" s="15" t="s">
        <v>680</v>
      </c>
      <c r="Q443" s="15" t="s">
        <v>603</v>
      </c>
      <c r="R443" s="15" t="s">
        <v>681</v>
      </c>
    </row>
    <row r="444" spans="1:18" s="2" customFormat="1" ht="19.5" customHeight="1" x14ac:dyDescent="0.3">
      <c r="A444" s="27" t="str">
        <f>'[2]математика 9-11'!A122</f>
        <v>М-223</v>
      </c>
      <c r="B444" s="27" t="str">
        <f>'[2]математика 9-11'!B122</f>
        <v>х</v>
      </c>
      <c r="C444" s="14">
        <f>'[2]математика 9-11'!C122</f>
        <v>0</v>
      </c>
      <c r="D444" s="14">
        <f>'[2]математика 9-11'!D122</f>
        <v>0</v>
      </c>
      <c r="E444" s="14">
        <f>'[2]математика 9-11'!E122</f>
        <v>3</v>
      </c>
      <c r="F444" s="14">
        <f>'[2]математика 9-11'!F122</f>
        <v>0</v>
      </c>
      <c r="G444" s="106">
        <f>SUM(B444:F444)</f>
        <v>3</v>
      </c>
      <c r="H444" s="14">
        <v>22</v>
      </c>
      <c r="I444" s="4">
        <f>G444/35</f>
        <v>8.5714285714285715E-2</v>
      </c>
      <c r="J444" s="23" t="s">
        <v>3</v>
      </c>
      <c r="K444" s="24" t="s">
        <v>1270</v>
      </c>
      <c r="L444" s="24" t="s">
        <v>1147</v>
      </c>
      <c r="M444" s="24" t="s">
        <v>617</v>
      </c>
      <c r="N444" s="25" t="s">
        <v>28</v>
      </c>
      <c r="O444" s="17">
        <v>10</v>
      </c>
      <c r="P444" s="15" t="s">
        <v>1225</v>
      </c>
      <c r="Q444" s="15" t="s">
        <v>907</v>
      </c>
      <c r="R444" s="15" t="s">
        <v>1030</v>
      </c>
    </row>
    <row r="445" spans="1:18" s="2" customFormat="1" ht="19.5" customHeight="1" x14ac:dyDescent="0.3">
      <c r="A445" s="27" t="str">
        <f>'[2]математика 9-11'!A125</f>
        <v>М-446</v>
      </c>
      <c r="B445" s="27">
        <f>'[2]математика 9-11'!B125</f>
        <v>0</v>
      </c>
      <c r="C445" s="14">
        <f>'[2]математика 9-11'!C125</f>
        <v>3</v>
      </c>
      <c r="D445" s="14">
        <f>'[2]математика 9-11'!D125</f>
        <v>0</v>
      </c>
      <c r="E445" s="14">
        <f>'[2]математика 9-11'!E125</f>
        <v>0</v>
      </c>
      <c r="F445" s="14">
        <f>'[2]математика 9-11'!F125</f>
        <v>0</v>
      </c>
      <c r="G445" s="110">
        <f>SUM(B445:F445)</f>
        <v>3</v>
      </c>
      <c r="H445" s="14">
        <v>22</v>
      </c>
      <c r="I445" s="4">
        <f>G445/35</f>
        <v>8.5714285714285715E-2</v>
      </c>
      <c r="J445" s="23" t="s">
        <v>3</v>
      </c>
      <c r="K445" s="24" t="s">
        <v>1337</v>
      </c>
      <c r="L445" s="24" t="s">
        <v>722</v>
      </c>
      <c r="M445" s="24" t="s">
        <v>661</v>
      </c>
      <c r="N445" s="25" t="s">
        <v>47</v>
      </c>
      <c r="O445" s="17">
        <v>10</v>
      </c>
      <c r="P445" s="15" t="s">
        <v>1238</v>
      </c>
      <c r="Q445" s="15" t="s">
        <v>1239</v>
      </c>
      <c r="R445" s="15" t="s">
        <v>589</v>
      </c>
    </row>
    <row r="446" spans="1:18" s="2" customFormat="1" ht="19.5" customHeight="1" x14ac:dyDescent="0.3">
      <c r="A446" s="27" t="str">
        <f>'[2]математика 9-11'!A123</f>
        <v>М-316</v>
      </c>
      <c r="B446" s="27">
        <f>'[2]математика 9-11'!B123</f>
        <v>0</v>
      </c>
      <c r="C446" s="14">
        <f>'[2]математика 9-11'!C123</f>
        <v>0</v>
      </c>
      <c r="D446" s="14">
        <f>'[2]математика 9-11'!D123</f>
        <v>0</v>
      </c>
      <c r="E446" s="14">
        <f>'[2]математика 9-11'!E123</f>
        <v>3</v>
      </c>
      <c r="F446" s="14">
        <f>'[2]математика 9-11'!F123</f>
        <v>0</v>
      </c>
      <c r="G446" s="106">
        <f>SUM(B446:F446)</f>
        <v>3</v>
      </c>
      <c r="H446" s="14">
        <v>22</v>
      </c>
      <c r="I446" s="4">
        <f>G446/35</f>
        <v>8.5714285714285715E-2</v>
      </c>
      <c r="J446" s="23" t="s">
        <v>3</v>
      </c>
      <c r="K446" s="24" t="s">
        <v>1376</v>
      </c>
      <c r="L446" s="24" t="s">
        <v>1377</v>
      </c>
      <c r="M446" s="24" t="s">
        <v>611</v>
      </c>
      <c r="N446" s="25" t="s">
        <v>33</v>
      </c>
      <c r="O446" s="17">
        <v>10</v>
      </c>
      <c r="P446" s="15" t="s">
        <v>949</v>
      </c>
      <c r="Q446" s="15" t="s">
        <v>950</v>
      </c>
      <c r="R446" s="15" t="s">
        <v>951</v>
      </c>
    </row>
    <row r="447" spans="1:18" s="2" customFormat="1" ht="19.5" customHeight="1" x14ac:dyDescent="0.3">
      <c r="A447" s="27" t="str">
        <f>'[2]математика 9-11'!A127</f>
        <v>М-512</v>
      </c>
      <c r="B447" s="27" t="str">
        <f>'[2]математика 9-11'!B127</f>
        <v>х</v>
      </c>
      <c r="C447" s="14">
        <f>'[2]математика 9-11'!C127</f>
        <v>2</v>
      </c>
      <c r="D447" s="14">
        <f>'[2]математика 9-11'!D127</f>
        <v>0</v>
      </c>
      <c r="E447" s="14" t="str">
        <f>'[2]математика 9-11'!E127</f>
        <v>х</v>
      </c>
      <c r="F447" s="14" t="str">
        <f>'[2]математика 9-11'!F127</f>
        <v>х</v>
      </c>
      <c r="G447" s="106">
        <f>SUM(B447:F447)</f>
        <v>2</v>
      </c>
      <c r="H447" s="14">
        <v>23</v>
      </c>
      <c r="I447" s="4">
        <f>G447/35</f>
        <v>5.7142857142857141E-2</v>
      </c>
      <c r="J447" s="23" t="s">
        <v>3</v>
      </c>
      <c r="K447" s="24" t="s">
        <v>1257</v>
      </c>
      <c r="L447" s="24" t="s">
        <v>735</v>
      </c>
      <c r="M447" s="24" t="s">
        <v>1258</v>
      </c>
      <c r="N447" s="25" t="s">
        <v>210</v>
      </c>
      <c r="O447" s="17">
        <v>10</v>
      </c>
      <c r="P447" s="15" t="s">
        <v>1061</v>
      </c>
      <c r="Q447" s="15" t="s">
        <v>603</v>
      </c>
      <c r="R447" s="15" t="s">
        <v>1062</v>
      </c>
    </row>
    <row r="448" spans="1:18" s="2" customFormat="1" ht="19.5" customHeight="1" x14ac:dyDescent="0.3">
      <c r="A448" s="27" t="str">
        <f>'[2]математика 9-11'!A126</f>
        <v>М-88</v>
      </c>
      <c r="B448" s="27">
        <f>'[2]математика 9-11'!B126</f>
        <v>0</v>
      </c>
      <c r="C448" s="14">
        <f>'[2]математика 9-11'!C126</f>
        <v>0</v>
      </c>
      <c r="D448" s="14">
        <f>'[2]математика 9-11'!D126</f>
        <v>2</v>
      </c>
      <c r="E448" s="14" t="str">
        <f>'[2]математика 9-11'!E126</f>
        <v>х</v>
      </c>
      <c r="F448" s="14" t="str">
        <f>'[2]математика 9-11'!F126</f>
        <v>х</v>
      </c>
      <c r="G448" s="110">
        <f>SUM(B448:F448)</f>
        <v>2</v>
      </c>
      <c r="H448" s="14">
        <v>23</v>
      </c>
      <c r="I448" s="4">
        <f>G448/35</f>
        <v>5.7142857142857141E-2</v>
      </c>
      <c r="J448" s="23" t="s">
        <v>3</v>
      </c>
      <c r="K448" s="24" t="s">
        <v>1289</v>
      </c>
      <c r="L448" s="24" t="s">
        <v>1071</v>
      </c>
      <c r="M448" s="24" t="s">
        <v>583</v>
      </c>
      <c r="N448" s="25" t="s">
        <v>19</v>
      </c>
      <c r="O448" s="17">
        <v>10</v>
      </c>
      <c r="P448" s="15" t="s">
        <v>1083</v>
      </c>
      <c r="Q448" s="15" t="s">
        <v>637</v>
      </c>
      <c r="R448" s="15" t="s">
        <v>841</v>
      </c>
    </row>
    <row r="449" spans="1:1024" s="2" customFormat="1" ht="19.5" customHeight="1" x14ac:dyDescent="0.3">
      <c r="A449" s="27" t="str">
        <f>'[2]математика 9-11'!A129</f>
        <v>М-377</v>
      </c>
      <c r="B449" s="27" t="str">
        <f>'[2]математика 9-11'!B129</f>
        <v>х</v>
      </c>
      <c r="C449" s="14">
        <f>'[2]математика 9-11'!C129</f>
        <v>0</v>
      </c>
      <c r="D449" s="14" t="str">
        <f>'[2]математика 9-11'!D129</f>
        <v>х</v>
      </c>
      <c r="E449" s="14">
        <f>'[2]математика 9-11'!E129</f>
        <v>1</v>
      </c>
      <c r="F449" s="14" t="str">
        <f>'[2]математика 9-11'!F129</f>
        <v>х</v>
      </c>
      <c r="G449" s="106">
        <f>SUM(B449:F449)</f>
        <v>1</v>
      </c>
      <c r="H449" s="14">
        <v>24</v>
      </c>
      <c r="I449" s="4">
        <f>G449/35</f>
        <v>2.8571428571428571E-2</v>
      </c>
      <c r="J449" s="23" t="s">
        <v>3</v>
      </c>
      <c r="K449" s="24" t="s">
        <v>1233</v>
      </c>
      <c r="L449" s="24" t="s">
        <v>1234</v>
      </c>
      <c r="M449" s="24" t="s">
        <v>746</v>
      </c>
      <c r="N449" s="25" t="s">
        <v>43</v>
      </c>
      <c r="O449" s="17">
        <v>10</v>
      </c>
      <c r="P449" s="15" t="s">
        <v>1009</v>
      </c>
      <c r="Q449" s="15" t="s">
        <v>1009</v>
      </c>
      <c r="R449" s="15" t="s">
        <v>844</v>
      </c>
    </row>
    <row r="450" spans="1:1024" s="2" customFormat="1" ht="19.5" customHeight="1" x14ac:dyDescent="0.3">
      <c r="A450" s="27" t="str">
        <f>'[2]математика 9-11'!A128</f>
        <v>М-87</v>
      </c>
      <c r="B450" s="27">
        <f>'[2]математика 9-11'!B128</f>
        <v>0</v>
      </c>
      <c r="C450" s="14">
        <f>'[2]математика 9-11'!C128</f>
        <v>0</v>
      </c>
      <c r="D450" s="14">
        <f>'[2]математика 9-11'!D128</f>
        <v>1</v>
      </c>
      <c r="E450" s="14" t="str">
        <f>'[2]математика 9-11'!E128</f>
        <v>х</v>
      </c>
      <c r="F450" s="14">
        <f>'[2]математика 9-11'!F128</f>
        <v>0</v>
      </c>
      <c r="G450" s="106">
        <f>SUM(B450:F450)</f>
        <v>1</v>
      </c>
      <c r="H450" s="14">
        <v>24</v>
      </c>
      <c r="I450" s="4">
        <f>G450/35</f>
        <v>2.8571428571428571E-2</v>
      </c>
      <c r="J450" s="23" t="s">
        <v>3</v>
      </c>
      <c r="K450" s="24" t="s">
        <v>1254</v>
      </c>
      <c r="L450" s="24" t="s">
        <v>803</v>
      </c>
      <c r="M450" s="24" t="s">
        <v>695</v>
      </c>
      <c r="N450" s="25" t="s">
        <v>19</v>
      </c>
      <c r="O450" s="17">
        <v>10</v>
      </c>
      <c r="P450" s="15" t="s">
        <v>884</v>
      </c>
      <c r="Q450" s="15" t="s">
        <v>637</v>
      </c>
      <c r="R450" s="15" t="s">
        <v>676</v>
      </c>
    </row>
    <row r="451" spans="1:1024" s="2" customFormat="1" ht="19.5" customHeight="1" x14ac:dyDescent="0.3">
      <c r="A451" s="27" t="str">
        <f>'[2]математика 9-11'!A130</f>
        <v>М-427</v>
      </c>
      <c r="B451" s="27" t="str">
        <f>'[2]математика 9-11'!B130</f>
        <v>х</v>
      </c>
      <c r="C451" s="14">
        <f>'[2]математика 9-11'!C130</f>
        <v>0</v>
      </c>
      <c r="D451" s="14">
        <f>'[2]математика 9-11'!D130</f>
        <v>0</v>
      </c>
      <c r="E451" s="14">
        <f>'[2]математика 9-11'!E130</f>
        <v>1</v>
      </c>
      <c r="F451" s="14" t="str">
        <f>'[2]математика 9-11'!F130</f>
        <v>х</v>
      </c>
      <c r="G451" s="106">
        <f>SUM(B451:F451)</f>
        <v>1</v>
      </c>
      <c r="H451" s="14">
        <v>24</v>
      </c>
      <c r="I451" s="4">
        <f>G451/35</f>
        <v>2.8571428571428571E-2</v>
      </c>
      <c r="J451" s="23" t="s">
        <v>3</v>
      </c>
      <c r="K451" s="24" t="s">
        <v>1312</v>
      </c>
      <c r="L451" s="24" t="s">
        <v>692</v>
      </c>
      <c r="M451" s="24" t="s">
        <v>635</v>
      </c>
      <c r="N451" s="25" t="s">
        <v>45</v>
      </c>
      <c r="O451" s="17">
        <v>10</v>
      </c>
      <c r="P451" s="15" t="s">
        <v>1313</v>
      </c>
      <c r="Q451" s="15" t="s">
        <v>1314</v>
      </c>
      <c r="R451" s="15" t="s">
        <v>644</v>
      </c>
    </row>
    <row r="452" spans="1:1024" s="2" customFormat="1" ht="19.5" customHeight="1" x14ac:dyDescent="0.3">
      <c r="A452" s="27" t="str">
        <f>'[2]математика 9-11'!A131</f>
        <v>М-55</v>
      </c>
      <c r="B452" s="27" t="str">
        <f>'[2]математика 9-11'!B131</f>
        <v>х</v>
      </c>
      <c r="C452" s="14">
        <f>'[2]математика 9-11'!C131</f>
        <v>0</v>
      </c>
      <c r="D452" s="14">
        <f>'[2]математика 9-11'!D131</f>
        <v>0</v>
      </c>
      <c r="E452" s="14">
        <f>'[2]математика 9-11'!E131</f>
        <v>0</v>
      </c>
      <c r="F452" s="14">
        <f>'[2]математика 9-11'!F131</f>
        <v>0</v>
      </c>
      <c r="G452" s="106">
        <f>SUM(B452:F452)</f>
        <v>0</v>
      </c>
      <c r="H452" s="14"/>
      <c r="I452" s="4">
        <f>G452/35</f>
        <v>0</v>
      </c>
      <c r="J452" s="23" t="s">
        <v>3</v>
      </c>
      <c r="K452" s="24" t="s">
        <v>1387</v>
      </c>
      <c r="L452" s="24" t="s">
        <v>750</v>
      </c>
      <c r="M452" s="24" t="s">
        <v>617</v>
      </c>
      <c r="N452" s="25" t="s">
        <v>52</v>
      </c>
      <c r="O452" s="17">
        <v>10</v>
      </c>
      <c r="P452" s="15" t="s">
        <v>1123</v>
      </c>
      <c r="Q452" s="15" t="s">
        <v>735</v>
      </c>
      <c r="R452" s="15" t="s">
        <v>661</v>
      </c>
    </row>
    <row r="453" spans="1:1024" s="2" customFormat="1" ht="19.5" customHeight="1" x14ac:dyDescent="0.3">
      <c r="A453" s="27" t="str">
        <f>'[2]математика 9-11'!A132</f>
        <v>М-365</v>
      </c>
      <c r="B453" s="27">
        <f>'[2]математика 9-11'!B132</f>
        <v>0</v>
      </c>
      <c r="C453" s="14">
        <f>'[2]математика 9-11'!C132</f>
        <v>0</v>
      </c>
      <c r="D453" s="14">
        <f>'[2]математика 9-11'!D132</f>
        <v>0</v>
      </c>
      <c r="E453" s="14">
        <f>'[2]математика 9-11'!E132</f>
        <v>0</v>
      </c>
      <c r="F453" s="14">
        <f>'[2]математика 9-11'!F132</f>
        <v>0</v>
      </c>
      <c r="G453" s="110">
        <f>SUM(B453:F453)</f>
        <v>0</v>
      </c>
      <c r="H453" s="14"/>
      <c r="I453" s="4">
        <f>G453/35</f>
        <v>0</v>
      </c>
      <c r="J453" s="23" t="s">
        <v>3</v>
      </c>
      <c r="K453" s="24" t="s">
        <v>1390</v>
      </c>
      <c r="L453" s="24" t="s">
        <v>660</v>
      </c>
      <c r="M453" s="24" t="s">
        <v>646</v>
      </c>
      <c r="N453" s="25" t="s">
        <v>41</v>
      </c>
      <c r="O453" s="17">
        <v>10</v>
      </c>
      <c r="P453" s="15" t="s">
        <v>680</v>
      </c>
      <c r="Q453" s="15" t="s">
        <v>603</v>
      </c>
      <c r="R453" s="15" t="s">
        <v>681</v>
      </c>
    </row>
    <row r="454" spans="1:1024" s="22" customFormat="1" ht="19.5" customHeight="1" x14ac:dyDescent="0.3">
      <c r="A454" s="174" t="s">
        <v>168</v>
      </c>
      <c r="B454" s="185">
        <f>'[3]математика 9-11'!B138</f>
        <v>7</v>
      </c>
      <c r="C454" s="177">
        <f>'[3]математика 9-11'!C138</f>
        <v>6</v>
      </c>
      <c r="D454" s="177">
        <f>'[3]математика 9-11'!D138</f>
        <v>4</v>
      </c>
      <c r="E454" s="177">
        <f>'[3]математика 9-11'!E138</f>
        <v>7</v>
      </c>
      <c r="F454" s="177">
        <f>'[3]математика 9-11'!F138</f>
        <v>3</v>
      </c>
      <c r="G454" s="166">
        <f>SUM(B454:F454)</f>
        <v>27</v>
      </c>
      <c r="H454" s="177">
        <v>1</v>
      </c>
      <c r="I454" s="159">
        <f>G454/35</f>
        <v>0.77142857142857146</v>
      </c>
      <c r="J454" s="178" t="s">
        <v>1</v>
      </c>
      <c r="K454" s="174" t="s">
        <v>1545</v>
      </c>
      <c r="L454" s="174" t="s">
        <v>1546</v>
      </c>
      <c r="M454" s="186" t="s">
        <v>1547</v>
      </c>
      <c r="N454" s="183" t="s">
        <v>51</v>
      </c>
      <c r="O454" s="182">
        <v>11</v>
      </c>
      <c r="P454" s="180" t="s">
        <v>1403</v>
      </c>
      <c r="Q454" s="180" t="s">
        <v>1120</v>
      </c>
      <c r="R454" s="180" t="s">
        <v>624</v>
      </c>
      <c r="AMJ454" s="2"/>
    </row>
    <row r="455" spans="1:1024" s="22" customFormat="1" ht="19.5" customHeight="1" x14ac:dyDescent="0.3">
      <c r="A455" s="174" t="s">
        <v>156</v>
      </c>
      <c r="B455" s="185">
        <f>'[3]математика 9-11'!B126</f>
        <v>0</v>
      </c>
      <c r="C455" s="177">
        <f>'[3]математика 9-11'!C126</f>
        <v>7</v>
      </c>
      <c r="D455" s="177">
        <f>'[3]математика 9-11'!D126</f>
        <v>4</v>
      </c>
      <c r="E455" s="177">
        <f>'[3]математика 9-11'!E126</f>
        <v>7</v>
      </c>
      <c r="F455" s="177">
        <f>'[3]математика 9-11'!F126</f>
        <v>7</v>
      </c>
      <c r="G455" s="166">
        <f>SUM(B455:F455)</f>
        <v>25</v>
      </c>
      <c r="H455" s="177">
        <v>2</v>
      </c>
      <c r="I455" s="159">
        <f>G455/35</f>
        <v>0.7142857142857143</v>
      </c>
      <c r="J455" s="178" t="s">
        <v>2</v>
      </c>
      <c r="K455" s="174" t="s">
        <v>1397</v>
      </c>
      <c r="L455" s="174" t="s">
        <v>1005</v>
      </c>
      <c r="M455" s="186" t="s">
        <v>1398</v>
      </c>
      <c r="N455" s="183" t="s">
        <v>51</v>
      </c>
      <c r="O455" s="182">
        <v>11</v>
      </c>
      <c r="P455" s="180" t="s">
        <v>1403</v>
      </c>
      <c r="Q455" s="180" t="s">
        <v>1120</v>
      </c>
      <c r="R455" s="180" t="s">
        <v>624</v>
      </c>
    </row>
    <row r="456" spans="1:1024" s="22" customFormat="1" ht="19.5" customHeight="1" x14ac:dyDescent="0.3">
      <c r="A456" s="174" t="s">
        <v>56</v>
      </c>
      <c r="B456" s="185">
        <f>'[3]математика 9-11'!B12</f>
        <v>7</v>
      </c>
      <c r="C456" s="177">
        <f>'[3]математика 9-11'!C12</f>
        <v>3</v>
      </c>
      <c r="D456" s="177">
        <f>'[3]математика 9-11'!D12</f>
        <v>7</v>
      </c>
      <c r="E456" s="177" t="str">
        <f>'[3]математика 9-11'!E12</f>
        <v>х</v>
      </c>
      <c r="F456" s="177">
        <f>'[3]математика 9-11'!F12</f>
        <v>7</v>
      </c>
      <c r="G456" s="166">
        <f>SUM(B456:F456)</f>
        <v>24</v>
      </c>
      <c r="H456" s="177">
        <v>3</v>
      </c>
      <c r="I456" s="159">
        <f>G456/35</f>
        <v>0.68571428571428572</v>
      </c>
      <c r="J456" s="178" t="str">
        <f>$J$455</f>
        <v>призер</v>
      </c>
      <c r="K456" s="174" t="s">
        <v>1425</v>
      </c>
      <c r="L456" s="174" t="s">
        <v>735</v>
      </c>
      <c r="M456" s="186" t="s">
        <v>661</v>
      </c>
      <c r="N456" s="183" t="s">
        <v>30</v>
      </c>
      <c r="O456" s="182">
        <v>11</v>
      </c>
      <c r="P456" s="180" t="s">
        <v>851</v>
      </c>
      <c r="Q456" s="180" t="s">
        <v>637</v>
      </c>
      <c r="R456" s="180" t="s">
        <v>841</v>
      </c>
      <c r="AMJ456" s="2"/>
    </row>
    <row r="457" spans="1:1024" s="22" customFormat="1" ht="19.5" customHeight="1" x14ac:dyDescent="0.3">
      <c r="A457" s="174" t="s">
        <v>187</v>
      </c>
      <c r="B457" s="185">
        <f>'[3]математика 9-11'!B42</f>
        <v>7</v>
      </c>
      <c r="C457" s="177">
        <f>'[3]математика 9-11'!C42</f>
        <v>1</v>
      </c>
      <c r="D457" s="177">
        <f>'[3]математика 9-11'!D42</f>
        <v>7</v>
      </c>
      <c r="E457" s="177">
        <f>'[3]математика 9-11'!E42</f>
        <v>7</v>
      </c>
      <c r="F457" s="177">
        <f>'[3]математика 9-11'!F42</f>
        <v>0</v>
      </c>
      <c r="G457" s="166">
        <f>SUM(B457:F457)</f>
        <v>22</v>
      </c>
      <c r="H457" s="177">
        <v>4</v>
      </c>
      <c r="I457" s="159">
        <f>G457/35</f>
        <v>0.62857142857142856</v>
      </c>
      <c r="J457" s="178" t="str">
        <f>$J$455</f>
        <v>призер</v>
      </c>
      <c r="K457" s="174" t="s">
        <v>1451</v>
      </c>
      <c r="L457" s="174" t="s">
        <v>1369</v>
      </c>
      <c r="M457" s="186" t="s">
        <v>751</v>
      </c>
      <c r="N457" s="183" t="s">
        <v>19</v>
      </c>
      <c r="O457" s="182">
        <v>11</v>
      </c>
      <c r="P457" s="180" t="s">
        <v>622</v>
      </c>
      <c r="Q457" s="180" t="s">
        <v>623</v>
      </c>
      <c r="R457" s="180" t="s">
        <v>624</v>
      </c>
      <c r="AMJ457" s="2"/>
    </row>
    <row r="458" spans="1:1024" s="22" customFormat="1" ht="19.5" customHeight="1" x14ac:dyDescent="0.3">
      <c r="A458" s="174" t="s">
        <v>97</v>
      </c>
      <c r="B458" s="185">
        <f>'[3]математика 9-11'!B69</f>
        <v>4</v>
      </c>
      <c r="C458" s="177" t="str">
        <f>'[3]математика 9-11'!C69</f>
        <v>х</v>
      </c>
      <c r="D458" s="177">
        <f>'[3]математика 9-11'!D69</f>
        <v>7</v>
      </c>
      <c r="E458" s="177">
        <f>'[3]математика 9-11'!E69</f>
        <v>7</v>
      </c>
      <c r="F458" s="177">
        <f>'[3]математика 9-11'!F69</f>
        <v>3</v>
      </c>
      <c r="G458" s="166">
        <f>SUM(B458:F458)</f>
        <v>21</v>
      </c>
      <c r="H458" s="177">
        <v>5</v>
      </c>
      <c r="I458" s="159">
        <f>G458/35</f>
        <v>0.6</v>
      </c>
      <c r="J458" s="178" t="str">
        <f>$J$455</f>
        <v>призер</v>
      </c>
      <c r="K458" s="174" t="s">
        <v>1538</v>
      </c>
      <c r="L458" s="174" t="s">
        <v>667</v>
      </c>
      <c r="M458" s="186" t="s">
        <v>606</v>
      </c>
      <c r="N458" s="183" t="s">
        <v>28</v>
      </c>
      <c r="O458" s="182">
        <v>11</v>
      </c>
      <c r="P458" s="180" t="s">
        <v>1321</v>
      </c>
      <c r="Q458" s="180" t="s">
        <v>579</v>
      </c>
      <c r="R458" s="180" t="s">
        <v>598</v>
      </c>
      <c r="AMJ458" s="2"/>
    </row>
    <row r="459" spans="1:1024" s="22" customFormat="1" ht="19.5" customHeight="1" x14ac:dyDescent="0.3">
      <c r="A459" s="174" t="s">
        <v>59</v>
      </c>
      <c r="B459" s="185">
        <f>'[3]математика 9-11'!B15</f>
        <v>7</v>
      </c>
      <c r="C459" s="177">
        <f>'[3]математика 9-11'!C15</f>
        <v>7</v>
      </c>
      <c r="D459" s="177">
        <f>'[3]математика 9-11'!D15</f>
        <v>6</v>
      </c>
      <c r="E459" s="177" t="str">
        <f>'[3]математика 9-11'!E15</f>
        <v>х</v>
      </c>
      <c r="F459" s="177">
        <f>'[3]математика 9-11'!F15</f>
        <v>0</v>
      </c>
      <c r="G459" s="166">
        <f>SUM(B459:F459)</f>
        <v>20</v>
      </c>
      <c r="H459" s="177">
        <v>6</v>
      </c>
      <c r="I459" s="159">
        <f>G459/35</f>
        <v>0.5714285714285714</v>
      </c>
      <c r="J459" s="178" t="str">
        <f>$J$455</f>
        <v>призер</v>
      </c>
      <c r="K459" s="174" t="s">
        <v>1438</v>
      </c>
      <c r="L459" s="174" t="s">
        <v>678</v>
      </c>
      <c r="M459" s="186" t="s">
        <v>617</v>
      </c>
      <c r="N459" s="183" t="s">
        <v>30</v>
      </c>
      <c r="O459" s="182">
        <v>11</v>
      </c>
      <c r="P459" s="180" t="s">
        <v>851</v>
      </c>
      <c r="Q459" s="180" t="s">
        <v>637</v>
      </c>
      <c r="R459" s="180" t="s">
        <v>841</v>
      </c>
      <c r="AMJ459" s="2"/>
    </row>
    <row r="460" spans="1:1024" s="22" customFormat="1" ht="19.5" customHeight="1" x14ac:dyDescent="0.3">
      <c r="A460" s="174" t="s">
        <v>137</v>
      </c>
      <c r="B460" s="185">
        <f>'[3]математика 9-11'!B25</f>
        <v>7</v>
      </c>
      <c r="C460" s="177" t="str">
        <f>'[3]математика 9-11'!C25</f>
        <v>x</v>
      </c>
      <c r="D460" s="177">
        <f>'[3]математика 9-11'!D25</f>
        <v>6</v>
      </c>
      <c r="E460" s="177">
        <f>'[3]математика 9-11'!E25</f>
        <v>7</v>
      </c>
      <c r="F460" s="177">
        <f>'[3]математика 9-11'!F25</f>
        <v>0</v>
      </c>
      <c r="G460" s="166">
        <f>SUM(B460:F460)</f>
        <v>20</v>
      </c>
      <c r="H460" s="177">
        <v>6</v>
      </c>
      <c r="I460" s="159">
        <f>G460/35</f>
        <v>0.5714285714285714</v>
      </c>
      <c r="J460" s="178" t="str">
        <f>$J$455</f>
        <v>призер</v>
      </c>
      <c r="K460" s="174" t="s">
        <v>1358</v>
      </c>
      <c r="L460" s="174" t="s">
        <v>1000</v>
      </c>
      <c r="M460" s="186" t="s">
        <v>617</v>
      </c>
      <c r="N460" s="183" t="s">
        <v>30</v>
      </c>
      <c r="O460" s="182">
        <v>11</v>
      </c>
      <c r="P460" s="180" t="s">
        <v>851</v>
      </c>
      <c r="Q460" s="180" t="s">
        <v>637</v>
      </c>
      <c r="R460" s="180" t="s">
        <v>841</v>
      </c>
      <c r="AMJ460" s="2"/>
    </row>
    <row r="461" spans="1:1024" s="22" customFormat="1" ht="19.5" customHeight="1" x14ac:dyDescent="0.3">
      <c r="A461" s="174" t="s">
        <v>83</v>
      </c>
      <c r="B461" s="185">
        <f>'[3]математика 9-11'!B55</f>
        <v>7</v>
      </c>
      <c r="C461" s="177">
        <f>'[3]математика 9-11'!C55</f>
        <v>7</v>
      </c>
      <c r="D461" s="177">
        <f>'[3]математика 9-11'!D55</f>
        <v>6</v>
      </c>
      <c r="E461" s="177">
        <f>'[3]математика 9-11'!E55</f>
        <v>0</v>
      </c>
      <c r="F461" s="177">
        <f>'[3]математика 9-11'!F55</f>
        <v>0</v>
      </c>
      <c r="G461" s="166">
        <f>SUM(B461:F461)</f>
        <v>20</v>
      </c>
      <c r="H461" s="177">
        <v>6</v>
      </c>
      <c r="I461" s="159">
        <f>G461/35</f>
        <v>0.5714285714285714</v>
      </c>
      <c r="J461" s="178" t="str">
        <f>$J$455</f>
        <v>призер</v>
      </c>
      <c r="K461" s="174" t="s">
        <v>1533</v>
      </c>
      <c r="L461" s="174" t="s">
        <v>619</v>
      </c>
      <c r="M461" s="186" t="s">
        <v>900</v>
      </c>
      <c r="N461" s="183" t="s">
        <v>1563</v>
      </c>
      <c r="O461" s="182">
        <v>11</v>
      </c>
      <c r="P461" s="180" t="s">
        <v>675</v>
      </c>
      <c r="Q461" s="180" t="s">
        <v>1410</v>
      </c>
      <c r="R461" s="180" t="s">
        <v>663</v>
      </c>
      <c r="AMJ461" s="2"/>
    </row>
    <row r="462" spans="1:1024" s="22" customFormat="1" ht="19.5" customHeight="1" x14ac:dyDescent="0.3">
      <c r="A462" s="174" t="s">
        <v>57</v>
      </c>
      <c r="B462" s="185">
        <f>'[3]математика 9-11'!B13</f>
        <v>6</v>
      </c>
      <c r="C462" s="177">
        <f>'[3]математика 9-11'!C13</f>
        <v>7</v>
      </c>
      <c r="D462" s="177">
        <f>'[3]математика 9-11'!D13</f>
        <v>6</v>
      </c>
      <c r="E462" s="177" t="str">
        <f>'[3]математика 9-11'!E13</f>
        <v>х</v>
      </c>
      <c r="F462" s="177">
        <f>'[3]математика 9-11'!F13</f>
        <v>0</v>
      </c>
      <c r="G462" s="166">
        <f>SUM(B462:F462)</f>
        <v>19</v>
      </c>
      <c r="H462" s="177">
        <v>7</v>
      </c>
      <c r="I462" s="159">
        <f>G462/35</f>
        <v>0.54285714285714282</v>
      </c>
      <c r="J462" s="178" t="str">
        <f>$J$455</f>
        <v>призер</v>
      </c>
      <c r="K462" s="174" t="s">
        <v>1429</v>
      </c>
      <c r="L462" s="174" t="s">
        <v>585</v>
      </c>
      <c r="M462" s="186" t="s">
        <v>1430</v>
      </c>
      <c r="N462" s="183" t="s">
        <v>30</v>
      </c>
      <c r="O462" s="182">
        <v>11</v>
      </c>
      <c r="P462" s="180" t="s">
        <v>851</v>
      </c>
      <c r="Q462" s="180" t="s">
        <v>637</v>
      </c>
      <c r="R462" s="180" t="s">
        <v>841</v>
      </c>
      <c r="AMJ462" s="2"/>
    </row>
    <row r="463" spans="1:1024" s="22" customFormat="1" ht="19.5" customHeight="1" x14ac:dyDescent="0.3">
      <c r="A463" s="174" t="s">
        <v>160</v>
      </c>
      <c r="B463" s="185">
        <f>'[3]математика 9-11'!B130</f>
        <v>7</v>
      </c>
      <c r="C463" s="177">
        <f>'[3]математика 9-11'!C130</f>
        <v>4</v>
      </c>
      <c r="D463" s="177">
        <f>'[3]математика 9-11'!D130</f>
        <v>0</v>
      </c>
      <c r="E463" s="177">
        <f>'[3]математика 9-11'!E130</f>
        <v>7</v>
      </c>
      <c r="F463" s="177">
        <f>'[3]математика 9-11'!F130</f>
        <v>0</v>
      </c>
      <c r="G463" s="166">
        <f>SUM(B463:F463)</f>
        <v>18</v>
      </c>
      <c r="H463" s="177">
        <v>8</v>
      </c>
      <c r="I463" s="159">
        <f>G463/35</f>
        <v>0.51428571428571423</v>
      </c>
      <c r="J463" s="178" t="str">
        <f>$J$455</f>
        <v>призер</v>
      </c>
      <c r="K463" s="174" t="s">
        <v>1454</v>
      </c>
      <c r="L463" s="174" t="s">
        <v>585</v>
      </c>
      <c r="M463" s="186" t="s">
        <v>746</v>
      </c>
      <c r="N463" s="183" t="s">
        <v>51</v>
      </c>
      <c r="O463" s="182">
        <v>11</v>
      </c>
      <c r="P463" s="180" t="s">
        <v>1403</v>
      </c>
      <c r="Q463" s="180" t="s">
        <v>1120</v>
      </c>
      <c r="R463" s="180" t="s">
        <v>624</v>
      </c>
      <c r="AMJ463" s="2"/>
    </row>
    <row r="464" spans="1:1024" s="22" customFormat="1" ht="19.5" customHeight="1" x14ac:dyDescent="0.3">
      <c r="A464" s="174" t="s">
        <v>169</v>
      </c>
      <c r="B464" s="185">
        <f>'[3]математика 9-11'!B139</f>
        <v>7</v>
      </c>
      <c r="C464" s="177">
        <f>'[3]математика 9-11'!C139</f>
        <v>3</v>
      </c>
      <c r="D464" s="177">
        <f>'[3]математика 9-11'!D139</f>
        <v>1</v>
      </c>
      <c r="E464" s="177">
        <f>'[3]математика 9-11'!E139</f>
        <v>7</v>
      </c>
      <c r="F464" s="177">
        <f>'[3]математика 9-11'!F139</f>
        <v>0</v>
      </c>
      <c r="G464" s="166">
        <f>SUM(B464:F464)</f>
        <v>18</v>
      </c>
      <c r="H464" s="177">
        <v>8</v>
      </c>
      <c r="I464" s="159">
        <f>G464/35</f>
        <v>0.51428571428571423</v>
      </c>
      <c r="J464" s="178" t="str">
        <f>$J$455</f>
        <v>призер</v>
      </c>
      <c r="K464" s="174" t="s">
        <v>1548</v>
      </c>
      <c r="L464" s="174" t="s">
        <v>660</v>
      </c>
      <c r="M464" s="186" t="s">
        <v>583</v>
      </c>
      <c r="N464" s="183" t="s">
        <v>51</v>
      </c>
      <c r="O464" s="182">
        <v>11</v>
      </c>
      <c r="P464" s="180" t="s">
        <v>1403</v>
      </c>
      <c r="Q464" s="180" t="s">
        <v>1120</v>
      </c>
      <c r="R464" s="180" t="s">
        <v>624</v>
      </c>
      <c r="AMJ464" s="2"/>
    </row>
    <row r="465" spans="1:1024" s="22" customFormat="1" ht="19.5" customHeight="1" x14ac:dyDescent="0.3">
      <c r="A465" s="174" t="s">
        <v>185</v>
      </c>
      <c r="B465" s="185">
        <f>'[3]математика 9-11'!B40</f>
        <v>7</v>
      </c>
      <c r="C465" s="177">
        <f>'[3]математика 9-11'!C40</f>
        <v>6</v>
      </c>
      <c r="D465" s="177">
        <f>'[3]математика 9-11'!D40</f>
        <v>4</v>
      </c>
      <c r="E465" s="177">
        <f>'[3]математика 9-11'!E40</f>
        <v>0</v>
      </c>
      <c r="F465" s="177">
        <f>'[3]математика 9-11'!F40</f>
        <v>0</v>
      </c>
      <c r="G465" s="166">
        <f>SUM(B465:F465)</f>
        <v>17</v>
      </c>
      <c r="H465" s="177">
        <v>9</v>
      </c>
      <c r="I465" s="159">
        <f>G465/35</f>
        <v>0.48571428571428571</v>
      </c>
      <c r="J465" s="178" t="str">
        <f>$J$455</f>
        <v>призер</v>
      </c>
      <c r="K465" s="174" t="s">
        <v>1435</v>
      </c>
      <c r="L465" s="174" t="s">
        <v>1436</v>
      </c>
      <c r="M465" s="186" t="s">
        <v>606</v>
      </c>
      <c r="N465" s="183" t="s">
        <v>19</v>
      </c>
      <c r="O465" s="182">
        <v>11</v>
      </c>
      <c r="P465" s="180" t="s">
        <v>622</v>
      </c>
      <c r="Q465" s="180" t="s">
        <v>623</v>
      </c>
      <c r="R465" s="180" t="s">
        <v>624</v>
      </c>
      <c r="AMJ465" s="2"/>
    </row>
    <row r="466" spans="1:1024" s="22" customFormat="1" ht="19.5" customHeight="1" x14ac:dyDescent="0.3">
      <c r="A466" s="174" t="s">
        <v>82</v>
      </c>
      <c r="B466" s="185">
        <f>'[3]математика 9-11'!B54</f>
        <v>7</v>
      </c>
      <c r="C466" s="177">
        <f>'[3]математика 9-11'!C54</f>
        <v>0</v>
      </c>
      <c r="D466" s="177">
        <f>'[3]математика 9-11'!D54</f>
        <v>7</v>
      </c>
      <c r="E466" s="177">
        <f>'[3]математика 9-11'!E54</f>
        <v>0</v>
      </c>
      <c r="F466" s="177">
        <f>'[3]математика 9-11'!F54</f>
        <v>3</v>
      </c>
      <c r="G466" s="166">
        <f>SUM(B466:F466)</f>
        <v>17</v>
      </c>
      <c r="H466" s="177">
        <v>9</v>
      </c>
      <c r="I466" s="159">
        <f>G466/35</f>
        <v>0.48571428571428571</v>
      </c>
      <c r="J466" s="178" t="str">
        <f>$J$455</f>
        <v>призер</v>
      </c>
      <c r="K466" s="174" t="s">
        <v>1497</v>
      </c>
      <c r="L466" s="174" t="s">
        <v>1498</v>
      </c>
      <c r="M466" s="186" t="s">
        <v>1398</v>
      </c>
      <c r="N466" s="183" t="s">
        <v>1563</v>
      </c>
      <c r="O466" s="182">
        <v>11</v>
      </c>
      <c r="P466" s="180" t="s">
        <v>675</v>
      </c>
      <c r="Q466" s="180" t="s">
        <v>1410</v>
      </c>
      <c r="R466" s="180" t="s">
        <v>663</v>
      </c>
      <c r="AMJ466" s="2"/>
    </row>
    <row r="467" spans="1:1024" s="22" customFormat="1" ht="19.5" customHeight="1" x14ac:dyDescent="0.3">
      <c r="A467" s="174" t="s">
        <v>75</v>
      </c>
      <c r="B467" s="185">
        <f>'[3]математика 9-11'!B47</f>
        <v>6</v>
      </c>
      <c r="C467" s="177">
        <f>'[3]математика 9-11'!C47</f>
        <v>5</v>
      </c>
      <c r="D467" s="177">
        <f>'[3]математика 9-11'!D47</f>
        <v>6</v>
      </c>
      <c r="E467" s="177" t="str">
        <f>'[3]математика 9-11'!E47</f>
        <v>х</v>
      </c>
      <c r="F467" s="177">
        <f>'[3]математика 9-11'!F47</f>
        <v>0</v>
      </c>
      <c r="G467" s="166">
        <f>SUM(B467:F467)</f>
        <v>17</v>
      </c>
      <c r="H467" s="177">
        <v>9</v>
      </c>
      <c r="I467" s="159">
        <f>G467/35</f>
        <v>0.48571428571428571</v>
      </c>
      <c r="J467" s="178" t="str">
        <f>$J$455</f>
        <v>призер</v>
      </c>
      <c r="K467" s="174" t="s">
        <v>1528</v>
      </c>
      <c r="L467" s="174" t="s">
        <v>660</v>
      </c>
      <c r="M467" s="186" t="s">
        <v>1016</v>
      </c>
      <c r="N467" s="183" t="s">
        <v>19</v>
      </c>
      <c r="O467" s="182">
        <v>11</v>
      </c>
      <c r="P467" s="180" t="s">
        <v>622</v>
      </c>
      <c r="Q467" s="180" t="s">
        <v>623</v>
      </c>
      <c r="R467" s="180" t="s">
        <v>624</v>
      </c>
      <c r="AMJ467" s="2"/>
    </row>
    <row r="468" spans="1:1024" s="22" customFormat="1" ht="19.5" customHeight="1" x14ac:dyDescent="0.3">
      <c r="A468" s="174" t="s">
        <v>76</v>
      </c>
      <c r="B468" s="185">
        <f>'[3]математика 9-11'!B48</f>
        <v>6</v>
      </c>
      <c r="C468" s="177">
        <f>'[3]математика 9-11'!C48</f>
        <v>3</v>
      </c>
      <c r="D468" s="177">
        <f>'[3]математика 9-11'!D48</f>
        <v>7</v>
      </c>
      <c r="E468" s="177">
        <f>'[3]математика 9-11'!E48</f>
        <v>0</v>
      </c>
      <c r="F468" s="177">
        <f>'[3]математика 9-11'!F48</f>
        <v>0</v>
      </c>
      <c r="G468" s="166">
        <f>SUM(B468:F468)</f>
        <v>16</v>
      </c>
      <c r="H468" s="177">
        <v>10</v>
      </c>
      <c r="I468" s="159">
        <f>G468/35</f>
        <v>0.45714285714285713</v>
      </c>
      <c r="J468" s="178" t="str">
        <f>$J$455</f>
        <v>призер</v>
      </c>
      <c r="K468" s="174" t="s">
        <v>1405</v>
      </c>
      <c r="L468" s="174" t="s">
        <v>821</v>
      </c>
      <c r="M468" s="186" t="s">
        <v>727</v>
      </c>
      <c r="N468" s="183" t="s">
        <v>1563</v>
      </c>
      <c r="O468" s="182">
        <v>11</v>
      </c>
      <c r="P468" s="180" t="s">
        <v>675</v>
      </c>
      <c r="Q468" s="180" t="s">
        <v>1410</v>
      </c>
      <c r="R468" s="180" t="s">
        <v>663</v>
      </c>
    </row>
    <row r="469" spans="1:1024" s="22" customFormat="1" ht="19.5" customHeight="1" x14ac:dyDescent="0.3">
      <c r="A469" s="174" t="s">
        <v>95</v>
      </c>
      <c r="B469" s="185">
        <f>'[3]математика 9-11'!B67</f>
        <v>7</v>
      </c>
      <c r="C469" s="177">
        <f>'[3]математика 9-11'!C67</f>
        <v>0</v>
      </c>
      <c r="D469" s="177">
        <f>'[3]математика 9-11'!D67</f>
        <v>3</v>
      </c>
      <c r="E469" s="177">
        <f>'[3]математика 9-11'!E67</f>
        <v>6</v>
      </c>
      <c r="F469" s="177">
        <f>'[3]математика 9-11'!F67</f>
        <v>0</v>
      </c>
      <c r="G469" s="166">
        <f>SUM(B469:F469)</f>
        <v>16</v>
      </c>
      <c r="H469" s="177">
        <v>10</v>
      </c>
      <c r="I469" s="159">
        <f>G469/35</f>
        <v>0.45714285714285713</v>
      </c>
      <c r="J469" s="178" t="str">
        <f>$J$455</f>
        <v>призер</v>
      </c>
      <c r="K469" s="174" t="s">
        <v>1492</v>
      </c>
      <c r="L469" s="174" t="s">
        <v>692</v>
      </c>
      <c r="M469" s="186" t="s">
        <v>693</v>
      </c>
      <c r="N469" s="183" t="s">
        <v>28</v>
      </c>
      <c r="O469" s="182">
        <v>11</v>
      </c>
      <c r="P469" s="180" t="s">
        <v>1321</v>
      </c>
      <c r="Q469" s="180" t="s">
        <v>579</v>
      </c>
      <c r="R469" s="180" t="s">
        <v>598</v>
      </c>
      <c r="AMJ469" s="2"/>
    </row>
    <row r="470" spans="1:1024" s="22" customFormat="1" ht="19.5" customHeight="1" x14ac:dyDescent="0.3">
      <c r="A470" s="174" t="s">
        <v>86</v>
      </c>
      <c r="B470" s="185">
        <f>'[3]математика 9-11'!B58</f>
        <v>7</v>
      </c>
      <c r="C470" s="177" t="str">
        <f>'[3]математика 9-11'!C58</f>
        <v>х</v>
      </c>
      <c r="D470" s="177">
        <f>'[3]математика 9-11'!D58</f>
        <v>7</v>
      </c>
      <c r="E470" s="177">
        <f>'[3]математика 9-11'!E58</f>
        <v>0</v>
      </c>
      <c r="F470" s="177">
        <f>'[3]математика 9-11'!F58</f>
        <v>0</v>
      </c>
      <c r="G470" s="166">
        <f>SUM(B470:F470)</f>
        <v>14</v>
      </c>
      <c r="H470" s="177">
        <v>11</v>
      </c>
      <c r="I470" s="159">
        <f>G470/35</f>
        <v>0.4</v>
      </c>
      <c r="J470" s="178" t="str">
        <f>$J$455</f>
        <v>призер</v>
      </c>
      <c r="K470" s="174" t="s">
        <v>23</v>
      </c>
      <c r="L470" s="174" t="s">
        <v>1147</v>
      </c>
      <c r="M470" s="186" t="s">
        <v>668</v>
      </c>
      <c r="N470" s="183" t="s">
        <v>22</v>
      </c>
      <c r="O470" s="182">
        <v>11</v>
      </c>
      <c r="P470" s="180" t="s">
        <v>952</v>
      </c>
      <c r="Q470" s="180" t="s">
        <v>603</v>
      </c>
      <c r="R470" s="180" t="s">
        <v>841</v>
      </c>
      <c r="AMJ470" s="2"/>
    </row>
    <row r="471" spans="1:1024" s="22" customFormat="1" ht="19.5" customHeight="1" x14ac:dyDescent="0.3">
      <c r="A471" s="174" t="s">
        <v>112</v>
      </c>
      <c r="B471" s="185">
        <f>'[3]математика 9-11'!B84</f>
        <v>6</v>
      </c>
      <c r="C471" s="177">
        <f>'[3]математика 9-11'!C84</f>
        <v>0</v>
      </c>
      <c r="D471" s="177">
        <f>'[3]математика 9-11'!D84</f>
        <v>6</v>
      </c>
      <c r="E471" s="177">
        <f>'[3]математика 9-11'!E84</f>
        <v>0</v>
      </c>
      <c r="F471" s="177">
        <f>'[3]математика 9-11'!F84</f>
        <v>2</v>
      </c>
      <c r="G471" s="166">
        <f>SUM(B471:F471)</f>
        <v>14</v>
      </c>
      <c r="H471" s="177">
        <v>11</v>
      </c>
      <c r="I471" s="159">
        <f>G471/35</f>
        <v>0.4</v>
      </c>
      <c r="J471" s="178" t="str">
        <f>$J$455</f>
        <v>призер</v>
      </c>
      <c r="K471" s="174" t="s">
        <v>1493</v>
      </c>
      <c r="L471" s="174" t="s">
        <v>582</v>
      </c>
      <c r="M471" s="186" t="s">
        <v>1333</v>
      </c>
      <c r="N471" s="183" t="s">
        <v>32</v>
      </c>
      <c r="O471" s="182">
        <v>11</v>
      </c>
      <c r="P471" s="180" t="s">
        <v>892</v>
      </c>
      <c r="Q471" s="180" t="s">
        <v>844</v>
      </c>
      <c r="R471" s="180" t="s">
        <v>589</v>
      </c>
      <c r="AMJ471" s="2"/>
    </row>
    <row r="472" spans="1:1024" s="22" customFormat="1" ht="19.5" customHeight="1" x14ac:dyDescent="0.3">
      <c r="A472" s="174" t="s">
        <v>90</v>
      </c>
      <c r="B472" s="185">
        <f>'[3]математика 9-11'!B62</f>
        <v>6</v>
      </c>
      <c r="C472" s="177">
        <f>'[3]математика 9-11'!C62</f>
        <v>0</v>
      </c>
      <c r="D472" s="177">
        <f>'[3]математика 9-11'!D62</f>
        <v>7</v>
      </c>
      <c r="E472" s="177">
        <f>'[3]математика 9-11'!E62</f>
        <v>1</v>
      </c>
      <c r="F472" s="177">
        <f>'[3]математика 9-11'!F62</f>
        <v>0</v>
      </c>
      <c r="G472" s="166">
        <f>SUM(B472:F472)</f>
        <v>14</v>
      </c>
      <c r="H472" s="177">
        <v>11</v>
      </c>
      <c r="I472" s="159">
        <f>G472/35</f>
        <v>0.4</v>
      </c>
      <c r="J472" s="178" t="str">
        <f>$J$455</f>
        <v>призер</v>
      </c>
      <c r="K472" s="174" t="s">
        <v>27</v>
      </c>
      <c r="L472" s="174" t="s">
        <v>968</v>
      </c>
      <c r="M472" s="186" t="s">
        <v>1534</v>
      </c>
      <c r="N472" s="183" t="s">
        <v>22</v>
      </c>
      <c r="O472" s="182">
        <v>11</v>
      </c>
      <c r="P472" s="180" t="s">
        <v>952</v>
      </c>
      <c r="Q472" s="180" t="s">
        <v>603</v>
      </c>
      <c r="R472" s="180" t="s">
        <v>841</v>
      </c>
      <c r="AMJ472" s="2"/>
    </row>
    <row r="473" spans="1:1024" s="2" customFormat="1" ht="19.5" customHeight="1" x14ac:dyDescent="0.3">
      <c r="A473" s="3" t="s">
        <v>91</v>
      </c>
      <c r="B473" s="27">
        <f>'[3]математика 9-11'!B63</f>
        <v>6</v>
      </c>
      <c r="C473" s="14" t="str">
        <f>'[3]математика 9-11'!C63</f>
        <v>х</v>
      </c>
      <c r="D473" s="14">
        <f>'[3]математика 9-11'!D63</f>
        <v>7</v>
      </c>
      <c r="E473" s="14">
        <f>'[3]математика 9-11'!E63</f>
        <v>0</v>
      </c>
      <c r="F473" s="14">
        <f>'[3]математика 9-11'!F63</f>
        <v>0</v>
      </c>
      <c r="G473" s="121">
        <f>SUM(B473:F473)</f>
        <v>13</v>
      </c>
      <c r="H473" s="14">
        <v>12</v>
      </c>
      <c r="I473" s="4">
        <f>G473/35</f>
        <v>0.37142857142857144</v>
      </c>
      <c r="J473" s="23" t="s">
        <v>3</v>
      </c>
      <c r="K473" s="3" t="s">
        <v>1426</v>
      </c>
      <c r="L473" s="3" t="s">
        <v>653</v>
      </c>
      <c r="M473" s="28" t="s">
        <v>1427</v>
      </c>
      <c r="N473" s="25" t="s">
        <v>28</v>
      </c>
      <c r="O473" s="17">
        <v>11</v>
      </c>
      <c r="P473" s="15" t="s">
        <v>1321</v>
      </c>
      <c r="Q473" s="15" t="s">
        <v>579</v>
      </c>
      <c r="R473" s="15" t="s">
        <v>598</v>
      </c>
    </row>
    <row r="474" spans="1:1024" s="2" customFormat="1" ht="19.5" customHeight="1" x14ac:dyDescent="0.3">
      <c r="A474" s="3" t="s">
        <v>102</v>
      </c>
      <c r="B474" s="27">
        <f>'[3]математика 9-11'!B74</f>
        <v>6</v>
      </c>
      <c r="C474" s="14">
        <f>'[3]математика 9-11'!C74</f>
        <v>0</v>
      </c>
      <c r="D474" s="14">
        <f>'[3]математика 9-11'!D74</f>
        <v>7</v>
      </c>
      <c r="E474" s="14" t="str">
        <f>'[3]математика 9-11'!E74</f>
        <v>х</v>
      </c>
      <c r="F474" s="14">
        <f>'[3]математика 9-11'!F74</f>
        <v>0</v>
      </c>
      <c r="G474" s="110">
        <f>SUM(B474:F474)</f>
        <v>13</v>
      </c>
      <c r="H474" s="14">
        <v>12</v>
      </c>
      <c r="I474" s="4">
        <f>G474/35</f>
        <v>0.37142857142857144</v>
      </c>
      <c r="J474" s="23" t="s">
        <v>3</v>
      </c>
      <c r="K474" s="3" t="s">
        <v>1470</v>
      </c>
      <c r="L474" s="3" t="s">
        <v>1441</v>
      </c>
      <c r="M474" s="28" t="s">
        <v>1471</v>
      </c>
      <c r="N474" s="25" t="s">
        <v>29</v>
      </c>
      <c r="O474" s="17">
        <v>11</v>
      </c>
      <c r="P474" s="15" t="s">
        <v>1249</v>
      </c>
      <c r="Q474" s="15" t="s">
        <v>603</v>
      </c>
      <c r="R474" s="15" t="s">
        <v>681</v>
      </c>
    </row>
    <row r="475" spans="1:1024" s="2" customFormat="1" ht="19.5" customHeight="1" x14ac:dyDescent="0.3">
      <c r="A475" s="3" t="s">
        <v>74</v>
      </c>
      <c r="B475" s="27">
        <f>'[3]математика 9-11'!B46</f>
        <v>3</v>
      </c>
      <c r="C475" s="14">
        <f>'[3]математика 9-11'!C46</f>
        <v>1</v>
      </c>
      <c r="D475" s="14">
        <f>'[3]математика 9-11'!D46</f>
        <v>2</v>
      </c>
      <c r="E475" s="14">
        <f>'[3]математика 9-11'!E46</f>
        <v>0</v>
      </c>
      <c r="F475" s="14">
        <f>'[3]математика 9-11'!F46</f>
        <v>7</v>
      </c>
      <c r="G475" s="110">
        <f>SUM(B475:F475)</f>
        <v>13</v>
      </c>
      <c r="H475" s="14">
        <v>12</v>
      </c>
      <c r="I475" s="4">
        <f>G475/35</f>
        <v>0.37142857142857144</v>
      </c>
      <c r="J475" s="23" t="s">
        <v>3</v>
      </c>
      <c r="K475" s="3" t="s">
        <v>1515</v>
      </c>
      <c r="L475" s="3" t="s">
        <v>648</v>
      </c>
      <c r="M475" s="28" t="s">
        <v>577</v>
      </c>
      <c r="N475" s="25" t="s">
        <v>19</v>
      </c>
      <c r="O475" s="17">
        <v>11</v>
      </c>
      <c r="P475" s="15" t="s">
        <v>622</v>
      </c>
      <c r="Q475" s="15" t="s">
        <v>623</v>
      </c>
      <c r="R475" s="15" t="s">
        <v>624</v>
      </c>
    </row>
    <row r="476" spans="1:1024" s="2" customFormat="1" ht="19.5" customHeight="1" x14ac:dyDescent="0.3">
      <c r="A476" s="3" t="s">
        <v>104</v>
      </c>
      <c r="B476" s="27">
        <f>'[3]математика 9-11'!B76</f>
        <v>7</v>
      </c>
      <c r="C476" s="14">
        <f>'[3]математика 9-11'!C76</f>
        <v>0</v>
      </c>
      <c r="D476" s="14">
        <f>'[3]математика 9-11'!D76</f>
        <v>6</v>
      </c>
      <c r="E476" s="14">
        <f>'[3]математика 9-11'!E76</f>
        <v>0</v>
      </c>
      <c r="F476" s="14">
        <f>'[3]математика 9-11'!F76</f>
        <v>0</v>
      </c>
      <c r="G476" s="110">
        <f>SUM(B476:F476)</f>
        <v>13</v>
      </c>
      <c r="H476" s="14">
        <v>12</v>
      </c>
      <c r="I476" s="4">
        <f>G476/35</f>
        <v>0.37142857142857144</v>
      </c>
      <c r="J476" s="23" t="s">
        <v>3</v>
      </c>
      <c r="K476" s="3" t="s">
        <v>1549</v>
      </c>
      <c r="L476" s="3" t="s">
        <v>616</v>
      </c>
      <c r="M476" s="28" t="s">
        <v>583</v>
      </c>
      <c r="N476" s="25" t="s">
        <v>29</v>
      </c>
      <c r="O476" s="17">
        <v>11</v>
      </c>
      <c r="P476" s="15" t="s">
        <v>1249</v>
      </c>
      <c r="Q476" s="15" t="s">
        <v>603</v>
      </c>
      <c r="R476" s="15" t="s">
        <v>681</v>
      </c>
    </row>
    <row r="477" spans="1:1024" s="2" customFormat="1" ht="19.5" customHeight="1" x14ac:dyDescent="0.3">
      <c r="A477" s="3" t="s">
        <v>100</v>
      </c>
      <c r="B477" s="27">
        <f>'[3]математика 9-11'!B72</f>
        <v>1</v>
      </c>
      <c r="C477" s="14">
        <f>'[3]математика 9-11'!C72</f>
        <v>3</v>
      </c>
      <c r="D477" s="14">
        <f>'[3]математика 9-11'!D72</f>
        <v>7</v>
      </c>
      <c r="E477" s="14">
        <f>'[3]математика 9-11'!E72</f>
        <v>1</v>
      </c>
      <c r="F477" s="14">
        <f>'[3]математика 9-11'!F72</f>
        <v>0</v>
      </c>
      <c r="G477" s="121">
        <f>SUM(B477:F477)</f>
        <v>12</v>
      </c>
      <c r="H477" s="14">
        <v>13</v>
      </c>
      <c r="I477" s="4">
        <f>G477/35</f>
        <v>0.34285714285714286</v>
      </c>
      <c r="J477" s="23" t="s">
        <v>3</v>
      </c>
      <c r="K477" s="3" t="s">
        <v>1399</v>
      </c>
      <c r="L477" s="3" t="s">
        <v>702</v>
      </c>
      <c r="M477" s="28" t="s">
        <v>913</v>
      </c>
      <c r="N477" s="25" t="s">
        <v>29</v>
      </c>
      <c r="O477" s="17">
        <v>11</v>
      </c>
      <c r="P477" s="15" t="s">
        <v>1404</v>
      </c>
      <c r="Q477" s="15" t="s">
        <v>576</v>
      </c>
      <c r="R477" s="15" t="s">
        <v>595</v>
      </c>
      <c r="AMJ477" s="22"/>
    </row>
    <row r="478" spans="1:1024" s="2" customFormat="1" ht="19.5" customHeight="1" x14ac:dyDescent="0.3">
      <c r="A478" s="3" t="s">
        <v>157</v>
      </c>
      <c r="B478" s="27">
        <f>'[3]математика 9-11'!B127</f>
        <v>7</v>
      </c>
      <c r="C478" s="14" t="str">
        <f>'[3]математика 9-11'!C127</f>
        <v>x</v>
      </c>
      <c r="D478" s="14">
        <f>'[3]математика 9-11'!D127</f>
        <v>5</v>
      </c>
      <c r="E478" s="14" t="str">
        <f>'[3]математика 9-11'!E127</f>
        <v>х</v>
      </c>
      <c r="F478" s="14">
        <f>'[3]математика 9-11'!F127</f>
        <v>0</v>
      </c>
      <c r="G478" s="121">
        <f>SUM(B478:F478)</f>
        <v>12</v>
      </c>
      <c r="H478" s="14">
        <v>13</v>
      </c>
      <c r="I478" s="4">
        <f>G478/35</f>
        <v>0.34285714285714286</v>
      </c>
      <c r="J478" s="23" t="s">
        <v>3</v>
      </c>
      <c r="K478" s="3" t="s">
        <v>1417</v>
      </c>
      <c r="L478" s="3" t="s">
        <v>722</v>
      </c>
      <c r="M478" s="28" t="s">
        <v>1418</v>
      </c>
      <c r="N478" s="25" t="s">
        <v>51</v>
      </c>
      <c r="O478" s="17">
        <v>11</v>
      </c>
      <c r="P478" s="15" t="s">
        <v>1403</v>
      </c>
      <c r="Q478" s="15" t="s">
        <v>1120</v>
      </c>
      <c r="R478" s="15" t="s">
        <v>624</v>
      </c>
      <c r="AMJ478" s="22"/>
    </row>
    <row r="479" spans="1:1024" s="2" customFormat="1" ht="19.5" customHeight="1" x14ac:dyDescent="0.3">
      <c r="A479" s="3" t="s">
        <v>162</v>
      </c>
      <c r="B479" s="27">
        <f>'[3]математика 9-11'!B132</f>
        <v>6</v>
      </c>
      <c r="C479" s="14">
        <f>'[3]математика 9-11'!C132</f>
        <v>3</v>
      </c>
      <c r="D479" s="14">
        <f>'[3]математика 9-11'!D132</f>
        <v>3</v>
      </c>
      <c r="E479" s="14">
        <f>'[3]математика 9-11'!E132</f>
        <v>0</v>
      </c>
      <c r="F479" s="14">
        <f>'[3]математика 9-11'!F132</f>
        <v>0</v>
      </c>
      <c r="G479" s="110">
        <f>SUM(B479:F479)</f>
        <v>12</v>
      </c>
      <c r="H479" s="14">
        <v>13</v>
      </c>
      <c r="I479" s="4">
        <f>G479/35</f>
        <v>0.34285714285714286</v>
      </c>
      <c r="J479" s="23" t="s">
        <v>3</v>
      </c>
      <c r="K479" s="3" t="s">
        <v>1475</v>
      </c>
      <c r="L479" s="3" t="s">
        <v>803</v>
      </c>
      <c r="M479" s="28" t="s">
        <v>684</v>
      </c>
      <c r="N479" s="25" t="s">
        <v>51</v>
      </c>
      <c r="O479" s="17">
        <v>11</v>
      </c>
      <c r="P479" s="15" t="s">
        <v>1403</v>
      </c>
      <c r="Q479" s="15" t="s">
        <v>1120</v>
      </c>
      <c r="R479" s="15" t="s">
        <v>624</v>
      </c>
    </row>
    <row r="480" spans="1:1024" s="2" customFormat="1" ht="19.5" customHeight="1" x14ac:dyDescent="0.3">
      <c r="A480" s="3" t="s">
        <v>73</v>
      </c>
      <c r="B480" s="27">
        <f>'[3]математика 9-11'!B45</f>
        <v>7</v>
      </c>
      <c r="C480" s="14" t="str">
        <f>'[3]математика 9-11'!C45</f>
        <v>х</v>
      </c>
      <c r="D480" s="14">
        <f>'[3]математика 9-11'!D45</f>
        <v>5</v>
      </c>
      <c r="E480" s="14" t="str">
        <f>'[3]математика 9-11'!E45</f>
        <v>х</v>
      </c>
      <c r="F480" s="14">
        <f>'[3]математика 9-11'!F45</f>
        <v>0</v>
      </c>
      <c r="G480" s="110">
        <f>SUM(B480:F480)</f>
        <v>12</v>
      </c>
      <c r="H480" s="14">
        <v>13</v>
      </c>
      <c r="I480" s="4">
        <f>G480/35</f>
        <v>0.34285714285714286</v>
      </c>
      <c r="J480" s="23" t="s">
        <v>3</v>
      </c>
      <c r="K480" s="3" t="s">
        <v>1490</v>
      </c>
      <c r="L480" s="3" t="s">
        <v>761</v>
      </c>
      <c r="M480" s="28" t="s">
        <v>897</v>
      </c>
      <c r="N480" s="25" t="s">
        <v>19</v>
      </c>
      <c r="O480" s="17">
        <v>11</v>
      </c>
      <c r="P480" s="15" t="s">
        <v>622</v>
      </c>
      <c r="Q480" s="15" t="s">
        <v>623</v>
      </c>
      <c r="R480" s="15" t="s">
        <v>624</v>
      </c>
    </row>
    <row r="481" spans="1:1024" s="2" customFormat="1" ht="19.5" customHeight="1" x14ac:dyDescent="0.3">
      <c r="A481" s="3" t="s">
        <v>66</v>
      </c>
      <c r="B481" s="27">
        <f>'[3]математика 9-11'!B22</f>
        <v>5</v>
      </c>
      <c r="C481" s="14">
        <f>'[3]математика 9-11'!C22</f>
        <v>7</v>
      </c>
      <c r="D481" s="14">
        <f>'[3]математика 9-11'!D22</f>
        <v>0</v>
      </c>
      <c r="E481" s="14" t="str">
        <f>'[3]математика 9-11'!E22</f>
        <v>х</v>
      </c>
      <c r="F481" s="14">
        <f>'[3]математика 9-11'!F22</f>
        <v>0</v>
      </c>
      <c r="G481" s="110">
        <f>SUM(B481:F481)</f>
        <v>12</v>
      </c>
      <c r="H481" s="14">
        <v>13</v>
      </c>
      <c r="I481" s="4">
        <f>G481/35</f>
        <v>0.34285714285714286</v>
      </c>
      <c r="J481" s="23" t="s">
        <v>3</v>
      </c>
      <c r="K481" s="3" t="s">
        <v>1562</v>
      </c>
      <c r="L481" s="3" t="s">
        <v>958</v>
      </c>
      <c r="M481" s="28" t="s">
        <v>688</v>
      </c>
      <c r="N481" s="25" t="s">
        <v>30</v>
      </c>
      <c r="O481" s="17">
        <v>11</v>
      </c>
      <c r="P481" s="15" t="s">
        <v>851</v>
      </c>
      <c r="Q481" s="15" t="s">
        <v>637</v>
      </c>
      <c r="R481" s="15" t="s">
        <v>841</v>
      </c>
    </row>
    <row r="482" spans="1:1024" s="2" customFormat="1" ht="19.5" customHeight="1" x14ac:dyDescent="0.3">
      <c r="A482" s="3" t="s">
        <v>89</v>
      </c>
      <c r="B482" s="27">
        <f>'[3]математика 9-11'!B61</f>
        <v>6</v>
      </c>
      <c r="C482" s="14">
        <f>'[3]математика 9-11'!C61</f>
        <v>0</v>
      </c>
      <c r="D482" s="14">
        <f>'[3]математика 9-11'!D61</f>
        <v>6</v>
      </c>
      <c r="E482" s="14">
        <f>'[3]математика 9-11'!E61</f>
        <v>0</v>
      </c>
      <c r="F482" s="14">
        <f>'[3]математика 9-11'!F61</f>
        <v>0</v>
      </c>
      <c r="G482" s="121">
        <f>SUM(B482:F482)</f>
        <v>12</v>
      </c>
      <c r="H482" s="14">
        <v>13</v>
      </c>
      <c r="I482" s="4">
        <f>G482/35</f>
        <v>0.34285714285714286</v>
      </c>
      <c r="J482" s="23" t="s">
        <v>3</v>
      </c>
      <c r="K482" s="3" t="s">
        <v>26</v>
      </c>
      <c r="L482" s="3" t="s">
        <v>1060</v>
      </c>
      <c r="M482" s="28" t="s">
        <v>746</v>
      </c>
      <c r="N482" s="25" t="s">
        <v>22</v>
      </c>
      <c r="O482" s="17">
        <v>11</v>
      </c>
      <c r="P482" s="15" t="s">
        <v>952</v>
      </c>
      <c r="Q482" s="15" t="s">
        <v>603</v>
      </c>
      <c r="R482" s="15" t="s">
        <v>841</v>
      </c>
    </row>
    <row r="483" spans="1:1024" s="2" customFormat="1" ht="19.5" customHeight="1" x14ac:dyDescent="0.3">
      <c r="A483" s="3" t="s">
        <v>138</v>
      </c>
      <c r="B483" s="27">
        <f>'[3]математика 9-11'!B109</f>
        <v>2</v>
      </c>
      <c r="C483" s="14">
        <f>'[3]математика 9-11'!C109</f>
        <v>0</v>
      </c>
      <c r="D483" s="14">
        <f>'[3]математика 9-11'!D109</f>
        <v>3</v>
      </c>
      <c r="E483" s="14">
        <f>'[3]математика 9-11'!E109</f>
        <v>7</v>
      </c>
      <c r="F483" s="14">
        <f>'[3]математика 9-11'!F109</f>
        <v>0</v>
      </c>
      <c r="G483" s="110">
        <f>SUM(B483:F483)</f>
        <v>12</v>
      </c>
      <c r="H483" s="14">
        <v>13</v>
      </c>
      <c r="I483" s="4">
        <f>G483/35</f>
        <v>0.34285714285714286</v>
      </c>
      <c r="J483" s="23" t="s">
        <v>3</v>
      </c>
      <c r="K483" s="3" t="s">
        <v>202</v>
      </c>
      <c r="L483" s="3" t="s">
        <v>726</v>
      </c>
      <c r="M483" s="28" t="s">
        <v>598</v>
      </c>
      <c r="N483" s="25" t="s">
        <v>44</v>
      </c>
      <c r="O483" s="17">
        <v>11</v>
      </c>
      <c r="P483" s="15" t="s">
        <v>1541</v>
      </c>
      <c r="Q483" s="15" t="s">
        <v>653</v>
      </c>
      <c r="R483" s="15" t="s">
        <v>841</v>
      </c>
    </row>
    <row r="484" spans="1:1024" s="2" customFormat="1" ht="19.5" customHeight="1" x14ac:dyDescent="0.3">
      <c r="A484" s="3" t="s">
        <v>85</v>
      </c>
      <c r="B484" s="27">
        <f>'[3]математика 9-11'!B57</f>
        <v>6</v>
      </c>
      <c r="C484" s="14">
        <f>'[3]математика 9-11'!C57</f>
        <v>1</v>
      </c>
      <c r="D484" s="14">
        <f>'[3]математика 9-11'!D57</f>
        <v>4</v>
      </c>
      <c r="E484" s="14">
        <f>'[3]математика 9-11'!E57</f>
        <v>0</v>
      </c>
      <c r="F484" s="14">
        <f>'[3]математика 9-11'!F57</f>
        <v>0</v>
      </c>
      <c r="G484" s="121">
        <f>SUM(B484:F484)</f>
        <v>11</v>
      </c>
      <c r="H484" s="14">
        <v>14</v>
      </c>
      <c r="I484" s="4">
        <f>G484/35</f>
        <v>0.31428571428571428</v>
      </c>
      <c r="J484" s="23" t="s">
        <v>3</v>
      </c>
      <c r="K484" s="3" t="s">
        <v>21</v>
      </c>
      <c r="L484" s="3" t="s">
        <v>692</v>
      </c>
      <c r="M484" s="28" t="s">
        <v>688</v>
      </c>
      <c r="N484" s="25" t="s">
        <v>22</v>
      </c>
      <c r="O484" s="17">
        <v>11</v>
      </c>
      <c r="P484" s="15" t="s">
        <v>952</v>
      </c>
      <c r="Q484" s="15" t="s">
        <v>603</v>
      </c>
      <c r="R484" s="15" t="s">
        <v>841</v>
      </c>
    </row>
    <row r="485" spans="1:1024" s="2" customFormat="1" ht="19.5" customHeight="1" x14ac:dyDescent="0.3">
      <c r="A485" s="3" t="s">
        <v>158</v>
      </c>
      <c r="B485" s="27">
        <f>'[3]математика 9-11'!B128</f>
        <v>2</v>
      </c>
      <c r="C485" s="14">
        <f>'[3]математика 9-11'!C128</f>
        <v>1</v>
      </c>
      <c r="D485" s="14">
        <f>'[3]математика 9-11'!D128</f>
        <v>5</v>
      </c>
      <c r="E485" s="14" t="str">
        <f>'[3]математика 9-11'!E128</f>
        <v>х</v>
      </c>
      <c r="F485" s="14">
        <f>'[3]математика 9-11'!F128</f>
        <v>3</v>
      </c>
      <c r="G485" s="110">
        <f>SUM(B485:F485)</f>
        <v>11</v>
      </c>
      <c r="H485" s="14">
        <v>14</v>
      </c>
      <c r="I485" s="4">
        <f>G485/35</f>
        <v>0.31428571428571428</v>
      </c>
      <c r="J485" s="23" t="s">
        <v>3</v>
      </c>
      <c r="K485" s="3" t="s">
        <v>1437</v>
      </c>
      <c r="L485" s="3" t="s">
        <v>621</v>
      </c>
      <c r="M485" s="28" t="s">
        <v>693</v>
      </c>
      <c r="N485" s="25" t="s">
        <v>51</v>
      </c>
      <c r="O485" s="17">
        <v>11</v>
      </c>
      <c r="P485" s="15" t="s">
        <v>1403</v>
      </c>
      <c r="Q485" s="15" t="s">
        <v>1120</v>
      </c>
      <c r="R485" s="15" t="s">
        <v>624</v>
      </c>
    </row>
    <row r="486" spans="1:1024" s="2" customFormat="1" ht="19.5" customHeight="1" x14ac:dyDescent="0.3">
      <c r="A486" s="3" t="s">
        <v>80</v>
      </c>
      <c r="B486" s="27">
        <f>'[3]математика 9-11'!B52</f>
        <v>0</v>
      </c>
      <c r="C486" s="14">
        <f>'[3]математика 9-11'!C52</f>
        <v>4</v>
      </c>
      <c r="D486" s="14">
        <f>'[3]математика 9-11'!D52</f>
        <v>7</v>
      </c>
      <c r="E486" s="14" t="str">
        <f>'[3]математика 9-11'!E52</f>
        <v>х</v>
      </c>
      <c r="F486" s="14">
        <f>'[3]математика 9-11'!F52</f>
        <v>0</v>
      </c>
      <c r="G486" s="110">
        <f>SUM(B486:F486)</f>
        <v>11</v>
      </c>
      <c r="H486" s="14">
        <v>14</v>
      </c>
      <c r="I486" s="4">
        <f>G486/35</f>
        <v>0.31428571428571428</v>
      </c>
      <c r="J486" s="23" t="s">
        <v>3</v>
      </c>
      <c r="K486" s="3" t="s">
        <v>1478</v>
      </c>
      <c r="L486" s="3" t="s">
        <v>619</v>
      </c>
      <c r="M486" s="28" t="s">
        <v>624</v>
      </c>
      <c r="N486" s="25" t="s">
        <v>1563</v>
      </c>
      <c r="O486" s="17">
        <v>11</v>
      </c>
      <c r="P486" s="15" t="s">
        <v>675</v>
      </c>
      <c r="Q486" s="15" t="s">
        <v>1410</v>
      </c>
      <c r="R486" s="15" t="s">
        <v>663</v>
      </c>
    </row>
    <row r="487" spans="1:1024" s="2" customFormat="1" ht="19.5" customHeight="1" x14ac:dyDescent="0.3">
      <c r="A487" s="3" t="s">
        <v>107</v>
      </c>
      <c r="B487" s="27">
        <f>'[3]математика 9-11'!B79</f>
        <v>7</v>
      </c>
      <c r="C487" s="14">
        <f>'[3]математика 9-11'!C79</f>
        <v>1</v>
      </c>
      <c r="D487" s="14">
        <f>'[3]математика 9-11'!D79</f>
        <v>0</v>
      </c>
      <c r="E487" s="14">
        <f>'[3]математика 9-11'!E79</f>
        <v>0</v>
      </c>
      <c r="F487" s="14">
        <f>'[3]математика 9-11'!F79</f>
        <v>3</v>
      </c>
      <c r="G487" s="110">
        <f>SUM(B487:F487)</f>
        <v>11</v>
      </c>
      <c r="H487" s="14">
        <v>14</v>
      </c>
      <c r="I487" s="4">
        <f>G487/35</f>
        <v>0.31428571428571428</v>
      </c>
      <c r="J487" s="23" t="s">
        <v>3</v>
      </c>
      <c r="K487" s="3" t="s">
        <v>1518</v>
      </c>
      <c r="L487" s="3" t="s">
        <v>1328</v>
      </c>
      <c r="M487" s="28" t="s">
        <v>809</v>
      </c>
      <c r="N487" s="25" t="s">
        <v>31</v>
      </c>
      <c r="O487" s="17">
        <v>11</v>
      </c>
      <c r="P487" s="15" t="s">
        <v>1411</v>
      </c>
      <c r="Q487" s="15" t="s">
        <v>719</v>
      </c>
      <c r="R487" s="15" t="s">
        <v>577</v>
      </c>
    </row>
    <row r="488" spans="1:1024" s="2" customFormat="1" ht="19.5" customHeight="1" x14ac:dyDescent="0.3">
      <c r="A488" s="3" t="s">
        <v>149</v>
      </c>
      <c r="B488" s="27">
        <f>'[3]математика 9-11'!B119</f>
        <v>6</v>
      </c>
      <c r="C488" s="14">
        <f>'[3]математика 9-11'!C119</f>
        <v>0</v>
      </c>
      <c r="D488" s="14">
        <f>'[3]математика 9-11'!D119</f>
        <v>5</v>
      </c>
      <c r="E488" s="14">
        <f>'[3]математика 9-11'!E119</f>
        <v>0</v>
      </c>
      <c r="F488" s="14">
        <f>'[3]математика 9-11'!F119</f>
        <v>0</v>
      </c>
      <c r="G488" s="110">
        <f>SUM(B488:F488)</f>
        <v>11</v>
      </c>
      <c r="H488" s="14">
        <v>14</v>
      </c>
      <c r="I488" s="4">
        <f>G488/35</f>
        <v>0.31428571428571428</v>
      </c>
      <c r="J488" s="23" t="s">
        <v>3</v>
      </c>
      <c r="K488" s="3" t="s">
        <v>1520</v>
      </c>
      <c r="L488" s="3" t="s">
        <v>779</v>
      </c>
      <c r="M488" s="28" t="s">
        <v>746</v>
      </c>
      <c r="N488" s="25" t="s">
        <v>48</v>
      </c>
      <c r="O488" s="17">
        <v>11</v>
      </c>
      <c r="P488" s="15" t="s">
        <v>1384</v>
      </c>
      <c r="Q488" s="15" t="s">
        <v>791</v>
      </c>
      <c r="R488" s="15" t="s">
        <v>754</v>
      </c>
    </row>
    <row r="489" spans="1:1024" s="2" customFormat="1" ht="19.5" customHeight="1" x14ac:dyDescent="0.3">
      <c r="A489" s="3" t="s">
        <v>77</v>
      </c>
      <c r="B489" s="27">
        <f>'[3]математика 9-11'!B49</f>
        <v>2</v>
      </c>
      <c r="C489" s="14">
        <f>'[3]математика 9-11'!C49</f>
        <v>1</v>
      </c>
      <c r="D489" s="14">
        <f>'[3]математика 9-11'!D49</f>
        <v>7</v>
      </c>
      <c r="E489" s="14">
        <f>'[3]математика 9-11'!E49</f>
        <v>0</v>
      </c>
      <c r="F489" s="14">
        <f>'[3]математика 9-11'!F49</f>
        <v>0</v>
      </c>
      <c r="G489" s="110">
        <f>SUM(B489:F489)</f>
        <v>10</v>
      </c>
      <c r="H489" s="14">
        <v>15</v>
      </c>
      <c r="I489" s="4">
        <f>G489/35</f>
        <v>0.2857142857142857</v>
      </c>
      <c r="J489" s="23" t="s">
        <v>3</v>
      </c>
      <c r="K489" s="3" t="s">
        <v>1408</v>
      </c>
      <c r="L489" s="3" t="s">
        <v>799</v>
      </c>
      <c r="M489" s="28" t="s">
        <v>627</v>
      </c>
      <c r="N489" s="25" t="s">
        <v>1563</v>
      </c>
      <c r="O489" s="17">
        <v>11</v>
      </c>
      <c r="P489" s="15" t="s">
        <v>675</v>
      </c>
      <c r="Q489" s="15" t="s">
        <v>1410</v>
      </c>
      <c r="R489" s="15" t="s">
        <v>663</v>
      </c>
      <c r="AMJ489" s="22"/>
    </row>
    <row r="490" spans="1:1024" s="2" customFormat="1" ht="19.5" customHeight="1" x14ac:dyDescent="0.3">
      <c r="A490" s="3" t="s">
        <v>87</v>
      </c>
      <c r="B490" s="27">
        <f>'[3]математика 9-11'!B59</f>
        <v>7</v>
      </c>
      <c r="C490" s="14" t="str">
        <f>'[3]математика 9-11'!C59</f>
        <v>х</v>
      </c>
      <c r="D490" s="14">
        <f>'[3]математика 9-11'!D59</f>
        <v>3</v>
      </c>
      <c r="E490" s="14">
        <f>'[3]математика 9-11'!E59</f>
        <v>0</v>
      </c>
      <c r="F490" s="14">
        <f>'[3]математика 9-11'!F59</f>
        <v>0</v>
      </c>
      <c r="G490" s="110">
        <f>SUM(B490:F490)</f>
        <v>10</v>
      </c>
      <c r="H490" s="14">
        <v>15</v>
      </c>
      <c r="I490" s="4">
        <f>G490/35</f>
        <v>0.2857142857142857</v>
      </c>
      <c r="J490" s="23" t="s">
        <v>3</v>
      </c>
      <c r="K490" s="3" t="s">
        <v>24</v>
      </c>
      <c r="L490" s="3" t="s">
        <v>1441</v>
      </c>
      <c r="M490" s="28" t="s">
        <v>754</v>
      </c>
      <c r="N490" s="25" t="s">
        <v>22</v>
      </c>
      <c r="O490" s="17">
        <v>11</v>
      </c>
      <c r="P490" s="15" t="s">
        <v>952</v>
      </c>
      <c r="Q490" s="15" t="s">
        <v>603</v>
      </c>
      <c r="R490" s="15" t="s">
        <v>841</v>
      </c>
    </row>
    <row r="491" spans="1:1024" s="2" customFormat="1" ht="19.5" customHeight="1" x14ac:dyDescent="0.3">
      <c r="A491" s="3" t="s">
        <v>132</v>
      </c>
      <c r="B491" s="27">
        <f>'[3]математика 9-11'!B104</f>
        <v>7</v>
      </c>
      <c r="C491" s="14">
        <f>'[3]математика 9-11'!C104</f>
        <v>0</v>
      </c>
      <c r="D491" s="14">
        <f>'[3]математика 9-11'!D104</f>
        <v>3</v>
      </c>
      <c r="E491" s="14">
        <f>'[3]математика 9-11'!E104</f>
        <v>0</v>
      </c>
      <c r="F491" s="14">
        <f>'[3]математика 9-11'!F104</f>
        <v>0</v>
      </c>
      <c r="G491" s="110">
        <f>SUM(B491:F491)</f>
        <v>10</v>
      </c>
      <c r="H491" s="14">
        <v>15</v>
      </c>
      <c r="I491" s="4">
        <f>G491/35</f>
        <v>0.2857142857142857</v>
      </c>
      <c r="J491" s="23" t="s">
        <v>3</v>
      </c>
      <c r="K491" s="3" t="s">
        <v>1494</v>
      </c>
      <c r="L491" s="3" t="s">
        <v>667</v>
      </c>
      <c r="M491" s="28" t="s">
        <v>688</v>
      </c>
      <c r="N491" s="25" t="s">
        <v>43</v>
      </c>
      <c r="O491" s="17">
        <v>11</v>
      </c>
      <c r="P491" s="15" t="s">
        <v>1240</v>
      </c>
      <c r="Q491" s="15" t="s">
        <v>844</v>
      </c>
      <c r="R491" s="15" t="s">
        <v>663</v>
      </c>
    </row>
    <row r="492" spans="1:1024" s="2" customFormat="1" ht="19.5" customHeight="1" x14ac:dyDescent="0.3">
      <c r="A492" s="3" t="s">
        <v>58</v>
      </c>
      <c r="B492" s="27">
        <f>'[3]математика 9-11'!B14</f>
        <v>5</v>
      </c>
      <c r="C492" s="14">
        <f>'[3]математика 9-11'!C14</f>
        <v>0</v>
      </c>
      <c r="D492" s="14">
        <f>'[3]математика 9-11'!D14</f>
        <v>4</v>
      </c>
      <c r="E492" s="14">
        <f>'[3]математика 9-11'!E14</f>
        <v>0</v>
      </c>
      <c r="F492" s="14">
        <f>'[3]математика 9-11'!F14</f>
        <v>0</v>
      </c>
      <c r="G492" s="110">
        <f>SUM(B492:F492)</f>
        <v>9</v>
      </c>
      <c r="H492" s="14">
        <v>16</v>
      </c>
      <c r="I492" s="4">
        <f>G492/35</f>
        <v>0.25714285714285712</v>
      </c>
      <c r="J492" s="23" t="s">
        <v>3</v>
      </c>
      <c r="K492" s="3" t="s">
        <v>1431</v>
      </c>
      <c r="L492" s="3" t="s">
        <v>610</v>
      </c>
      <c r="M492" s="28" t="s">
        <v>1432</v>
      </c>
      <c r="N492" s="25" t="s">
        <v>30</v>
      </c>
      <c r="O492" s="17">
        <v>11</v>
      </c>
      <c r="P492" s="15" t="s">
        <v>851</v>
      </c>
      <c r="Q492" s="15" t="s">
        <v>637</v>
      </c>
      <c r="R492" s="15" t="s">
        <v>841</v>
      </c>
    </row>
    <row r="493" spans="1:1024" s="2" customFormat="1" ht="19.5" customHeight="1" x14ac:dyDescent="0.3">
      <c r="A493" s="3" t="s">
        <v>103</v>
      </c>
      <c r="B493" s="27">
        <f>'[3]математика 9-11'!B75</f>
        <v>6</v>
      </c>
      <c r="C493" s="14">
        <f>'[3]математика 9-11'!C75</f>
        <v>0</v>
      </c>
      <c r="D493" s="14">
        <f>'[3]математика 9-11'!D75</f>
        <v>3</v>
      </c>
      <c r="E493" s="14">
        <f>'[3]математика 9-11'!E75</f>
        <v>0</v>
      </c>
      <c r="F493" s="14">
        <f>'[3]математика 9-11'!F75</f>
        <v>0</v>
      </c>
      <c r="G493" s="121">
        <f>SUM(B493:F493)</f>
        <v>9</v>
      </c>
      <c r="H493" s="14">
        <v>16</v>
      </c>
      <c r="I493" s="4">
        <f>G493/35</f>
        <v>0.25714285714285712</v>
      </c>
      <c r="J493" s="23" t="s">
        <v>3</v>
      </c>
      <c r="K493" s="3" t="s">
        <v>1481</v>
      </c>
      <c r="L493" s="3" t="s">
        <v>909</v>
      </c>
      <c r="M493" s="28" t="s">
        <v>746</v>
      </c>
      <c r="N493" s="25" t="s">
        <v>29</v>
      </c>
      <c r="O493" s="17">
        <v>11</v>
      </c>
      <c r="P493" s="15" t="s">
        <v>1404</v>
      </c>
      <c r="Q493" s="15" t="s">
        <v>576</v>
      </c>
      <c r="R493" s="15" t="s">
        <v>595</v>
      </c>
    </row>
    <row r="494" spans="1:1024" s="2" customFormat="1" ht="19.5" customHeight="1" x14ac:dyDescent="0.3">
      <c r="A494" s="3" t="s">
        <v>63</v>
      </c>
      <c r="B494" s="27">
        <f>'[3]математика 9-11'!B19</f>
        <v>7</v>
      </c>
      <c r="C494" s="14">
        <f>'[3]математика 9-11'!C19</f>
        <v>0</v>
      </c>
      <c r="D494" s="14">
        <f>'[3]математика 9-11'!D19</f>
        <v>1</v>
      </c>
      <c r="E494" s="14">
        <f>'[3]математика 9-11'!E19</f>
        <v>1</v>
      </c>
      <c r="F494" s="14">
        <f>'[3]математика 9-11'!F19</f>
        <v>0</v>
      </c>
      <c r="G494" s="110">
        <f>SUM(B494:F494)</f>
        <v>9</v>
      </c>
      <c r="H494" s="14">
        <v>16</v>
      </c>
      <c r="I494" s="4">
        <f>G494/35</f>
        <v>0.25714285714285712</v>
      </c>
      <c r="J494" s="23" t="s">
        <v>3</v>
      </c>
      <c r="K494" s="3" t="s">
        <v>1485</v>
      </c>
      <c r="L494" s="3" t="s">
        <v>1486</v>
      </c>
      <c r="M494" s="28" t="s">
        <v>1487</v>
      </c>
      <c r="N494" s="25" t="s">
        <v>30</v>
      </c>
      <c r="O494" s="17">
        <v>11</v>
      </c>
      <c r="P494" s="15" t="s">
        <v>851</v>
      </c>
      <c r="Q494" s="15" t="s">
        <v>637</v>
      </c>
      <c r="R494" s="15" t="s">
        <v>841</v>
      </c>
    </row>
    <row r="495" spans="1:1024" s="2" customFormat="1" ht="19.5" customHeight="1" x14ac:dyDescent="0.3">
      <c r="A495" s="3" t="s">
        <v>88</v>
      </c>
      <c r="B495" s="27">
        <f>'[3]математика 9-11'!B60</f>
        <v>6</v>
      </c>
      <c r="C495" s="14" t="str">
        <f>'[3]математика 9-11'!C60</f>
        <v>х</v>
      </c>
      <c r="D495" s="14">
        <f>'[3]математика 9-11'!D60</f>
        <v>3</v>
      </c>
      <c r="E495" s="14">
        <f>'[3]математика 9-11'!E60</f>
        <v>0</v>
      </c>
      <c r="F495" s="14">
        <f>'[3]математика 9-11'!F60</f>
        <v>0</v>
      </c>
      <c r="G495" s="110">
        <f>SUM(B495:F495)</f>
        <v>9</v>
      </c>
      <c r="H495" s="14">
        <v>16</v>
      </c>
      <c r="I495" s="4">
        <f>G495/35</f>
        <v>0.25714285714285712</v>
      </c>
      <c r="J495" s="23" t="s">
        <v>3</v>
      </c>
      <c r="K495" s="3" t="s">
        <v>25</v>
      </c>
      <c r="L495" s="3" t="s">
        <v>619</v>
      </c>
      <c r="M495" s="28" t="s">
        <v>580</v>
      </c>
      <c r="N495" s="25" t="s">
        <v>22</v>
      </c>
      <c r="O495" s="17">
        <v>11</v>
      </c>
      <c r="P495" s="15" t="s">
        <v>952</v>
      </c>
      <c r="Q495" s="15" t="s">
        <v>603</v>
      </c>
      <c r="R495" s="15" t="s">
        <v>841</v>
      </c>
    </row>
    <row r="496" spans="1:1024" s="2" customFormat="1" ht="19.5" customHeight="1" x14ac:dyDescent="0.3">
      <c r="A496" s="3" t="s">
        <v>153</v>
      </c>
      <c r="B496" s="27">
        <f>'[3]математика 9-11'!B123</f>
        <v>6</v>
      </c>
      <c r="C496" s="14">
        <f>'[3]математика 9-11'!C123</f>
        <v>0</v>
      </c>
      <c r="D496" s="14">
        <f>'[3]математика 9-11'!D123</f>
        <v>3</v>
      </c>
      <c r="E496" s="14">
        <f>'[3]математика 9-11'!E123</f>
        <v>0</v>
      </c>
      <c r="F496" s="14">
        <f>'[3]математика 9-11'!F123</f>
        <v>0</v>
      </c>
      <c r="G496" s="121">
        <f>SUM(B496:F496)</f>
        <v>9</v>
      </c>
      <c r="H496" s="14">
        <v>16</v>
      </c>
      <c r="I496" s="4">
        <f>G496/35</f>
        <v>0.25714285714285712</v>
      </c>
      <c r="J496" s="23" t="s">
        <v>3</v>
      </c>
      <c r="K496" s="3" t="s">
        <v>1504</v>
      </c>
      <c r="L496" s="3" t="s">
        <v>1505</v>
      </c>
      <c r="M496" s="28" t="s">
        <v>1506</v>
      </c>
      <c r="N496" s="25" t="s">
        <v>49</v>
      </c>
      <c r="O496" s="17">
        <v>11</v>
      </c>
      <c r="P496" s="15" t="s">
        <v>1305</v>
      </c>
      <c r="Q496" s="15" t="s">
        <v>603</v>
      </c>
      <c r="R496" s="15" t="s">
        <v>849</v>
      </c>
    </row>
    <row r="497" spans="1:1024" s="2" customFormat="1" ht="19.5" customHeight="1" x14ac:dyDescent="0.3">
      <c r="A497" s="3" t="s">
        <v>127</v>
      </c>
      <c r="B497" s="27">
        <f>'[3]математика 9-11'!B99</f>
        <v>5</v>
      </c>
      <c r="C497" s="14">
        <f>'[3]математика 9-11'!C99</f>
        <v>0</v>
      </c>
      <c r="D497" s="14">
        <f>'[3]математика 9-11'!D99</f>
        <v>3</v>
      </c>
      <c r="E497" s="14">
        <f>'[3]математика 9-11'!E99</f>
        <v>0</v>
      </c>
      <c r="F497" s="14" t="str">
        <f>'[3]математика 9-11'!F99</f>
        <v>x</v>
      </c>
      <c r="G497" s="110">
        <f>SUM(B497:F497)</f>
        <v>8</v>
      </c>
      <c r="H497" s="14">
        <v>17</v>
      </c>
      <c r="I497" s="4">
        <f>G497/35</f>
        <v>0.22857142857142856</v>
      </c>
      <c r="J497" s="23" t="s">
        <v>3</v>
      </c>
      <c r="K497" s="3" t="s">
        <v>1428</v>
      </c>
      <c r="L497" s="3" t="s">
        <v>838</v>
      </c>
      <c r="M497" s="28" t="s">
        <v>627</v>
      </c>
      <c r="N497" s="25" t="s">
        <v>43</v>
      </c>
      <c r="O497" s="17">
        <v>11</v>
      </c>
      <c r="P497" s="15" t="s">
        <v>1240</v>
      </c>
      <c r="Q497" s="15" t="s">
        <v>844</v>
      </c>
      <c r="R497" s="15" t="s">
        <v>663</v>
      </c>
    </row>
    <row r="498" spans="1:1024" s="2" customFormat="1" ht="19.5" customHeight="1" x14ac:dyDescent="0.3">
      <c r="A498" s="3" t="s">
        <v>155</v>
      </c>
      <c r="B498" s="27">
        <f>'[3]математика 9-11'!B125</f>
        <v>6</v>
      </c>
      <c r="C498" s="14">
        <f>'[3]математика 9-11'!C125</f>
        <v>0</v>
      </c>
      <c r="D498" s="14">
        <f>'[3]математика 9-11'!D125</f>
        <v>1</v>
      </c>
      <c r="E498" s="14">
        <f>'[3]математика 9-11'!E125</f>
        <v>1</v>
      </c>
      <c r="F498" s="14">
        <f>'[3]математика 9-11'!F125</f>
        <v>0</v>
      </c>
      <c r="G498" s="110">
        <f>SUM(B498:F498)</f>
        <v>8</v>
      </c>
      <c r="H498" s="14">
        <v>17</v>
      </c>
      <c r="I498" s="4">
        <f>G498/35</f>
        <v>0.22857142857142856</v>
      </c>
      <c r="J498" s="23" t="s">
        <v>3</v>
      </c>
      <c r="K498" s="3" t="s">
        <v>1491</v>
      </c>
      <c r="L498" s="3" t="s">
        <v>866</v>
      </c>
      <c r="M498" s="28" t="s">
        <v>688</v>
      </c>
      <c r="N498" s="25" t="s">
        <v>50</v>
      </c>
      <c r="O498" s="17">
        <v>11</v>
      </c>
      <c r="P498" s="15" t="s">
        <v>1445</v>
      </c>
      <c r="Q498" s="15" t="s">
        <v>597</v>
      </c>
      <c r="R498" s="15" t="s">
        <v>703</v>
      </c>
    </row>
    <row r="499" spans="1:1024" s="2" customFormat="1" ht="19.5" customHeight="1" x14ac:dyDescent="0.3">
      <c r="A499" s="3" t="s">
        <v>179</v>
      </c>
      <c r="B499" s="27">
        <f>'[3]математика 9-11'!B35</f>
        <v>7</v>
      </c>
      <c r="C499" s="14">
        <f>'[3]математика 9-11'!C35</f>
        <v>0</v>
      </c>
      <c r="D499" s="14">
        <f>'[3]математика 9-11'!D35</f>
        <v>1</v>
      </c>
      <c r="E499" s="14" t="str">
        <f>'[3]математика 9-11'!E35</f>
        <v>х</v>
      </c>
      <c r="F499" s="14">
        <f>'[3]математика 9-11'!F35</f>
        <v>0</v>
      </c>
      <c r="G499" s="110">
        <f>SUM(B499:F499)</f>
        <v>8</v>
      </c>
      <c r="H499" s="14">
        <v>17</v>
      </c>
      <c r="I499" s="4">
        <f>G499/35</f>
        <v>0.22857142857142856</v>
      </c>
      <c r="J499" s="23" t="s">
        <v>3</v>
      </c>
      <c r="K499" s="3" t="s">
        <v>1507</v>
      </c>
      <c r="L499" s="3" t="s">
        <v>801</v>
      </c>
      <c r="M499" s="28" t="s">
        <v>1016</v>
      </c>
      <c r="N499" s="25" t="s">
        <v>52</v>
      </c>
      <c r="O499" s="17">
        <v>11</v>
      </c>
      <c r="P499" s="15" t="s">
        <v>1029</v>
      </c>
      <c r="Q499" s="15" t="s">
        <v>623</v>
      </c>
      <c r="R499" s="15" t="s">
        <v>1030</v>
      </c>
    </row>
    <row r="500" spans="1:1024" s="2" customFormat="1" ht="19.5" customHeight="1" x14ac:dyDescent="0.3">
      <c r="A500" s="3" t="s">
        <v>96</v>
      </c>
      <c r="B500" s="27">
        <f>'[3]математика 9-11'!B68</f>
        <v>0</v>
      </c>
      <c r="C500" s="14">
        <f>'[3]математика 9-11'!C68</f>
        <v>1</v>
      </c>
      <c r="D500" s="14">
        <f>'[3]математика 9-11'!D68</f>
        <v>7</v>
      </c>
      <c r="E500" s="14" t="str">
        <f>'[3]математика 9-11'!E68</f>
        <v>х</v>
      </c>
      <c r="F500" s="14">
        <f>'[3]математика 9-11'!F68</f>
        <v>0</v>
      </c>
      <c r="G500" s="110">
        <f>SUM(B500:F500)</f>
        <v>8</v>
      </c>
      <c r="H500" s="14">
        <v>17</v>
      </c>
      <c r="I500" s="4">
        <f>G500/35</f>
        <v>0.22857142857142856</v>
      </c>
      <c r="J500" s="23" t="s">
        <v>3</v>
      </c>
      <c r="K500" s="3" t="s">
        <v>1519</v>
      </c>
      <c r="L500" s="3" t="s">
        <v>821</v>
      </c>
      <c r="M500" s="28" t="s">
        <v>651</v>
      </c>
      <c r="N500" s="25" t="s">
        <v>28</v>
      </c>
      <c r="O500" s="17">
        <v>11</v>
      </c>
      <c r="P500" s="15" t="s">
        <v>1321</v>
      </c>
      <c r="Q500" s="15" t="s">
        <v>579</v>
      </c>
      <c r="R500" s="15" t="s">
        <v>598</v>
      </c>
    </row>
    <row r="501" spans="1:1024" s="2" customFormat="1" ht="19.5" customHeight="1" x14ac:dyDescent="0.3">
      <c r="A501" s="3" t="s">
        <v>165</v>
      </c>
      <c r="B501" s="27">
        <f>'[3]математика 9-11'!B135</f>
        <v>1</v>
      </c>
      <c r="C501" s="14">
        <f>'[3]математика 9-11'!C135</f>
        <v>0</v>
      </c>
      <c r="D501" s="14">
        <f>'[3]математика 9-11'!D135</f>
        <v>6</v>
      </c>
      <c r="E501" s="14">
        <f>'[3]математика 9-11'!E135</f>
        <v>0</v>
      </c>
      <c r="F501" s="14">
        <f>'[3]математика 9-11'!F135</f>
        <v>1</v>
      </c>
      <c r="G501" s="110">
        <f>SUM(B501:F501)</f>
        <v>8</v>
      </c>
      <c r="H501" s="14">
        <v>17</v>
      </c>
      <c r="I501" s="4">
        <f>G501/35</f>
        <v>0.22857142857142856</v>
      </c>
      <c r="J501" s="23" t="s">
        <v>3</v>
      </c>
      <c r="K501" s="3" t="s">
        <v>1522</v>
      </c>
      <c r="L501" s="3" t="s">
        <v>1040</v>
      </c>
      <c r="M501" s="28" t="s">
        <v>809</v>
      </c>
      <c r="N501" s="25" t="s">
        <v>51</v>
      </c>
      <c r="O501" s="17">
        <v>11</v>
      </c>
      <c r="P501" s="15" t="s">
        <v>1403</v>
      </c>
      <c r="Q501" s="15" t="s">
        <v>1120</v>
      </c>
      <c r="R501" s="15" t="s">
        <v>624</v>
      </c>
    </row>
    <row r="502" spans="1:1024" s="2" customFormat="1" ht="19.5" customHeight="1" x14ac:dyDescent="0.3">
      <c r="A502" s="3" t="s">
        <v>108</v>
      </c>
      <c r="B502" s="27">
        <f>'[3]математика 9-11'!B80</f>
        <v>7</v>
      </c>
      <c r="C502" s="14" t="str">
        <f>'[3]математика 9-11'!C80</f>
        <v>х</v>
      </c>
      <c r="D502" s="14">
        <f>'[3]математика 9-11'!D80</f>
        <v>0</v>
      </c>
      <c r="E502" s="14">
        <f>'[3]математика 9-11'!E80</f>
        <v>1</v>
      </c>
      <c r="F502" s="14">
        <f>'[3]математика 9-11'!F80</f>
        <v>0</v>
      </c>
      <c r="G502" s="110">
        <f>SUM(B502:F502)</f>
        <v>8</v>
      </c>
      <c r="H502" s="14">
        <v>17</v>
      </c>
      <c r="I502" s="4">
        <f>G502/35</f>
        <v>0.22857142857142856</v>
      </c>
      <c r="J502" s="23" t="s">
        <v>3</v>
      </c>
      <c r="K502" s="3" t="s">
        <v>1543</v>
      </c>
      <c r="L502" s="3" t="s">
        <v>942</v>
      </c>
      <c r="M502" s="28" t="s">
        <v>577</v>
      </c>
      <c r="N502" s="25" t="s">
        <v>31</v>
      </c>
      <c r="O502" s="17">
        <v>11</v>
      </c>
      <c r="P502" s="15" t="s">
        <v>1411</v>
      </c>
      <c r="Q502" s="15" t="s">
        <v>719</v>
      </c>
      <c r="R502" s="15" t="s">
        <v>577</v>
      </c>
    </row>
    <row r="503" spans="1:1024" s="2" customFormat="1" ht="19.5" customHeight="1" x14ac:dyDescent="0.3">
      <c r="A503" s="3" t="s">
        <v>98</v>
      </c>
      <c r="B503" s="27">
        <f>'[3]математика 9-11'!B70</f>
        <v>1</v>
      </c>
      <c r="C503" s="14">
        <f>'[3]математика 9-11'!C70</f>
        <v>1</v>
      </c>
      <c r="D503" s="14">
        <f>'[3]математика 9-11'!D70</f>
        <v>6</v>
      </c>
      <c r="E503" s="14" t="str">
        <f>'[3]математика 9-11'!E70</f>
        <v>х</v>
      </c>
      <c r="F503" s="14">
        <f>'[3]математика 9-11'!F70</f>
        <v>0</v>
      </c>
      <c r="G503" s="110">
        <f>SUM(B503:F503)</f>
        <v>8</v>
      </c>
      <c r="H503" s="14">
        <v>17</v>
      </c>
      <c r="I503" s="4">
        <f>G503/35</f>
        <v>0.22857142857142856</v>
      </c>
      <c r="J503" s="23" t="s">
        <v>3</v>
      </c>
      <c r="K503" s="3" t="s">
        <v>1551</v>
      </c>
      <c r="L503" s="3" t="s">
        <v>1552</v>
      </c>
      <c r="M503" s="28" t="s">
        <v>1553</v>
      </c>
      <c r="N503" s="25" t="s">
        <v>28</v>
      </c>
      <c r="O503" s="17">
        <v>11</v>
      </c>
      <c r="P503" s="15" t="s">
        <v>1321</v>
      </c>
      <c r="Q503" s="15" t="s">
        <v>579</v>
      </c>
      <c r="R503" s="15" t="s">
        <v>598</v>
      </c>
    </row>
    <row r="504" spans="1:1024" s="2" customFormat="1" ht="19.5" customHeight="1" x14ac:dyDescent="0.3">
      <c r="A504" s="3" t="s">
        <v>99</v>
      </c>
      <c r="B504" s="27">
        <f>'[3]математика 9-11'!B71</f>
        <v>1</v>
      </c>
      <c r="C504" s="14">
        <f>'[3]математика 9-11'!C71</f>
        <v>0</v>
      </c>
      <c r="D504" s="14">
        <f>'[3]математика 9-11'!D71</f>
        <v>7</v>
      </c>
      <c r="E504" s="14" t="str">
        <f>'[3]математика 9-11'!E71</f>
        <v>х</v>
      </c>
      <c r="F504" s="14">
        <f>'[3]математика 9-11'!F71</f>
        <v>0</v>
      </c>
      <c r="G504" s="110">
        <f>SUM(B504:F504)</f>
        <v>8</v>
      </c>
      <c r="H504" s="14">
        <v>17</v>
      </c>
      <c r="I504" s="4">
        <f>G504/35</f>
        <v>0.22857142857142856</v>
      </c>
      <c r="J504" s="23" t="s">
        <v>3</v>
      </c>
      <c r="K504" s="3" t="s">
        <v>1556</v>
      </c>
      <c r="L504" s="3" t="s">
        <v>942</v>
      </c>
      <c r="M504" s="28" t="s">
        <v>608</v>
      </c>
      <c r="N504" s="25" t="s">
        <v>28</v>
      </c>
      <c r="O504" s="17">
        <v>11</v>
      </c>
      <c r="P504" s="15" t="s">
        <v>1321</v>
      </c>
      <c r="Q504" s="15" t="s">
        <v>579</v>
      </c>
      <c r="R504" s="15" t="s">
        <v>598</v>
      </c>
    </row>
    <row r="505" spans="1:1024" s="2" customFormat="1" ht="19.5" customHeight="1" x14ac:dyDescent="0.3">
      <c r="A505" s="3" t="s">
        <v>106</v>
      </c>
      <c r="B505" s="27">
        <f>'[3]математика 9-11'!B78</f>
        <v>7</v>
      </c>
      <c r="C505" s="14">
        <f>'[3]математика 9-11'!C78</f>
        <v>0</v>
      </c>
      <c r="D505" s="14">
        <f>'[3]математика 9-11'!D78</f>
        <v>0</v>
      </c>
      <c r="E505" s="14">
        <f>'[3]математика 9-11'!E78</f>
        <v>0</v>
      </c>
      <c r="F505" s="14">
        <f>'[3]математика 9-11'!F78</f>
        <v>0</v>
      </c>
      <c r="G505" s="110">
        <f>SUM(B505:F505)</f>
        <v>7</v>
      </c>
      <c r="H505" s="14">
        <v>18</v>
      </c>
      <c r="I505" s="4">
        <f>G505/35</f>
        <v>0.2</v>
      </c>
      <c r="J505" s="23" t="s">
        <v>3</v>
      </c>
      <c r="K505" s="3" t="s">
        <v>1406</v>
      </c>
      <c r="L505" s="3" t="s">
        <v>825</v>
      </c>
      <c r="M505" s="28" t="s">
        <v>661</v>
      </c>
      <c r="N505" s="25" t="s">
        <v>31</v>
      </c>
      <c r="O505" s="17">
        <v>11</v>
      </c>
      <c r="P505" s="15" t="s">
        <v>1411</v>
      </c>
      <c r="Q505" s="15" t="s">
        <v>719</v>
      </c>
      <c r="R505" s="15" t="s">
        <v>577</v>
      </c>
      <c r="AMJ505" s="22"/>
    </row>
    <row r="506" spans="1:1024" s="2" customFormat="1" ht="19.5" customHeight="1" x14ac:dyDescent="0.3">
      <c r="A506" s="3" t="s">
        <v>109</v>
      </c>
      <c r="B506" s="27" t="str">
        <f>'[3]математика 9-11'!B81</f>
        <v>x</v>
      </c>
      <c r="C506" s="14">
        <f>'[3]математика 9-11'!C81</f>
        <v>0</v>
      </c>
      <c r="D506" s="14">
        <f>'[3]математика 9-11'!D81</f>
        <v>7</v>
      </c>
      <c r="E506" s="14">
        <f>'[3]математика 9-11'!E81</f>
        <v>0</v>
      </c>
      <c r="F506" s="14">
        <f>'[3]математика 9-11'!F81</f>
        <v>0</v>
      </c>
      <c r="G506" s="110">
        <f>SUM(B506:F506)</f>
        <v>7</v>
      </c>
      <c r="H506" s="14">
        <v>18</v>
      </c>
      <c r="I506" s="4">
        <f>G506/35</f>
        <v>0.2</v>
      </c>
      <c r="J506" s="23" t="s">
        <v>3</v>
      </c>
      <c r="K506" s="3" t="s">
        <v>1407</v>
      </c>
      <c r="L506" s="3" t="s">
        <v>631</v>
      </c>
      <c r="M506" s="28" t="s">
        <v>764</v>
      </c>
      <c r="N506" s="25" t="s">
        <v>32</v>
      </c>
      <c r="O506" s="17">
        <v>11</v>
      </c>
      <c r="P506" s="15" t="s">
        <v>892</v>
      </c>
      <c r="Q506" s="15" t="s">
        <v>844</v>
      </c>
      <c r="R506" s="15" t="s">
        <v>589</v>
      </c>
      <c r="AMJ506" s="22"/>
    </row>
    <row r="507" spans="1:1024" s="2" customFormat="1" ht="19.5" customHeight="1" x14ac:dyDescent="0.3">
      <c r="A507" s="3" t="s">
        <v>117</v>
      </c>
      <c r="B507" s="27">
        <f>'[3]математика 9-11'!B89</f>
        <v>7</v>
      </c>
      <c r="C507" s="14">
        <f>'[3]математика 9-11'!C89</f>
        <v>0</v>
      </c>
      <c r="D507" s="14">
        <f>'[3]математика 9-11'!D89</f>
        <v>0</v>
      </c>
      <c r="E507" s="14" t="str">
        <f>'[3]математика 9-11'!E89</f>
        <v>х</v>
      </c>
      <c r="F507" s="14">
        <f>'[3]математика 9-11'!F89</f>
        <v>0</v>
      </c>
      <c r="G507" s="110">
        <f>SUM(B507:F507)</f>
        <v>7</v>
      </c>
      <c r="H507" s="14">
        <v>18</v>
      </c>
      <c r="I507" s="4">
        <f>G507/35</f>
        <v>0.2</v>
      </c>
      <c r="J507" s="23" t="s">
        <v>3</v>
      </c>
      <c r="K507" s="3" t="s">
        <v>1419</v>
      </c>
      <c r="L507" s="3" t="s">
        <v>692</v>
      </c>
      <c r="M507" s="28" t="s">
        <v>668</v>
      </c>
      <c r="N507" s="25" t="s">
        <v>35</v>
      </c>
      <c r="O507" s="17">
        <v>11</v>
      </c>
      <c r="P507" s="15" t="s">
        <v>1422</v>
      </c>
      <c r="Q507" s="15" t="s">
        <v>1423</v>
      </c>
      <c r="R507" s="15" t="s">
        <v>1424</v>
      </c>
      <c r="AMJ507" s="22"/>
    </row>
    <row r="508" spans="1:1024" s="2" customFormat="1" ht="19.5" customHeight="1" x14ac:dyDescent="0.3">
      <c r="A508" s="3" t="s">
        <v>186</v>
      </c>
      <c r="B508" s="27">
        <f>'[3]математика 9-11'!B41</f>
        <v>5</v>
      </c>
      <c r="C508" s="14">
        <f>'[3]математика 9-11'!C41</f>
        <v>0</v>
      </c>
      <c r="D508" s="14">
        <f>'[3]математика 9-11'!D41</f>
        <v>2</v>
      </c>
      <c r="E508" s="14">
        <f>'[3]математика 9-11'!E41</f>
        <v>0</v>
      </c>
      <c r="F508" s="14">
        <f>'[3]математика 9-11'!F41</f>
        <v>0</v>
      </c>
      <c r="G508" s="110">
        <f>SUM(B508:F508)</f>
        <v>7</v>
      </c>
      <c r="H508" s="14">
        <v>18</v>
      </c>
      <c r="I508" s="4">
        <f>G508/35</f>
        <v>0.2</v>
      </c>
      <c r="J508" s="23" t="s">
        <v>3</v>
      </c>
      <c r="K508" s="3" t="s">
        <v>1127</v>
      </c>
      <c r="L508" s="3" t="s">
        <v>1060</v>
      </c>
      <c r="M508" s="28" t="s">
        <v>1442</v>
      </c>
      <c r="N508" s="25" t="s">
        <v>19</v>
      </c>
      <c r="O508" s="17">
        <v>11</v>
      </c>
      <c r="P508" s="15" t="s">
        <v>622</v>
      </c>
      <c r="Q508" s="15" t="s">
        <v>623</v>
      </c>
      <c r="R508" s="15" t="s">
        <v>624</v>
      </c>
    </row>
    <row r="509" spans="1:1024" s="2" customFormat="1" ht="19.5" customHeight="1" x14ac:dyDescent="0.3">
      <c r="A509" s="3" t="s">
        <v>172</v>
      </c>
      <c r="B509" s="27">
        <f>'[3]математика 9-11'!B28</f>
        <v>7</v>
      </c>
      <c r="C509" s="14" t="str">
        <f>'[3]математика 9-11'!C28</f>
        <v>х</v>
      </c>
      <c r="D509" s="14">
        <f>'[3]математика 9-11'!D28</f>
        <v>0</v>
      </c>
      <c r="E509" s="14" t="str">
        <f>'[3]математика 9-11'!E28</f>
        <v>х</v>
      </c>
      <c r="F509" s="14">
        <f>'[3]математика 9-11'!F28</f>
        <v>0</v>
      </c>
      <c r="G509" s="110">
        <f>SUM(B509:F509)</f>
        <v>7</v>
      </c>
      <c r="H509" s="14">
        <v>18</v>
      </c>
      <c r="I509" s="4">
        <f>G509/35</f>
        <v>0.2</v>
      </c>
      <c r="J509" s="23" t="s">
        <v>3</v>
      </c>
      <c r="K509" s="3" t="s">
        <v>1459</v>
      </c>
      <c r="L509" s="3" t="s">
        <v>748</v>
      </c>
      <c r="M509" s="28" t="s">
        <v>577</v>
      </c>
      <c r="N509" s="25" t="s">
        <v>52</v>
      </c>
      <c r="O509" s="17">
        <v>11</v>
      </c>
      <c r="P509" s="15" t="s">
        <v>1029</v>
      </c>
      <c r="Q509" s="15" t="s">
        <v>623</v>
      </c>
      <c r="R509" s="15" t="s">
        <v>1030</v>
      </c>
    </row>
    <row r="510" spans="1:1024" s="2" customFormat="1" ht="19.5" customHeight="1" x14ac:dyDescent="0.3">
      <c r="A510" s="3" t="s">
        <v>173</v>
      </c>
      <c r="B510" s="27">
        <f>'[3]математика 9-11'!B29</f>
        <v>7</v>
      </c>
      <c r="C510" s="14" t="str">
        <f>'[3]математика 9-11'!C29</f>
        <v>х</v>
      </c>
      <c r="D510" s="14" t="str">
        <f>'[3]математика 9-11'!D29</f>
        <v>х</v>
      </c>
      <c r="E510" s="14" t="str">
        <f>'[3]математика 9-11'!E29</f>
        <v>х</v>
      </c>
      <c r="F510" s="14">
        <f>'[3]математика 9-11'!F29</f>
        <v>0</v>
      </c>
      <c r="G510" s="110">
        <f>SUM(B510:F510)</f>
        <v>7</v>
      </c>
      <c r="H510" s="14">
        <v>18</v>
      </c>
      <c r="I510" s="4">
        <f>G510/35</f>
        <v>0.2</v>
      </c>
      <c r="J510" s="23" t="s">
        <v>3</v>
      </c>
      <c r="K510" s="3" t="s">
        <v>1460</v>
      </c>
      <c r="L510" s="3" t="s">
        <v>667</v>
      </c>
      <c r="M510" s="28" t="s">
        <v>1461</v>
      </c>
      <c r="N510" s="25" t="s">
        <v>52</v>
      </c>
      <c r="O510" s="17">
        <v>11</v>
      </c>
      <c r="P510" s="15" t="s">
        <v>1029</v>
      </c>
      <c r="Q510" s="15" t="s">
        <v>623</v>
      </c>
      <c r="R510" s="15" t="s">
        <v>1030</v>
      </c>
    </row>
    <row r="511" spans="1:1024" s="2" customFormat="1" ht="19.5" customHeight="1" x14ac:dyDescent="0.3">
      <c r="A511" s="3" t="s">
        <v>101</v>
      </c>
      <c r="B511" s="27">
        <f>'[3]математика 9-11'!B73</f>
        <v>7</v>
      </c>
      <c r="C511" s="14">
        <f>'[3]математика 9-11'!C73</f>
        <v>0</v>
      </c>
      <c r="D511" s="14">
        <f>'[3]математика 9-11'!D73</f>
        <v>0</v>
      </c>
      <c r="E511" s="14">
        <f>'[3]математика 9-11'!E73</f>
        <v>0</v>
      </c>
      <c r="F511" s="14">
        <f>'[3]математика 9-11'!F73</f>
        <v>0</v>
      </c>
      <c r="G511" s="110">
        <f>SUM(B511:F511)</f>
        <v>7</v>
      </c>
      <c r="H511" s="14">
        <v>18</v>
      </c>
      <c r="I511" s="4">
        <f>G511/35</f>
        <v>0.2</v>
      </c>
      <c r="J511" s="23" t="s">
        <v>3</v>
      </c>
      <c r="K511" s="3" t="s">
        <v>1465</v>
      </c>
      <c r="L511" s="3" t="s">
        <v>735</v>
      </c>
      <c r="M511" s="28" t="s">
        <v>679</v>
      </c>
      <c r="N511" s="25" t="s">
        <v>29</v>
      </c>
      <c r="O511" s="17">
        <v>11</v>
      </c>
      <c r="P511" s="15" t="s">
        <v>1469</v>
      </c>
      <c r="Q511" s="15" t="s">
        <v>719</v>
      </c>
      <c r="R511" s="15" t="s">
        <v>598</v>
      </c>
    </row>
    <row r="512" spans="1:1024" s="2" customFormat="1" ht="19.5" customHeight="1" x14ac:dyDescent="0.3">
      <c r="A512" s="3" t="s">
        <v>176</v>
      </c>
      <c r="B512" s="27">
        <f>'[3]математика 9-11'!B32</f>
        <v>6</v>
      </c>
      <c r="C512" s="14">
        <f>'[3]математика 9-11'!C32</f>
        <v>0</v>
      </c>
      <c r="D512" s="14">
        <f>'[3]математика 9-11'!D32</f>
        <v>1</v>
      </c>
      <c r="E512" s="14">
        <f>'[3]математика 9-11'!E32</f>
        <v>0</v>
      </c>
      <c r="F512" s="14">
        <f>'[3]математика 9-11'!F32</f>
        <v>0</v>
      </c>
      <c r="G512" s="110">
        <f>SUM(B512:F512)</f>
        <v>7</v>
      </c>
      <c r="H512" s="14">
        <v>18</v>
      </c>
      <c r="I512" s="4">
        <f>G512/35</f>
        <v>0.2</v>
      </c>
      <c r="J512" s="23" t="s">
        <v>3</v>
      </c>
      <c r="K512" s="3" t="s">
        <v>1495</v>
      </c>
      <c r="L512" s="3" t="s">
        <v>866</v>
      </c>
      <c r="M512" s="28" t="s">
        <v>714</v>
      </c>
      <c r="N512" s="25" t="s">
        <v>52</v>
      </c>
      <c r="O512" s="17">
        <v>11</v>
      </c>
      <c r="P512" s="15" t="s">
        <v>1029</v>
      </c>
      <c r="Q512" s="15" t="s">
        <v>623</v>
      </c>
      <c r="R512" s="15" t="s">
        <v>1030</v>
      </c>
    </row>
    <row r="513" spans="1:18" s="2" customFormat="1" ht="19.5" customHeight="1" x14ac:dyDescent="0.3">
      <c r="A513" s="3" t="s">
        <v>68</v>
      </c>
      <c r="B513" s="27">
        <f>'[3]математика 9-11'!B24</f>
        <v>7</v>
      </c>
      <c r="C513" s="14">
        <f>'[3]математика 9-11'!C24</f>
        <v>0</v>
      </c>
      <c r="D513" s="14">
        <f>'[3]математика 9-11'!D24</f>
        <v>0</v>
      </c>
      <c r="E513" s="14">
        <f>'[3]математика 9-11'!E24</f>
        <v>0</v>
      </c>
      <c r="F513" s="14">
        <f>'[3]математика 9-11'!F24</f>
        <v>0</v>
      </c>
      <c r="G513" s="110">
        <f>SUM(B513:F513)</f>
        <v>7</v>
      </c>
      <c r="H513" s="14">
        <v>18</v>
      </c>
      <c r="I513" s="4">
        <f>G513/35</f>
        <v>0.2</v>
      </c>
      <c r="J513" s="23" t="s">
        <v>3</v>
      </c>
      <c r="K513" s="3" t="s">
        <v>1526</v>
      </c>
      <c r="L513" s="3" t="s">
        <v>621</v>
      </c>
      <c r="M513" s="28" t="s">
        <v>986</v>
      </c>
      <c r="N513" s="25" t="s">
        <v>30</v>
      </c>
      <c r="O513" s="17">
        <v>11</v>
      </c>
      <c r="P513" s="15" t="s">
        <v>851</v>
      </c>
      <c r="Q513" s="15" t="s">
        <v>637</v>
      </c>
      <c r="R513" s="15" t="s">
        <v>841</v>
      </c>
    </row>
    <row r="514" spans="1:18" s="2" customFormat="1" ht="19.5" customHeight="1" x14ac:dyDescent="0.3">
      <c r="A514" s="3" t="s">
        <v>142</v>
      </c>
      <c r="B514" s="27" t="str">
        <f>'[3]математика 9-11'!B112</f>
        <v>x</v>
      </c>
      <c r="C514" s="14" t="str">
        <f>'[3]математика 9-11'!C112</f>
        <v>x</v>
      </c>
      <c r="D514" s="14">
        <f>'[3]математика 9-11'!D112</f>
        <v>1</v>
      </c>
      <c r="E514" s="14">
        <f>'[3]математика 9-11'!E112</f>
        <v>6</v>
      </c>
      <c r="F514" s="14">
        <f>'[3]математика 9-11'!F112</f>
        <v>0</v>
      </c>
      <c r="G514" s="110">
        <f>SUM(B514:F514)</f>
        <v>7</v>
      </c>
      <c r="H514" s="14">
        <v>18</v>
      </c>
      <c r="I514" s="4">
        <f>G514/35</f>
        <v>0.2</v>
      </c>
      <c r="J514" s="23" t="s">
        <v>3</v>
      </c>
      <c r="K514" s="3" t="s">
        <v>1527</v>
      </c>
      <c r="L514" s="3" t="s">
        <v>692</v>
      </c>
      <c r="M514" s="28" t="s">
        <v>693</v>
      </c>
      <c r="N514" s="25" t="s">
        <v>46</v>
      </c>
      <c r="O514" s="17">
        <v>11</v>
      </c>
      <c r="P514" s="15" t="s">
        <v>1277</v>
      </c>
      <c r="Q514" s="15" t="s">
        <v>623</v>
      </c>
      <c r="R514" s="15" t="s">
        <v>1278</v>
      </c>
    </row>
    <row r="515" spans="1:18" s="2" customFormat="1" ht="19.5" customHeight="1" x14ac:dyDescent="0.3">
      <c r="A515" s="3" t="s">
        <v>140</v>
      </c>
      <c r="B515" s="27">
        <f>'[3]математика 9-11'!B26</f>
        <v>7</v>
      </c>
      <c r="C515" s="14">
        <f>'[3]математика 9-11'!C26</f>
        <v>0</v>
      </c>
      <c r="D515" s="14" t="str">
        <f>'[3]математика 9-11'!D26</f>
        <v>х</v>
      </c>
      <c r="E515" s="14">
        <f>'[3]математика 9-11'!E26</f>
        <v>0</v>
      </c>
      <c r="F515" s="14">
        <f>'[3]математика 9-11'!F26</f>
        <v>0</v>
      </c>
      <c r="G515" s="110">
        <f>SUM(B515:F515)</f>
        <v>7</v>
      </c>
      <c r="H515" s="14">
        <v>18</v>
      </c>
      <c r="I515" s="4">
        <f>G515/35</f>
        <v>0.2</v>
      </c>
      <c r="J515" s="23" t="s">
        <v>3</v>
      </c>
      <c r="K515" s="3" t="s">
        <v>1540</v>
      </c>
      <c r="L515" s="3" t="s">
        <v>909</v>
      </c>
      <c r="M515" s="28" t="s">
        <v>1398</v>
      </c>
      <c r="N515" s="25" t="s">
        <v>30</v>
      </c>
      <c r="O515" s="17">
        <v>11</v>
      </c>
      <c r="P515" s="15" t="s">
        <v>851</v>
      </c>
      <c r="Q515" s="15" t="s">
        <v>637</v>
      </c>
      <c r="R515" s="15" t="s">
        <v>841</v>
      </c>
    </row>
    <row r="516" spans="1:18" s="2" customFormat="1" ht="19.5" customHeight="1" x14ac:dyDescent="0.3">
      <c r="A516" s="3" t="s">
        <v>84</v>
      </c>
      <c r="B516" s="27">
        <f>'[3]математика 9-11'!B56</f>
        <v>6</v>
      </c>
      <c r="C516" s="14">
        <f>'[3]математика 9-11'!C56</f>
        <v>0</v>
      </c>
      <c r="D516" s="14">
        <f>'[3]математика 9-11'!D56</f>
        <v>1</v>
      </c>
      <c r="E516" s="14">
        <f>'[3]математика 9-11'!E56</f>
        <v>0</v>
      </c>
      <c r="F516" s="14">
        <f>'[3]математика 9-11'!F56</f>
        <v>0</v>
      </c>
      <c r="G516" s="110">
        <f>SUM(B516:F516)</f>
        <v>7</v>
      </c>
      <c r="H516" s="14">
        <v>18</v>
      </c>
      <c r="I516" s="4">
        <f>G516/35</f>
        <v>0.2</v>
      </c>
      <c r="J516" s="23" t="s">
        <v>3</v>
      </c>
      <c r="K516" s="3" t="s">
        <v>1544</v>
      </c>
      <c r="L516" s="3" t="s">
        <v>856</v>
      </c>
      <c r="M516" s="28" t="s">
        <v>986</v>
      </c>
      <c r="N516" s="25" t="s">
        <v>1563</v>
      </c>
      <c r="O516" s="17">
        <v>11</v>
      </c>
      <c r="P516" s="15" t="s">
        <v>1267</v>
      </c>
      <c r="Q516" s="15" t="s">
        <v>702</v>
      </c>
      <c r="R516" s="15" t="s">
        <v>589</v>
      </c>
    </row>
    <row r="517" spans="1:18" s="2" customFormat="1" ht="19.5" customHeight="1" x14ac:dyDescent="0.3">
      <c r="A517" s="3" t="s">
        <v>123</v>
      </c>
      <c r="B517" s="27">
        <f>'[3]математика 9-11'!B95</f>
        <v>0</v>
      </c>
      <c r="C517" s="14">
        <f>'[3]математика 9-11'!C95</f>
        <v>0</v>
      </c>
      <c r="D517" s="14">
        <f>'[3]математика 9-11'!D95</f>
        <v>7</v>
      </c>
      <c r="E517" s="14">
        <f>'[3]математика 9-11'!E95</f>
        <v>0</v>
      </c>
      <c r="F517" s="14">
        <f>'[3]математика 9-11'!F95</f>
        <v>0</v>
      </c>
      <c r="G517" s="110">
        <f>SUM(B517:F517)</f>
        <v>7</v>
      </c>
      <c r="H517" s="14">
        <v>18</v>
      </c>
      <c r="I517" s="4">
        <f>G517/35</f>
        <v>0.2</v>
      </c>
      <c r="J517" s="23" t="s">
        <v>3</v>
      </c>
      <c r="K517" s="3" t="s">
        <v>1550</v>
      </c>
      <c r="L517" s="3" t="s">
        <v>783</v>
      </c>
      <c r="M517" s="28" t="s">
        <v>665</v>
      </c>
      <c r="N517" s="25" t="s">
        <v>41</v>
      </c>
      <c r="O517" s="17">
        <v>11</v>
      </c>
      <c r="P517" s="15" t="s">
        <v>680</v>
      </c>
      <c r="Q517" s="15" t="s">
        <v>603</v>
      </c>
      <c r="R517" s="15" t="s">
        <v>681</v>
      </c>
    </row>
    <row r="518" spans="1:18" s="2" customFormat="1" ht="19.5" customHeight="1" x14ac:dyDescent="0.3">
      <c r="A518" s="3" t="s">
        <v>148</v>
      </c>
      <c r="B518" s="27">
        <f>'[3]математика 9-11'!B118</f>
        <v>4</v>
      </c>
      <c r="C518" s="14">
        <f>'[3]математика 9-11'!C118</f>
        <v>1</v>
      </c>
      <c r="D518" s="14">
        <f>'[3]математика 9-11'!D118</f>
        <v>0</v>
      </c>
      <c r="E518" s="14">
        <f>'[3]математика 9-11'!E118</f>
        <v>1</v>
      </c>
      <c r="F518" s="14">
        <f>'[3]математика 9-11'!F118</f>
        <v>0</v>
      </c>
      <c r="G518" s="110">
        <f>SUM(B518:F518)</f>
        <v>6</v>
      </c>
      <c r="H518" s="14">
        <v>19</v>
      </c>
      <c r="I518" s="4">
        <f>G518/35</f>
        <v>0.17142857142857143</v>
      </c>
      <c r="J518" s="23" t="s">
        <v>3</v>
      </c>
      <c r="K518" s="3" t="s">
        <v>1318</v>
      </c>
      <c r="L518" s="3" t="s">
        <v>806</v>
      </c>
      <c r="M518" s="28" t="s">
        <v>846</v>
      </c>
      <c r="N518" s="25" t="s">
        <v>48</v>
      </c>
      <c r="O518" s="17">
        <v>11</v>
      </c>
      <c r="P518" s="15" t="s">
        <v>1403</v>
      </c>
      <c r="Q518" s="15" t="s">
        <v>1120</v>
      </c>
      <c r="R518" s="15" t="s">
        <v>624</v>
      </c>
    </row>
    <row r="519" spans="1:18" s="2" customFormat="1" ht="19.5" customHeight="1" x14ac:dyDescent="0.3">
      <c r="A519" s="3" t="s">
        <v>133</v>
      </c>
      <c r="B519" s="27">
        <f>'[3]математика 9-11'!B105</f>
        <v>6</v>
      </c>
      <c r="C519" s="14">
        <f>'[3]математика 9-11'!C105</f>
        <v>0</v>
      </c>
      <c r="D519" s="14">
        <f>'[3]математика 9-11'!D105</f>
        <v>0</v>
      </c>
      <c r="E519" s="14" t="str">
        <f>'[3]математика 9-11'!E105</f>
        <v>х</v>
      </c>
      <c r="F519" s="14">
        <f>'[3]математика 9-11'!F105</f>
        <v>0</v>
      </c>
      <c r="G519" s="110">
        <f>SUM(B519:F519)</f>
        <v>6</v>
      </c>
      <c r="H519" s="14">
        <v>19</v>
      </c>
      <c r="I519" s="4">
        <f>G519/35</f>
        <v>0.17142857142857143</v>
      </c>
      <c r="J519" s="23" t="s">
        <v>3</v>
      </c>
      <c r="K519" s="3" t="s">
        <v>1509</v>
      </c>
      <c r="L519" s="3" t="s">
        <v>1510</v>
      </c>
      <c r="M519" s="28" t="s">
        <v>1511</v>
      </c>
      <c r="N519" s="25" t="s">
        <v>43</v>
      </c>
      <c r="O519" s="17">
        <v>11</v>
      </c>
      <c r="P519" s="15" t="s">
        <v>1009</v>
      </c>
      <c r="Q519" s="15" t="s">
        <v>844</v>
      </c>
      <c r="R519" s="15" t="s">
        <v>627</v>
      </c>
    </row>
    <row r="520" spans="1:18" s="2" customFormat="1" ht="19.5" customHeight="1" x14ac:dyDescent="0.3">
      <c r="A520" s="3" t="s">
        <v>167</v>
      </c>
      <c r="B520" s="27">
        <f>'[3]математика 9-11'!B137</f>
        <v>1</v>
      </c>
      <c r="C520" s="14">
        <f>'[3]математика 9-11'!C137</f>
        <v>0</v>
      </c>
      <c r="D520" s="14">
        <f>'[3]математика 9-11'!D137</f>
        <v>4</v>
      </c>
      <c r="E520" s="14">
        <f>'[3]математика 9-11'!E137</f>
        <v>1</v>
      </c>
      <c r="F520" s="14">
        <f>'[3]математика 9-11'!F137</f>
        <v>0</v>
      </c>
      <c r="G520" s="110">
        <f>SUM(B520:F520)</f>
        <v>6</v>
      </c>
      <c r="H520" s="14">
        <v>19</v>
      </c>
      <c r="I520" s="4">
        <f>G520/35</f>
        <v>0.17142857142857143</v>
      </c>
      <c r="J520" s="23" t="s">
        <v>3</v>
      </c>
      <c r="K520" s="3" t="s">
        <v>824</v>
      </c>
      <c r="L520" s="3" t="s">
        <v>1044</v>
      </c>
      <c r="M520" s="28" t="s">
        <v>693</v>
      </c>
      <c r="N520" s="25" t="s">
        <v>51</v>
      </c>
      <c r="O520" s="17">
        <v>11</v>
      </c>
      <c r="P520" s="15" t="s">
        <v>1403</v>
      </c>
      <c r="Q520" s="15" t="s">
        <v>1120</v>
      </c>
      <c r="R520" s="15" t="s">
        <v>624</v>
      </c>
    </row>
    <row r="521" spans="1:18" s="2" customFormat="1" ht="19.5" customHeight="1" x14ac:dyDescent="0.3">
      <c r="A521" s="3" t="s">
        <v>105</v>
      </c>
      <c r="B521" s="27">
        <f>'[3]математика 9-11'!B77</f>
        <v>6</v>
      </c>
      <c r="C521" s="14">
        <f>'[3]математика 9-11'!C77</f>
        <v>0</v>
      </c>
      <c r="D521" s="14">
        <f>'[3]математика 9-11'!D77</f>
        <v>0</v>
      </c>
      <c r="E521" s="14">
        <f>'[3]математика 9-11'!E77</f>
        <v>0</v>
      </c>
      <c r="F521" s="14">
        <f>'[3]математика 9-11'!F77</f>
        <v>0</v>
      </c>
      <c r="G521" s="110">
        <f>SUM(B521:F521)</f>
        <v>6</v>
      </c>
      <c r="H521" s="14">
        <v>19</v>
      </c>
      <c r="I521" s="4">
        <f>G521/35</f>
        <v>0.17142857142857143</v>
      </c>
      <c r="J521" s="23" t="s">
        <v>3</v>
      </c>
      <c r="K521" s="3" t="s">
        <v>871</v>
      </c>
      <c r="L521" s="3" t="s">
        <v>640</v>
      </c>
      <c r="M521" s="28" t="s">
        <v>873</v>
      </c>
      <c r="N521" s="25" t="s">
        <v>29</v>
      </c>
      <c r="O521" s="17">
        <v>11</v>
      </c>
      <c r="P521" s="15" t="s">
        <v>1249</v>
      </c>
      <c r="Q521" s="15" t="s">
        <v>603</v>
      </c>
      <c r="R521" s="15" t="s">
        <v>681</v>
      </c>
    </row>
    <row r="522" spans="1:18" s="2" customFormat="1" ht="19.5" customHeight="1" x14ac:dyDescent="0.3">
      <c r="A522" s="3" t="s">
        <v>110</v>
      </c>
      <c r="B522" s="27">
        <f>'[3]математика 9-11'!B82</f>
        <v>5</v>
      </c>
      <c r="C522" s="14">
        <f>'[3]математика 9-11'!C82</f>
        <v>0</v>
      </c>
      <c r="D522" s="14">
        <f>'[3]математика 9-11'!D82</f>
        <v>0</v>
      </c>
      <c r="E522" s="14">
        <f>'[3]математика 9-11'!E82</f>
        <v>0</v>
      </c>
      <c r="F522" s="14">
        <f>'[3]математика 9-11'!F82</f>
        <v>0</v>
      </c>
      <c r="G522" s="110">
        <f>SUM(B522:F522)</f>
        <v>5</v>
      </c>
      <c r="H522" s="14">
        <v>20</v>
      </c>
      <c r="I522" s="4">
        <f>G522/35</f>
        <v>0.14285714285714285</v>
      </c>
      <c r="J522" s="23" t="s">
        <v>3</v>
      </c>
      <c r="K522" s="3" t="s">
        <v>1444</v>
      </c>
      <c r="L522" s="3" t="s">
        <v>1181</v>
      </c>
      <c r="M522" s="28" t="s">
        <v>714</v>
      </c>
      <c r="N522" s="25" t="s">
        <v>32</v>
      </c>
      <c r="O522" s="17">
        <v>11</v>
      </c>
      <c r="P522" s="15" t="s">
        <v>1445</v>
      </c>
      <c r="Q522" s="15" t="s">
        <v>603</v>
      </c>
      <c r="R522" s="15" t="s">
        <v>1446</v>
      </c>
    </row>
    <row r="523" spans="1:18" s="2" customFormat="1" ht="19.5" customHeight="1" x14ac:dyDescent="0.3">
      <c r="A523" s="3" t="s">
        <v>94</v>
      </c>
      <c r="B523" s="27">
        <f>'[3]математика 9-11'!B66</f>
        <v>0</v>
      </c>
      <c r="C523" s="14">
        <f>'[3]математика 9-11'!C66</f>
        <v>0</v>
      </c>
      <c r="D523" s="14">
        <f>'[3]математика 9-11'!D66</f>
        <v>4</v>
      </c>
      <c r="E523" s="14">
        <f>'[3]математика 9-11'!E66</f>
        <v>1</v>
      </c>
      <c r="F523" s="14">
        <f>'[3]математика 9-11'!F66</f>
        <v>0</v>
      </c>
      <c r="G523" s="110">
        <f>SUM(B523:F523)</f>
        <v>5</v>
      </c>
      <c r="H523" s="14">
        <v>20</v>
      </c>
      <c r="I523" s="4">
        <f>G523/35</f>
        <v>0.14285714285714285</v>
      </c>
      <c r="J523" s="23" t="s">
        <v>3</v>
      </c>
      <c r="K523" s="3" t="s">
        <v>1468</v>
      </c>
      <c r="L523" s="3" t="s">
        <v>653</v>
      </c>
      <c r="M523" s="28" t="s">
        <v>624</v>
      </c>
      <c r="N523" s="25" t="s">
        <v>28</v>
      </c>
      <c r="O523" s="17">
        <v>11</v>
      </c>
      <c r="P523" s="15" t="s">
        <v>1321</v>
      </c>
      <c r="Q523" s="15" t="s">
        <v>579</v>
      </c>
      <c r="R523" s="15" t="s">
        <v>598</v>
      </c>
    </row>
    <row r="524" spans="1:18" s="2" customFormat="1" ht="19.5" customHeight="1" x14ac:dyDescent="0.3">
      <c r="A524" s="3" t="s">
        <v>113</v>
      </c>
      <c r="B524" s="27">
        <f>'[3]математика 9-11'!B85</f>
        <v>5</v>
      </c>
      <c r="C524" s="14">
        <f>'[3]математика 9-11'!C85</f>
        <v>0</v>
      </c>
      <c r="D524" s="14" t="str">
        <f>'[3]математика 9-11'!D85</f>
        <v>х</v>
      </c>
      <c r="E524" s="14">
        <f>'[3]математика 9-11'!E85</f>
        <v>0</v>
      </c>
      <c r="F524" s="14">
        <f>'[3]математика 9-11'!F85</f>
        <v>0</v>
      </c>
      <c r="G524" s="110">
        <f>SUM(B524:F524)</f>
        <v>5</v>
      </c>
      <c r="H524" s="14">
        <v>20</v>
      </c>
      <c r="I524" s="4">
        <f>G524/35</f>
        <v>0.14285714285714285</v>
      </c>
      <c r="J524" s="23" t="s">
        <v>3</v>
      </c>
      <c r="K524" s="3" t="s">
        <v>1531</v>
      </c>
      <c r="L524" s="3" t="s">
        <v>1532</v>
      </c>
      <c r="M524" s="28" t="s">
        <v>751</v>
      </c>
      <c r="N524" s="25" t="s">
        <v>33</v>
      </c>
      <c r="O524" s="17">
        <v>11</v>
      </c>
      <c r="P524" s="15" t="s">
        <v>590</v>
      </c>
      <c r="Q524" s="15" t="s">
        <v>591</v>
      </c>
      <c r="R524" s="15" t="s">
        <v>592</v>
      </c>
    </row>
    <row r="525" spans="1:18" s="2" customFormat="1" ht="19.5" customHeight="1" x14ac:dyDescent="0.3">
      <c r="A525" s="3" t="s">
        <v>70</v>
      </c>
      <c r="B525" s="27">
        <f>'[3]математика 9-11'!B9</f>
        <v>5</v>
      </c>
      <c r="C525" s="14">
        <f>'[3]математика 9-11'!C9</f>
        <v>0</v>
      </c>
      <c r="D525" s="14">
        <f>'[3]математика 9-11'!D9</f>
        <v>0</v>
      </c>
      <c r="E525" s="14" t="str">
        <f>'[3]математика 9-11'!E9</f>
        <v>х</v>
      </c>
      <c r="F525" s="14">
        <f>'[3]математика 9-11'!F9</f>
        <v>0</v>
      </c>
      <c r="G525" s="110">
        <f>SUM(B525:F525)</f>
        <v>5</v>
      </c>
      <c r="H525" s="14">
        <v>20</v>
      </c>
      <c r="I525" s="4">
        <f>G525/35</f>
        <v>0.14285714285714285</v>
      </c>
      <c r="J525" s="23" t="s">
        <v>3</v>
      </c>
      <c r="K525" s="3" t="s">
        <v>1542</v>
      </c>
      <c r="L525" s="3" t="s">
        <v>576</v>
      </c>
      <c r="M525" s="28" t="s">
        <v>727</v>
      </c>
      <c r="N525" s="25" t="s">
        <v>53</v>
      </c>
      <c r="O525" s="17">
        <v>11</v>
      </c>
      <c r="P525" s="15" t="s">
        <v>1516</v>
      </c>
      <c r="Q525" s="15" t="s">
        <v>844</v>
      </c>
      <c r="R525" s="15" t="s">
        <v>703</v>
      </c>
    </row>
    <row r="526" spans="1:18" s="2" customFormat="1" ht="19.5" customHeight="1" x14ac:dyDescent="0.3">
      <c r="A526" s="3" t="s">
        <v>147</v>
      </c>
      <c r="B526" s="27" t="str">
        <f>'[3]математика 9-11'!B117</f>
        <v>x</v>
      </c>
      <c r="C526" s="14" t="str">
        <f>'[3]математика 9-11'!C117</f>
        <v>x</v>
      </c>
      <c r="D526" s="14">
        <f>'[3]математика 9-11'!D117</f>
        <v>4</v>
      </c>
      <c r="E526" s="14" t="str">
        <f>'[3]математика 9-11'!E117</f>
        <v>x</v>
      </c>
      <c r="F526" s="14">
        <f>'[3]математика 9-11'!F117</f>
        <v>0</v>
      </c>
      <c r="G526" s="121">
        <f>SUM(B526:F526)</f>
        <v>4</v>
      </c>
      <c r="H526" s="14">
        <v>21</v>
      </c>
      <c r="I526" s="4">
        <f>G526/35</f>
        <v>0.11428571428571428</v>
      </c>
      <c r="J526" s="23" t="s">
        <v>3</v>
      </c>
      <c r="K526" s="3" t="s">
        <v>1439</v>
      </c>
      <c r="L526" s="3" t="s">
        <v>1440</v>
      </c>
      <c r="M526" s="28" t="s">
        <v>624</v>
      </c>
      <c r="N526" s="25" t="s">
        <v>48</v>
      </c>
      <c r="O526" s="17">
        <v>11</v>
      </c>
      <c r="P526" s="15" t="s">
        <v>1384</v>
      </c>
      <c r="Q526" s="15" t="s">
        <v>791</v>
      </c>
      <c r="R526" s="15" t="s">
        <v>754</v>
      </c>
    </row>
    <row r="527" spans="1:18" s="2" customFormat="1" ht="19.5" customHeight="1" x14ac:dyDescent="0.3">
      <c r="A527" s="3" t="s">
        <v>61</v>
      </c>
      <c r="B527" s="27">
        <f>'[3]математика 9-11'!B17</f>
        <v>1</v>
      </c>
      <c r="C527" s="14" t="str">
        <f>'[3]математика 9-11'!C17</f>
        <v>x</v>
      </c>
      <c r="D527" s="14">
        <f>'[3]математика 9-11'!D17</f>
        <v>2</v>
      </c>
      <c r="E527" s="14">
        <f>'[3]математика 9-11'!E17</f>
        <v>1</v>
      </c>
      <c r="F527" s="14">
        <f>'[3]математика 9-11'!F17</f>
        <v>0</v>
      </c>
      <c r="G527" s="121">
        <f>SUM(B527:F527)</f>
        <v>4</v>
      </c>
      <c r="H527" s="14">
        <v>21</v>
      </c>
      <c r="I527" s="4">
        <f>G527/35</f>
        <v>0.11428571428571428</v>
      </c>
      <c r="J527" s="23" t="s">
        <v>3</v>
      </c>
      <c r="K527" s="3" t="s">
        <v>1462</v>
      </c>
      <c r="L527" s="3" t="s">
        <v>1463</v>
      </c>
      <c r="M527" s="28" t="s">
        <v>617</v>
      </c>
      <c r="N527" s="25" t="s">
        <v>30</v>
      </c>
      <c r="O527" s="17">
        <v>11</v>
      </c>
      <c r="P527" s="15" t="s">
        <v>851</v>
      </c>
      <c r="Q527" s="15" t="s">
        <v>637</v>
      </c>
      <c r="R527" s="15" t="s">
        <v>841</v>
      </c>
    </row>
    <row r="528" spans="1:18" s="2" customFormat="1" ht="19.5" customHeight="1" x14ac:dyDescent="0.3">
      <c r="A528" s="3" t="s">
        <v>152</v>
      </c>
      <c r="B528" s="27">
        <f>'[3]математика 9-11'!B122</f>
        <v>0</v>
      </c>
      <c r="C528" s="14">
        <f>'[3]математика 9-11'!C122</f>
        <v>0</v>
      </c>
      <c r="D528" s="14">
        <f>'[3]математика 9-11'!D122</f>
        <v>1</v>
      </c>
      <c r="E528" s="14">
        <f>'[3]математика 9-11'!E122</f>
        <v>0</v>
      </c>
      <c r="F528" s="14">
        <f>'[3]математика 9-11'!F122</f>
        <v>3</v>
      </c>
      <c r="G528" s="110">
        <f>SUM(B528:F528)</f>
        <v>4</v>
      </c>
      <c r="H528" s="14">
        <v>21</v>
      </c>
      <c r="I528" s="4">
        <f>G528/35</f>
        <v>0.11428571428571428</v>
      </c>
      <c r="J528" s="23" t="s">
        <v>3</v>
      </c>
      <c r="K528" s="3" t="s">
        <v>1467</v>
      </c>
      <c r="L528" s="3" t="s">
        <v>653</v>
      </c>
      <c r="M528" s="28" t="s">
        <v>624</v>
      </c>
      <c r="N528" s="25" t="s">
        <v>49</v>
      </c>
      <c r="O528" s="17">
        <v>11</v>
      </c>
      <c r="P528" s="15" t="s">
        <v>685</v>
      </c>
      <c r="Q528" s="15" t="s">
        <v>637</v>
      </c>
      <c r="R528" s="15" t="s">
        <v>624</v>
      </c>
    </row>
    <row r="529" spans="1:1024" s="2" customFormat="1" ht="19.5" customHeight="1" x14ac:dyDescent="0.3">
      <c r="A529" s="3" t="s">
        <v>164</v>
      </c>
      <c r="B529" s="27">
        <f>'[3]математика 9-11'!B134</f>
        <v>4</v>
      </c>
      <c r="C529" s="14">
        <f>'[3]математика 9-11'!C134</f>
        <v>0</v>
      </c>
      <c r="D529" s="14" t="str">
        <f>'[3]математика 9-11'!D134</f>
        <v>х</v>
      </c>
      <c r="E529" s="14" t="str">
        <f>'[3]математика 9-11'!E134</f>
        <v>х</v>
      </c>
      <c r="F529" s="14">
        <f>'[3]математика 9-11'!F134</f>
        <v>0</v>
      </c>
      <c r="G529" s="110">
        <f>SUM(B529:F529)</f>
        <v>4</v>
      </c>
      <c r="H529" s="14">
        <v>21</v>
      </c>
      <c r="I529" s="4">
        <f>G529/35</f>
        <v>0.11428571428571428</v>
      </c>
      <c r="J529" s="23" t="s">
        <v>3</v>
      </c>
      <c r="K529" s="3" t="s">
        <v>1482</v>
      </c>
      <c r="L529" s="3" t="s">
        <v>750</v>
      </c>
      <c r="M529" s="28" t="s">
        <v>1483</v>
      </c>
      <c r="N529" s="25" t="s">
        <v>51</v>
      </c>
      <c r="O529" s="17">
        <v>11</v>
      </c>
      <c r="P529" s="15" t="s">
        <v>1403</v>
      </c>
      <c r="Q529" s="15" t="s">
        <v>1120</v>
      </c>
      <c r="R529" s="15" t="s">
        <v>624</v>
      </c>
    </row>
    <row r="530" spans="1:1024" s="2" customFormat="1" ht="19.5" customHeight="1" x14ac:dyDescent="0.3">
      <c r="A530" s="3" t="s">
        <v>143</v>
      </c>
      <c r="B530" s="27" t="str">
        <f>'[3]математика 9-11'!B113</f>
        <v>x</v>
      </c>
      <c r="C530" s="14">
        <f>'[3]математика 9-11'!C113</f>
        <v>0</v>
      </c>
      <c r="D530" s="14">
        <f>'[3]математика 9-11'!D113</f>
        <v>4</v>
      </c>
      <c r="E530" s="14">
        <f>'[3]математика 9-11'!E113</f>
        <v>0</v>
      </c>
      <c r="F530" s="14">
        <f>'[3]математика 9-11'!F113</f>
        <v>0</v>
      </c>
      <c r="G530" s="110">
        <f>SUM(B530:F530)</f>
        <v>4</v>
      </c>
      <c r="H530" s="14">
        <v>21</v>
      </c>
      <c r="I530" s="4">
        <f>G530/35</f>
        <v>0.11428571428571428</v>
      </c>
      <c r="J530" s="23" t="s">
        <v>3</v>
      </c>
      <c r="K530" s="3" t="s">
        <v>1535</v>
      </c>
      <c r="L530" s="3" t="s">
        <v>836</v>
      </c>
      <c r="M530" s="28" t="s">
        <v>1536</v>
      </c>
      <c r="N530" s="25" t="s">
        <v>46</v>
      </c>
      <c r="O530" s="17">
        <v>11</v>
      </c>
      <c r="P530" s="15" t="s">
        <v>1277</v>
      </c>
      <c r="Q530" s="15" t="s">
        <v>623</v>
      </c>
      <c r="R530" s="15" t="s">
        <v>1278</v>
      </c>
    </row>
    <row r="531" spans="1:1024" s="2" customFormat="1" ht="19.5" customHeight="1" x14ac:dyDescent="0.3">
      <c r="A531" s="3" t="s">
        <v>180</v>
      </c>
      <c r="B531" s="27">
        <f>'[3]математика 9-11'!B36</f>
        <v>4</v>
      </c>
      <c r="C531" s="14">
        <f>'[3]математика 9-11'!C36</f>
        <v>0</v>
      </c>
      <c r="D531" s="14">
        <f>'[3]математика 9-11'!D36</f>
        <v>0</v>
      </c>
      <c r="E531" s="14">
        <f>'[3]математика 9-11'!E36</f>
        <v>0</v>
      </c>
      <c r="F531" s="14">
        <f>'[3]математика 9-11'!F36</f>
        <v>0</v>
      </c>
      <c r="G531" s="121">
        <f>SUM(B531:F531)</f>
        <v>4</v>
      </c>
      <c r="H531" s="14">
        <v>21</v>
      </c>
      <c r="I531" s="4">
        <f>G531/35</f>
        <v>0.11428571428571428</v>
      </c>
      <c r="J531" s="23" t="s">
        <v>3</v>
      </c>
      <c r="K531" s="3" t="s">
        <v>1537</v>
      </c>
      <c r="L531" s="3" t="s">
        <v>803</v>
      </c>
      <c r="M531" s="28" t="s">
        <v>583</v>
      </c>
      <c r="N531" s="25" t="s">
        <v>52</v>
      </c>
      <c r="O531" s="17">
        <v>11</v>
      </c>
      <c r="P531" s="15" t="s">
        <v>1029</v>
      </c>
      <c r="Q531" s="15" t="s">
        <v>623</v>
      </c>
      <c r="R531" s="15" t="s">
        <v>1030</v>
      </c>
    </row>
    <row r="532" spans="1:1024" s="2" customFormat="1" ht="19.5" customHeight="1" x14ac:dyDescent="0.3">
      <c r="A532" s="3" t="s">
        <v>60</v>
      </c>
      <c r="B532" s="27" t="str">
        <f>'[3]математика 9-11'!B16</f>
        <v>x</v>
      </c>
      <c r="C532" s="14" t="str">
        <f>'[3]математика 9-11'!C16</f>
        <v>x</v>
      </c>
      <c r="D532" s="14">
        <f>'[3]математика 9-11'!D16</f>
        <v>3</v>
      </c>
      <c r="E532" s="14">
        <f>'[3]математика 9-11'!E16</f>
        <v>0</v>
      </c>
      <c r="F532" s="14">
        <f>'[3]математика 9-11'!F16</f>
        <v>0</v>
      </c>
      <c r="G532" s="110">
        <f>SUM(B532:F532)</f>
        <v>3</v>
      </c>
      <c r="H532" s="14">
        <v>22</v>
      </c>
      <c r="I532" s="4">
        <f>G532/35</f>
        <v>8.5714285714285715E-2</v>
      </c>
      <c r="J532" s="23" t="s">
        <v>3</v>
      </c>
      <c r="K532" s="3" t="s">
        <v>1266</v>
      </c>
      <c r="L532" s="3" t="s">
        <v>1443</v>
      </c>
      <c r="M532" s="28" t="s">
        <v>746</v>
      </c>
      <c r="N532" s="25" t="s">
        <v>30</v>
      </c>
      <c r="O532" s="17">
        <v>11</v>
      </c>
      <c r="P532" s="15" t="s">
        <v>851</v>
      </c>
      <c r="Q532" s="15" t="s">
        <v>637</v>
      </c>
      <c r="R532" s="15" t="s">
        <v>841</v>
      </c>
    </row>
    <row r="533" spans="1:1024" s="2" customFormat="1" ht="19.5" customHeight="1" x14ac:dyDescent="0.3">
      <c r="A533" s="3" t="s">
        <v>92</v>
      </c>
      <c r="B533" s="27">
        <f>'[3]математика 9-11'!B64</f>
        <v>2</v>
      </c>
      <c r="C533" s="14">
        <f>'[3]математика 9-11'!C64</f>
        <v>1</v>
      </c>
      <c r="D533" s="14" t="str">
        <f>'[3]математика 9-11'!D64</f>
        <v>х</v>
      </c>
      <c r="E533" s="14" t="str">
        <f>'[3]математика 9-11'!E64</f>
        <v>х</v>
      </c>
      <c r="F533" s="14">
        <f>'[3]математика 9-11'!F64</f>
        <v>0</v>
      </c>
      <c r="G533" s="110">
        <f>SUM(B533:F533)</f>
        <v>3</v>
      </c>
      <c r="H533" s="14">
        <v>22</v>
      </c>
      <c r="I533" s="4">
        <f>G533/35</f>
        <v>8.5714285714285715E-2</v>
      </c>
      <c r="J533" s="23" t="s">
        <v>3</v>
      </c>
      <c r="K533" s="3" t="s">
        <v>1452</v>
      </c>
      <c r="L533" s="3" t="s">
        <v>619</v>
      </c>
      <c r="M533" s="28" t="s">
        <v>727</v>
      </c>
      <c r="N533" s="25" t="s">
        <v>28</v>
      </c>
      <c r="O533" s="17">
        <v>11</v>
      </c>
      <c r="P533" s="15" t="s">
        <v>1321</v>
      </c>
      <c r="Q533" s="15" t="s">
        <v>579</v>
      </c>
      <c r="R533" s="15" t="s">
        <v>598</v>
      </c>
    </row>
    <row r="534" spans="1:1024" s="2" customFormat="1" ht="19.5" customHeight="1" x14ac:dyDescent="0.3">
      <c r="A534" s="3" t="s">
        <v>151</v>
      </c>
      <c r="B534" s="27">
        <f>'[3]математика 9-11'!B121</f>
        <v>1</v>
      </c>
      <c r="C534" s="14">
        <f>'[3]математика 9-11'!C121</f>
        <v>0</v>
      </c>
      <c r="D534" s="14">
        <f>'[3]математика 9-11'!D121</f>
        <v>2</v>
      </c>
      <c r="E534" s="14">
        <f>'[3]математика 9-11'!E121</f>
        <v>0</v>
      </c>
      <c r="F534" s="14">
        <f>'[3]математика 9-11'!F121</f>
        <v>0</v>
      </c>
      <c r="G534" s="110">
        <f>SUM(B534:F534)</f>
        <v>3</v>
      </c>
      <c r="H534" s="14">
        <v>22</v>
      </c>
      <c r="I534" s="4">
        <f>G534/35</f>
        <v>8.5714285714285715E-2</v>
      </c>
      <c r="J534" s="23" t="s">
        <v>3</v>
      </c>
      <c r="K534" s="3" t="s">
        <v>1457</v>
      </c>
      <c r="L534" s="3" t="s">
        <v>640</v>
      </c>
      <c r="M534" s="28" t="s">
        <v>1458</v>
      </c>
      <c r="N534" s="25" t="s">
        <v>49</v>
      </c>
      <c r="O534" s="17">
        <v>11</v>
      </c>
      <c r="P534" s="15" t="s">
        <v>685</v>
      </c>
      <c r="Q534" s="15" t="s">
        <v>637</v>
      </c>
      <c r="R534" s="15" t="s">
        <v>624</v>
      </c>
    </row>
    <row r="535" spans="1:1024" s="2" customFormat="1" ht="19.5" customHeight="1" x14ac:dyDescent="0.3">
      <c r="A535" s="3" t="s">
        <v>114</v>
      </c>
      <c r="B535" s="27">
        <f>'[3]математика 9-11'!B86</f>
        <v>0</v>
      </c>
      <c r="C535" s="14" t="str">
        <f>'[3]математика 9-11'!C86</f>
        <v>x</v>
      </c>
      <c r="D535" s="14" t="str">
        <f>'[3]математика 9-11'!D86</f>
        <v>х</v>
      </c>
      <c r="E535" s="14">
        <f>'[3]математика 9-11'!E86</f>
        <v>0</v>
      </c>
      <c r="F535" s="14">
        <f>'[3]математика 9-11'!F86</f>
        <v>3</v>
      </c>
      <c r="G535" s="110">
        <f>SUM(B535:F535)</f>
        <v>3</v>
      </c>
      <c r="H535" s="14">
        <v>22</v>
      </c>
      <c r="I535" s="4">
        <f>G535/35</f>
        <v>8.5714285714285715E-2</v>
      </c>
      <c r="J535" s="23" t="s">
        <v>3</v>
      </c>
      <c r="K535" s="3" t="s">
        <v>1479</v>
      </c>
      <c r="L535" s="3" t="s">
        <v>761</v>
      </c>
      <c r="M535" s="28" t="s">
        <v>809</v>
      </c>
      <c r="N535" s="25" t="s">
        <v>34</v>
      </c>
      <c r="O535" s="17">
        <v>11</v>
      </c>
      <c r="P535" s="15" t="s">
        <v>1480</v>
      </c>
      <c r="Q535" s="15" t="s">
        <v>637</v>
      </c>
      <c r="R535" s="15" t="s">
        <v>849</v>
      </c>
    </row>
    <row r="536" spans="1:1024" s="2" customFormat="1" ht="19.5" customHeight="1" x14ac:dyDescent="0.3">
      <c r="A536" s="3" t="s">
        <v>115</v>
      </c>
      <c r="B536" s="27">
        <f>'[3]математика 9-11'!B87</f>
        <v>0</v>
      </c>
      <c r="C536" s="14">
        <f>'[3]математика 9-11'!C87</f>
        <v>0</v>
      </c>
      <c r="D536" s="14">
        <f>'[3]математика 9-11'!D87</f>
        <v>3</v>
      </c>
      <c r="E536" s="14">
        <f>'[3]математика 9-11'!E87</f>
        <v>0</v>
      </c>
      <c r="F536" s="14">
        <f>'[3]математика 9-11'!F87</f>
        <v>0</v>
      </c>
      <c r="G536" s="110">
        <f>SUM(B536:F536)</f>
        <v>3</v>
      </c>
      <c r="H536" s="14">
        <v>22</v>
      </c>
      <c r="I536" s="4">
        <f>G536/35</f>
        <v>8.5714285714285715E-2</v>
      </c>
      <c r="J536" s="23" t="s">
        <v>3</v>
      </c>
      <c r="K536" s="3" t="s">
        <v>1521</v>
      </c>
      <c r="L536" s="3" t="s">
        <v>740</v>
      </c>
      <c r="M536" s="28" t="s">
        <v>841</v>
      </c>
      <c r="N536" s="25" t="s">
        <v>34</v>
      </c>
      <c r="O536" s="17">
        <v>11</v>
      </c>
      <c r="P536" s="15" t="s">
        <v>1480</v>
      </c>
      <c r="Q536" s="15" t="s">
        <v>637</v>
      </c>
      <c r="R536" s="15" t="s">
        <v>849</v>
      </c>
    </row>
    <row r="537" spans="1:1024" s="2" customFormat="1" ht="19.5" customHeight="1" x14ac:dyDescent="0.3">
      <c r="A537" s="3" t="s">
        <v>54</v>
      </c>
      <c r="B537" s="27">
        <f>'[3]математика 9-11'!B10</f>
        <v>2</v>
      </c>
      <c r="C537" s="14">
        <f>'[3]математика 9-11'!C10</f>
        <v>0</v>
      </c>
      <c r="D537" s="14">
        <f>'[3]математика 9-11'!D10</f>
        <v>0</v>
      </c>
      <c r="E537" s="14">
        <f>'[3]математика 9-11'!E10</f>
        <v>0</v>
      </c>
      <c r="F537" s="14">
        <f>'[3]математика 9-11'!F10</f>
        <v>0</v>
      </c>
      <c r="G537" s="110">
        <f>SUM(B537:F537)</f>
        <v>2</v>
      </c>
      <c r="H537" s="14">
        <v>23</v>
      </c>
      <c r="I537" s="4">
        <f>G537/35</f>
        <v>5.7142857142857141E-2</v>
      </c>
      <c r="J537" s="23" t="s">
        <v>3</v>
      </c>
      <c r="K537" s="3" t="s">
        <v>1400</v>
      </c>
      <c r="L537" s="3" t="s">
        <v>838</v>
      </c>
      <c r="M537" s="28" t="s">
        <v>580</v>
      </c>
      <c r="N537" s="25" t="s">
        <v>30</v>
      </c>
      <c r="O537" s="17">
        <v>11</v>
      </c>
      <c r="P537" s="15" t="s">
        <v>851</v>
      </c>
      <c r="Q537" s="15" t="s">
        <v>637</v>
      </c>
      <c r="R537" s="15" t="s">
        <v>841</v>
      </c>
      <c r="AMJ537" s="22"/>
    </row>
    <row r="538" spans="1:1024" s="2" customFormat="1" ht="19.5" customHeight="1" x14ac:dyDescent="0.3">
      <c r="A538" s="3" t="s">
        <v>184</v>
      </c>
      <c r="B538" s="27">
        <f>'[3]математика 9-11'!B39</f>
        <v>0</v>
      </c>
      <c r="C538" s="14" t="str">
        <f>'[3]математика 9-11'!C39</f>
        <v>х</v>
      </c>
      <c r="D538" s="14">
        <f>'[3]математика 9-11'!D39</f>
        <v>1</v>
      </c>
      <c r="E538" s="14">
        <f>'[3]математика 9-11'!E39</f>
        <v>1</v>
      </c>
      <c r="F538" s="14">
        <f>'[3]математика 9-11'!F39</f>
        <v>0</v>
      </c>
      <c r="G538" s="110">
        <f>SUM(B538:F538)</f>
        <v>2</v>
      </c>
      <c r="H538" s="14">
        <v>23</v>
      </c>
      <c r="I538" s="4">
        <f>G538/35</f>
        <v>5.7142857142857141E-2</v>
      </c>
      <c r="J538" s="23" t="s">
        <v>3</v>
      </c>
      <c r="K538" s="3" t="s">
        <v>1420</v>
      </c>
      <c r="L538" s="3" t="s">
        <v>803</v>
      </c>
      <c r="M538" s="28" t="s">
        <v>714</v>
      </c>
      <c r="N538" s="25" t="s">
        <v>19</v>
      </c>
      <c r="O538" s="17">
        <v>11</v>
      </c>
      <c r="P538" s="15" t="s">
        <v>622</v>
      </c>
      <c r="Q538" s="15" t="s">
        <v>623</v>
      </c>
      <c r="R538" s="15" t="s">
        <v>624</v>
      </c>
      <c r="AMJ538" s="22"/>
    </row>
    <row r="539" spans="1:1024" s="2" customFormat="1" ht="19.5" customHeight="1" x14ac:dyDescent="0.3">
      <c r="A539" s="3" t="s">
        <v>71</v>
      </c>
      <c r="B539" s="27" t="str">
        <f>'[3]математика 9-11'!B43</f>
        <v>x</v>
      </c>
      <c r="C539" s="14">
        <f>'[3]математика 9-11'!C43</f>
        <v>2</v>
      </c>
      <c r="D539" s="14">
        <f>'[3]математика 9-11'!D43</f>
        <v>0</v>
      </c>
      <c r="E539" s="14" t="str">
        <f>'[3]математика 9-11'!E43</f>
        <v>х</v>
      </c>
      <c r="F539" s="14">
        <f>'[3]математика 9-11'!F43</f>
        <v>0</v>
      </c>
      <c r="G539" s="110">
        <f>SUM(B539:F539)</f>
        <v>2</v>
      </c>
      <c r="H539" s="14">
        <v>23</v>
      </c>
      <c r="I539" s="4">
        <f>G539/35</f>
        <v>5.7142857142857141E-2</v>
      </c>
      <c r="J539" s="23" t="s">
        <v>3</v>
      </c>
      <c r="K539" s="3" t="s">
        <v>1455</v>
      </c>
      <c r="L539" s="3" t="s">
        <v>994</v>
      </c>
      <c r="M539" s="28" t="s">
        <v>846</v>
      </c>
      <c r="N539" s="25" t="s">
        <v>19</v>
      </c>
      <c r="O539" s="17">
        <v>11</v>
      </c>
      <c r="P539" s="15" t="s">
        <v>622</v>
      </c>
      <c r="Q539" s="15" t="s">
        <v>623</v>
      </c>
      <c r="R539" s="15" t="s">
        <v>624</v>
      </c>
    </row>
    <row r="540" spans="1:1024" s="2" customFormat="1" ht="19.5" customHeight="1" x14ac:dyDescent="0.3">
      <c r="A540" s="3" t="s">
        <v>93</v>
      </c>
      <c r="B540" s="27">
        <f>'[3]математика 9-11'!B65</f>
        <v>2</v>
      </c>
      <c r="C540" s="14">
        <f>'[3]математика 9-11'!C65</f>
        <v>0</v>
      </c>
      <c r="D540" s="14" t="str">
        <f>'[3]математика 9-11'!D65</f>
        <v>х</v>
      </c>
      <c r="E540" s="14" t="str">
        <f>'[3]математика 9-11'!E65</f>
        <v>х</v>
      </c>
      <c r="F540" s="14">
        <f>'[3]математика 9-11'!F65</f>
        <v>0</v>
      </c>
      <c r="G540" s="110">
        <f>SUM(B540:F540)</f>
        <v>2</v>
      </c>
      <c r="H540" s="14">
        <v>23</v>
      </c>
      <c r="I540" s="4">
        <f>G540/35</f>
        <v>5.7142857142857141E-2</v>
      </c>
      <c r="J540" s="23" t="s">
        <v>3</v>
      </c>
      <c r="K540" s="3" t="s">
        <v>1456</v>
      </c>
      <c r="L540" s="3" t="s">
        <v>692</v>
      </c>
      <c r="M540" s="28" t="s">
        <v>617</v>
      </c>
      <c r="N540" s="25" t="s">
        <v>28</v>
      </c>
      <c r="O540" s="17">
        <v>11</v>
      </c>
      <c r="P540" s="15" t="s">
        <v>1321</v>
      </c>
      <c r="Q540" s="15" t="s">
        <v>579</v>
      </c>
      <c r="R540" s="15" t="s">
        <v>598</v>
      </c>
    </row>
    <row r="541" spans="1:1024" s="2" customFormat="1" ht="19.5" customHeight="1" x14ac:dyDescent="0.3">
      <c r="A541" s="3" t="s">
        <v>174</v>
      </c>
      <c r="B541" s="27">
        <f>'[3]математика 9-11'!B30</f>
        <v>1</v>
      </c>
      <c r="C541" s="14" t="str">
        <f>'[3]математика 9-11'!C30</f>
        <v>х</v>
      </c>
      <c r="D541" s="14">
        <f>'[3]математика 9-11'!D30</f>
        <v>0</v>
      </c>
      <c r="E541" s="14">
        <f>'[3]математика 9-11'!E30</f>
        <v>1</v>
      </c>
      <c r="F541" s="14">
        <f>'[3]математика 9-11'!F30</f>
        <v>0</v>
      </c>
      <c r="G541" s="110">
        <f>SUM(B541:F541)</f>
        <v>2</v>
      </c>
      <c r="H541" s="14">
        <v>23</v>
      </c>
      <c r="I541" s="4">
        <f>G541/35</f>
        <v>5.7142857142857141E-2</v>
      </c>
      <c r="J541" s="23" t="s">
        <v>3</v>
      </c>
      <c r="K541" s="3" t="s">
        <v>1473</v>
      </c>
      <c r="L541" s="3" t="s">
        <v>794</v>
      </c>
      <c r="M541" s="28" t="s">
        <v>665</v>
      </c>
      <c r="N541" s="25" t="s">
        <v>52</v>
      </c>
      <c r="O541" s="17">
        <v>11</v>
      </c>
      <c r="P541" s="15" t="s">
        <v>1029</v>
      </c>
      <c r="Q541" s="15" t="s">
        <v>623</v>
      </c>
      <c r="R541" s="15" t="s">
        <v>1030</v>
      </c>
    </row>
    <row r="542" spans="1:1024" s="2" customFormat="1" ht="19.5" customHeight="1" x14ac:dyDescent="0.3">
      <c r="A542" s="3" t="s">
        <v>120</v>
      </c>
      <c r="B542" s="27">
        <f>'[3]математика 9-11'!B92</f>
        <v>1</v>
      </c>
      <c r="C542" s="14">
        <f>'[3]математика 9-11'!C92</f>
        <v>0</v>
      </c>
      <c r="D542" s="14" t="str">
        <f>'[3]математика 9-11'!D92</f>
        <v>х</v>
      </c>
      <c r="E542" s="14">
        <f>'[3]математика 9-11'!E92</f>
        <v>0</v>
      </c>
      <c r="F542" s="14">
        <f>'[3]математика 9-11'!F92</f>
        <v>1</v>
      </c>
      <c r="G542" s="110">
        <f>SUM(B542:F542)</f>
        <v>2</v>
      </c>
      <c r="H542" s="14">
        <v>23</v>
      </c>
      <c r="I542" s="4">
        <f>G542/35</f>
        <v>5.7142857142857141E-2</v>
      </c>
      <c r="J542" s="23" t="s">
        <v>3</v>
      </c>
      <c r="K542" s="3" t="s">
        <v>39</v>
      </c>
      <c r="L542" s="3" t="s">
        <v>783</v>
      </c>
      <c r="M542" s="28" t="s">
        <v>663</v>
      </c>
      <c r="N542" s="25" t="s">
        <v>37</v>
      </c>
      <c r="O542" s="17">
        <v>11</v>
      </c>
      <c r="P542" s="15" t="s">
        <v>1378</v>
      </c>
      <c r="Q542" s="15" t="s">
        <v>623</v>
      </c>
      <c r="R542" s="15" t="s">
        <v>1379</v>
      </c>
    </row>
    <row r="543" spans="1:1024" s="2" customFormat="1" ht="19.5" customHeight="1" x14ac:dyDescent="0.3">
      <c r="A543" s="3" t="s">
        <v>182</v>
      </c>
      <c r="B543" s="27">
        <f>'[3]математика 9-11'!B38</f>
        <v>2</v>
      </c>
      <c r="C543" s="14" t="str">
        <f>'[3]математика 9-11'!C38</f>
        <v>х</v>
      </c>
      <c r="D543" s="14">
        <f>'[3]математика 9-11'!D38</f>
        <v>0</v>
      </c>
      <c r="E543" s="14">
        <f>'[3]математика 9-11'!E38</f>
        <v>0</v>
      </c>
      <c r="F543" s="14">
        <f>'[3]математика 9-11'!F38</f>
        <v>0</v>
      </c>
      <c r="G543" s="110">
        <f>SUM(B543:F543)</f>
        <v>2</v>
      </c>
      <c r="H543" s="14">
        <v>23</v>
      </c>
      <c r="I543" s="4">
        <f>G543/35</f>
        <v>5.7142857142857141E-2</v>
      </c>
      <c r="J543" s="23" t="s">
        <v>3</v>
      </c>
      <c r="K543" s="3" t="s">
        <v>1516</v>
      </c>
      <c r="L543" s="3" t="s">
        <v>783</v>
      </c>
      <c r="M543" s="28" t="s">
        <v>703</v>
      </c>
      <c r="N543" s="25" t="s">
        <v>52</v>
      </c>
      <c r="O543" s="17">
        <v>11</v>
      </c>
      <c r="P543" s="15" t="s">
        <v>1029</v>
      </c>
      <c r="Q543" s="15" t="s">
        <v>623</v>
      </c>
      <c r="R543" s="15" t="s">
        <v>1030</v>
      </c>
    </row>
    <row r="544" spans="1:1024" s="2" customFormat="1" ht="19.5" customHeight="1" x14ac:dyDescent="0.3">
      <c r="A544" s="3" t="s">
        <v>146</v>
      </c>
      <c r="B544" s="27">
        <f>'[3]математика 9-11'!B116</f>
        <v>1</v>
      </c>
      <c r="C544" s="14">
        <f>'[3]математика 9-11'!C116</f>
        <v>0</v>
      </c>
      <c r="D544" s="14">
        <f>'[3]математика 9-11'!D116</f>
        <v>1</v>
      </c>
      <c r="E544" s="14">
        <f>'[3]математика 9-11'!E116</f>
        <v>0</v>
      </c>
      <c r="F544" s="14">
        <f>'[3]математика 9-11'!F116</f>
        <v>0</v>
      </c>
      <c r="G544" s="110">
        <f>SUM(B544:F544)</f>
        <v>2</v>
      </c>
      <c r="H544" s="14">
        <v>23</v>
      </c>
      <c r="I544" s="4">
        <f>G544/35</f>
        <v>5.7142857142857141E-2</v>
      </c>
      <c r="J544" s="23" t="s">
        <v>3</v>
      </c>
      <c r="K544" s="3" t="s">
        <v>1555</v>
      </c>
      <c r="L544" s="3" t="s">
        <v>640</v>
      </c>
      <c r="M544" s="28" t="s">
        <v>617</v>
      </c>
      <c r="N544" s="25" t="s">
        <v>47</v>
      </c>
      <c r="O544" s="17">
        <v>11</v>
      </c>
      <c r="P544" s="15" t="s">
        <v>1412</v>
      </c>
      <c r="Q544" s="15" t="s">
        <v>603</v>
      </c>
      <c r="R544" s="15" t="s">
        <v>703</v>
      </c>
    </row>
    <row r="545" spans="1:1024" s="2" customFormat="1" ht="19.5" customHeight="1" x14ac:dyDescent="0.3">
      <c r="A545" s="3" t="s">
        <v>78</v>
      </c>
      <c r="B545" s="27">
        <f>'[3]математика 9-11'!B50</f>
        <v>1</v>
      </c>
      <c r="C545" s="14">
        <f>'[3]математика 9-11'!C50</f>
        <v>0</v>
      </c>
      <c r="D545" s="14">
        <f>'[3]математика 9-11'!D50</f>
        <v>0</v>
      </c>
      <c r="E545" s="14">
        <f>'[3]математика 9-11'!E50</f>
        <v>0</v>
      </c>
      <c r="F545" s="14">
        <f>'[3]математика 9-11'!F50</f>
        <v>0</v>
      </c>
      <c r="G545" s="110">
        <f>SUM(B545:F545)</f>
        <v>1</v>
      </c>
      <c r="H545" s="14">
        <v>24</v>
      </c>
      <c r="I545" s="4">
        <f>G545/35</f>
        <v>2.8571428571428571E-2</v>
      </c>
      <c r="J545" s="23" t="s">
        <v>3</v>
      </c>
      <c r="K545" s="3" t="s">
        <v>1415</v>
      </c>
      <c r="L545" s="3" t="s">
        <v>1416</v>
      </c>
      <c r="M545" s="28" t="s">
        <v>897</v>
      </c>
      <c r="N545" s="25" t="s">
        <v>1563</v>
      </c>
      <c r="O545" s="17">
        <v>11</v>
      </c>
      <c r="P545" s="15" t="s">
        <v>1267</v>
      </c>
      <c r="Q545" s="15" t="s">
        <v>702</v>
      </c>
      <c r="R545" s="15" t="s">
        <v>589</v>
      </c>
      <c r="AMJ545" s="22"/>
    </row>
    <row r="546" spans="1:1024" s="2" customFormat="1" ht="19.5" customHeight="1" x14ac:dyDescent="0.3">
      <c r="A546" s="3" t="s">
        <v>118</v>
      </c>
      <c r="B546" s="27" t="str">
        <f>'[3]математика 9-11'!B90</f>
        <v>x</v>
      </c>
      <c r="C546" s="14" t="str">
        <f>'[3]математика 9-11'!C90</f>
        <v>x</v>
      </c>
      <c r="D546" s="14">
        <f>'[3]математика 9-11'!D90</f>
        <v>0</v>
      </c>
      <c r="E546" s="14">
        <f>'[3]математика 9-11'!E90</f>
        <v>1</v>
      </c>
      <c r="F546" s="14">
        <f>'[3]математика 9-11'!F90</f>
        <v>0</v>
      </c>
      <c r="G546" s="110">
        <f>SUM(B546:F546)</f>
        <v>1</v>
      </c>
      <c r="H546" s="14">
        <v>24</v>
      </c>
      <c r="I546" s="4">
        <f>G546/35</f>
        <v>2.8571428571428571E-2</v>
      </c>
      <c r="J546" s="23" t="s">
        <v>3</v>
      </c>
      <c r="K546" s="3" t="s">
        <v>36</v>
      </c>
      <c r="L546" s="3" t="s">
        <v>623</v>
      </c>
      <c r="M546" s="28" t="s">
        <v>681</v>
      </c>
      <c r="N546" s="25" t="s">
        <v>37</v>
      </c>
      <c r="O546" s="17">
        <v>11</v>
      </c>
      <c r="P546" s="15" t="s">
        <v>1378</v>
      </c>
      <c r="Q546" s="15" t="s">
        <v>623</v>
      </c>
      <c r="R546" s="15" t="s">
        <v>1379</v>
      </c>
      <c r="AMJ546" s="22"/>
    </row>
    <row r="547" spans="1:1024" s="2" customFormat="1" ht="19.5" customHeight="1" x14ac:dyDescent="0.3">
      <c r="A547" s="3" t="s">
        <v>55</v>
      </c>
      <c r="B547" s="27" t="str">
        <f>'[3]математика 9-11'!B11</f>
        <v>x</v>
      </c>
      <c r="C547" s="14">
        <f>'[3]математика 9-11'!C11</f>
        <v>0</v>
      </c>
      <c r="D547" s="14" t="str">
        <f>'[3]математика 9-11'!D11</f>
        <v>х</v>
      </c>
      <c r="E547" s="14">
        <f>'[3]математика 9-11'!E11</f>
        <v>1</v>
      </c>
      <c r="F547" s="14">
        <f>'[3]математика 9-11'!F11</f>
        <v>0</v>
      </c>
      <c r="G547" s="110">
        <f>SUM(B547:F547)</f>
        <v>1</v>
      </c>
      <c r="H547" s="14">
        <v>24</v>
      </c>
      <c r="I547" s="4">
        <f>G547/35</f>
        <v>2.8571428571428571E-2</v>
      </c>
      <c r="J547" s="23" t="s">
        <v>3</v>
      </c>
      <c r="K547" s="3" t="s">
        <v>633</v>
      </c>
      <c r="L547" s="3" t="s">
        <v>779</v>
      </c>
      <c r="M547" s="28" t="s">
        <v>809</v>
      </c>
      <c r="N547" s="25" t="s">
        <v>30</v>
      </c>
      <c r="O547" s="17">
        <v>11</v>
      </c>
      <c r="P547" s="15" t="s">
        <v>851</v>
      </c>
      <c r="Q547" s="15" t="s">
        <v>637</v>
      </c>
      <c r="R547" s="15" t="s">
        <v>841</v>
      </c>
      <c r="AMJ547" s="22"/>
    </row>
    <row r="548" spans="1:1024" s="2" customFormat="1" ht="19.5" customHeight="1" x14ac:dyDescent="0.3">
      <c r="A548" s="3" t="s">
        <v>119</v>
      </c>
      <c r="B548" s="27">
        <f>'[3]математика 9-11'!B91</f>
        <v>0</v>
      </c>
      <c r="C548" s="14" t="str">
        <f>'[3]математика 9-11'!C91</f>
        <v>x</v>
      </c>
      <c r="D548" s="14">
        <f>'[3]математика 9-11'!D91</f>
        <v>0</v>
      </c>
      <c r="E548" s="14">
        <f>'[3]математика 9-11'!E91</f>
        <v>1</v>
      </c>
      <c r="F548" s="14">
        <f>'[3]математика 9-11'!F91</f>
        <v>0</v>
      </c>
      <c r="G548" s="110">
        <f>SUM(B548:F548)</f>
        <v>1</v>
      </c>
      <c r="H548" s="14">
        <v>24</v>
      </c>
      <c r="I548" s="4">
        <f>G548/35</f>
        <v>2.8571428571428571E-2</v>
      </c>
      <c r="J548" s="23" t="s">
        <v>3</v>
      </c>
      <c r="K548" s="3" t="s">
        <v>38</v>
      </c>
      <c r="L548" s="3" t="s">
        <v>1447</v>
      </c>
      <c r="M548" s="28" t="s">
        <v>1448</v>
      </c>
      <c r="N548" s="25" t="s">
        <v>37</v>
      </c>
      <c r="O548" s="17">
        <v>11</v>
      </c>
      <c r="P548" s="15" t="s">
        <v>1378</v>
      </c>
      <c r="Q548" s="15" t="s">
        <v>623</v>
      </c>
      <c r="R548" s="15" t="s">
        <v>1379</v>
      </c>
    </row>
    <row r="549" spans="1:1024" s="2" customFormat="1" ht="19.5" customHeight="1" x14ac:dyDescent="0.3">
      <c r="A549" s="3" t="s">
        <v>62</v>
      </c>
      <c r="B549" s="27">
        <f>'[3]математика 9-11'!B18</f>
        <v>0</v>
      </c>
      <c r="C549" s="14" t="str">
        <f>'[3]математика 9-11'!C18</f>
        <v>x</v>
      </c>
      <c r="D549" s="14">
        <f>'[3]математика 9-11'!D18</f>
        <v>1</v>
      </c>
      <c r="E549" s="14" t="str">
        <f>'[3]математика 9-11'!E18</f>
        <v>х</v>
      </c>
      <c r="F549" s="14">
        <f>'[3]математика 9-11'!F18</f>
        <v>0</v>
      </c>
      <c r="G549" s="110">
        <f>SUM(B549:F549)</f>
        <v>1</v>
      </c>
      <c r="H549" s="14">
        <v>24</v>
      </c>
      <c r="I549" s="4">
        <f>G549/35</f>
        <v>2.8571428571428571E-2</v>
      </c>
      <c r="J549" s="23" t="s">
        <v>3</v>
      </c>
      <c r="K549" s="3" t="s">
        <v>1474</v>
      </c>
      <c r="L549" s="3" t="s">
        <v>779</v>
      </c>
      <c r="M549" s="28" t="s">
        <v>746</v>
      </c>
      <c r="N549" s="25" t="s">
        <v>30</v>
      </c>
      <c r="O549" s="17">
        <v>11</v>
      </c>
      <c r="P549" s="15" t="s">
        <v>851</v>
      </c>
      <c r="Q549" s="15" t="s">
        <v>637</v>
      </c>
      <c r="R549" s="15" t="s">
        <v>841</v>
      </c>
    </row>
    <row r="550" spans="1:1024" s="2" customFormat="1" ht="19.5" customHeight="1" x14ac:dyDescent="0.3">
      <c r="A550" s="3" t="s">
        <v>163</v>
      </c>
      <c r="B550" s="27">
        <f>'[3]математика 9-11'!B133</f>
        <v>0</v>
      </c>
      <c r="C550" s="14">
        <f>'[3]математика 9-11'!C133</f>
        <v>0</v>
      </c>
      <c r="D550" s="14">
        <f>'[3]математика 9-11'!D133</f>
        <v>1</v>
      </c>
      <c r="E550" s="14">
        <f>'[3]математика 9-11'!E133</f>
        <v>0</v>
      </c>
      <c r="F550" s="14">
        <f>'[3]математика 9-11'!F133</f>
        <v>0</v>
      </c>
      <c r="G550" s="110">
        <f>SUM(B550:F550)</f>
        <v>1</v>
      </c>
      <c r="H550" s="14">
        <v>24</v>
      </c>
      <c r="I550" s="4">
        <f>G550/35</f>
        <v>2.8571428571428571E-2</v>
      </c>
      <c r="J550" s="23" t="s">
        <v>3</v>
      </c>
      <c r="K550" s="3" t="s">
        <v>1318</v>
      </c>
      <c r="L550" s="3" t="s">
        <v>1476</v>
      </c>
      <c r="M550" s="28" t="s">
        <v>690</v>
      </c>
      <c r="N550" s="25" t="s">
        <v>51</v>
      </c>
      <c r="O550" s="17">
        <v>11</v>
      </c>
      <c r="P550" s="15" t="s">
        <v>1384</v>
      </c>
      <c r="Q550" s="15" t="s">
        <v>791</v>
      </c>
      <c r="R550" s="15" t="s">
        <v>754</v>
      </c>
    </row>
    <row r="551" spans="1:1024" s="2" customFormat="1" ht="19.5" customHeight="1" x14ac:dyDescent="0.3">
      <c r="A551" s="3" t="s">
        <v>81</v>
      </c>
      <c r="B551" s="27">
        <f>'[3]математика 9-11'!B53</f>
        <v>1</v>
      </c>
      <c r="C551" s="14">
        <f>'[3]математика 9-11'!C53</f>
        <v>0</v>
      </c>
      <c r="D551" s="14">
        <f>'[3]математика 9-11'!D53</f>
        <v>0</v>
      </c>
      <c r="E551" s="14">
        <f>'[3]математика 9-11'!E53</f>
        <v>0</v>
      </c>
      <c r="F551" s="14">
        <f>'[3]математика 9-11'!F53</f>
        <v>0</v>
      </c>
      <c r="G551" s="110">
        <f>SUM(B551:F551)</f>
        <v>1</v>
      </c>
      <c r="H551" s="14">
        <v>24</v>
      </c>
      <c r="I551" s="4">
        <f>G551/35</f>
        <v>2.8571428571428571E-2</v>
      </c>
      <c r="J551" s="23" t="s">
        <v>3</v>
      </c>
      <c r="K551" s="3" t="s">
        <v>1484</v>
      </c>
      <c r="L551" s="3" t="s">
        <v>735</v>
      </c>
      <c r="M551" s="28" t="s">
        <v>688</v>
      </c>
      <c r="N551" s="25" t="s">
        <v>1563</v>
      </c>
      <c r="O551" s="17">
        <v>11</v>
      </c>
      <c r="P551" s="15" t="s">
        <v>675</v>
      </c>
      <c r="Q551" s="15" t="s">
        <v>1410</v>
      </c>
      <c r="R551" s="15" t="s">
        <v>663</v>
      </c>
    </row>
    <row r="552" spans="1:1024" s="2" customFormat="1" ht="19.5" customHeight="1" x14ac:dyDescent="0.3">
      <c r="A552" s="3" t="s">
        <v>67</v>
      </c>
      <c r="B552" s="27">
        <f>'[3]математика 9-11'!B23</f>
        <v>1</v>
      </c>
      <c r="C552" s="14">
        <f>'[3]математика 9-11'!C23</f>
        <v>0</v>
      </c>
      <c r="D552" s="14" t="str">
        <f>'[3]математика 9-11'!D23</f>
        <v>х</v>
      </c>
      <c r="E552" s="14">
        <f>'[3]математика 9-11'!E23</f>
        <v>0</v>
      </c>
      <c r="F552" s="14">
        <f>'[3]математика 9-11'!F23</f>
        <v>0</v>
      </c>
      <c r="G552" s="110">
        <f>SUM(B552:F552)</f>
        <v>1</v>
      </c>
      <c r="H552" s="14">
        <v>24</v>
      </c>
      <c r="I552" s="4">
        <f>G552/35</f>
        <v>2.8571428571428571E-2</v>
      </c>
      <c r="J552" s="23" t="s">
        <v>3</v>
      </c>
      <c r="K552" s="3" t="s">
        <v>1501</v>
      </c>
      <c r="L552" s="3" t="s">
        <v>582</v>
      </c>
      <c r="M552" s="28" t="s">
        <v>746</v>
      </c>
      <c r="N552" s="25" t="s">
        <v>30</v>
      </c>
      <c r="O552" s="17">
        <v>11</v>
      </c>
      <c r="P552" s="15" t="s">
        <v>851</v>
      </c>
      <c r="Q552" s="15" t="s">
        <v>637</v>
      </c>
      <c r="R552" s="15" t="s">
        <v>841</v>
      </c>
    </row>
    <row r="553" spans="1:1024" s="2" customFormat="1" ht="19.5" customHeight="1" x14ac:dyDescent="0.3">
      <c r="A553" s="3" t="s">
        <v>177</v>
      </c>
      <c r="B553" s="27">
        <f>'[3]математика 9-11'!B33</f>
        <v>1</v>
      </c>
      <c r="C553" s="14" t="str">
        <f>'[3]математика 9-11'!C33</f>
        <v>х</v>
      </c>
      <c r="D553" s="14" t="str">
        <f>'[3]математика 9-11'!D33</f>
        <v>х</v>
      </c>
      <c r="E553" s="14">
        <f>'[3]математика 9-11'!E33</f>
        <v>0</v>
      </c>
      <c r="F553" s="14">
        <f>'[3]математика 9-11'!F33</f>
        <v>0</v>
      </c>
      <c r="G553" s="110">
        <f>SUM(B553:F553)</f>
        <v>1</v>
      </c>
      <c r="H553" s="14">
        <v>24</v>
      </c>
      <c r="I553" s="4">
        <f>G553/35</f>
        <v>2.8571428571428571E-2</v>
      </c>
      <c r="J553" s="23" t="s">
        <v>3</v>
      </c>
      <c r="K553" s="3" t="s">
        <v>1502</v>
      </c>
      <c r="L553" s="3" t="s">
        <v>783</v>
      </c>
      <c r="M553" s="28" t="s">
        <v>789</v>
      </c>
      <c r="N553" s="25" t="s">
        <v>52</v>
      </c>
      <c r="O553" s="17">
        <v>11</v>
      </c>
      <c r="P553" s="15" t="s">
        <v>1029</v>
      </c>
      <c r="Q553" s="15" t="s">
        <v>623</v>
      </c>
      <c r="R553" s="15" t="s">
        <v>1030</v>
      </c>
    </row>
    <row r="554" spans="1:1024" s="2" customFormat="1" ht="19.5" customHeight="1" x14ac:dyDescent="0.3">
      <c r="A554" s="3" t="s">
        <v>178</v>
      </c>
      <c r="B554" s="27">
        <f>'[3]математика 9-11'!B34</f>
        <v>1</v>
      </c>
      <c r="C554" s="14">
        <f>'[3]математика 9-11'!C34</f>
        <v>0</v>
      </c>
      <c r="D554" s="14" t="str">
        <f>'[3]математика 9-11'!D34</f>
        <v>х</v>
      </c>
      <c r="E554" s="14" t="str">
        <f>'[3]математика 9-11'!E34</f>
        <v>х</v>
      </c>
      <c r="F554" s="14">
        <f>'[3]математика 9-11'!F34</f>
        <v>0</v>
      </c>
      <c r="G554" s="121">
        <f>SUM(B554:F554)</f>
        <v>1</v>
      </c>
      <c r="H554" s="14">
        <v>24</v>
      </c>
      <c r="I554" s="4">
        <f>G554/35</f>
        <v>2.8571428571428571E-2</v>
      </c>
      <c r="J554" s="23" t="s">
        <v>3</v>
      </c>
      <c r="K554" s="3" t="s">
        <v>1503</v>
      </c>
      <c r="L554" s="3" t="s">
        <v>616</v>
      </c>
      <c r="M554" s="28" t="s">
        <v>693</v>
      </c>
      <c r="N554" s="25" t="s">
        <v>52</v>
      </c>
      <c r="O554" s="17">
        <v>11</v>
      </c>
      <c r="P554" s="15" t="s">
        <v>1029</v>
      </c>
      <c r="Q554" s="15" t="s">
        <v>623</v>
      </c>
      <c r="R554" s="15" t="s">
        <v>1030</v>
      </c>
    </row>
    <row r="555" spans="1:1024" s="2" customFormat="1" ht="19.5" customHeight="1" x14ac:dyDescent="0.3">
      <c r="A555" s="3" t="s">
        <v>154</v>
      </c>
      <c r="B555" s="27">
        <f>'[3]математика 9-11'!B124</f>
        <v>1</v>
      </c>
      <c r="C555" s="14">
        <f>'[3]математика 9-11'!C124</f>
        <v>0</v>
      </c>
      <c r="D555" s="14">
        <f>'[3]математика 9-11'!D124</f>
        <v>0</v>
      </c>
      <c r="E555" s="14">
        <f>'[3]математика 9-11'!E124</f>
        <v>0</v>
      </c>
      <c r="F555" s="14">
        <f>'[3]математика 9-11'!F124</f>
        <v>0</v>
      </c>
      <c r="G555" s="110">
        <f>SUM(B555:F555)</f>
        <v>1</v>
      </c>
      <c r="H555" s="14">
        <v>24</v>
      </c>
      <c r="I555" s="4">
        <f>G555/35</f>
        <v>2.8571428571428571E-2</v>
      </c>
      <c r="J555" s="23" t="s">
        <v>3</v>
      </c>
      <c r="K555" s="3" t="s">
        <v>1513</v>
      </c>
      <c r="L555" s="3" t="s">
        <v>963</v>
      </c>
      <c r="M555" s="28" t="s">
        <v>1514</v>
      </c>
      <c r="N555" s="25" t="s">
        <v>49</v>
      </c>
      <c r="O555" s="17">
        <v>11</v>
      </c>
      <c r="P555" s="15" t="s">
        <v>1421</v>
      </c>
      <c r="Q555" s="15" t="s">
        <v>637</v>
      </c>
      <c r="R555" s="15" t="s">
        <v>875</v>
      </c>
    </row>
    <row r="556" spans="1:1024" s="2" customFormat="1" ht="19.5" customHeight="1" x14ac:dyDescent="0.3">
      <c r="A556" s="3" t="s">
        <v>121</v>
      </c>
      <c r="B556" s="27">
        <f>'[3]математика 9-11'!B93</f>
        <v>0</v>
      </c>
      <c r="C556" s="14">
        <f>'[3]математика 9-11'!C93</f>
        <v>0</v>
      </c>
      <c r="D556" s="14" t="str">
        <f>'[3]математика 9-11'!D93</f>
        <v>х</v>
      </c>
      <c r="E556" s="14">
        <f>'[3]математика 9-11'!E93</f>
        <v>1</v>
      </c>
      <c r="F556" s="14">
        <f>'[3]математика 9-11'!F93</f>
        <v>0</v>
      </c>
      <c r="G556" s="110">
        <f>SUM(B556:F556)</f>
        <v>1</v>
      </c>
      <c r="H556" s="14">
        <v>24</v>
      </c>
      <c r="I556" s="4">
        <f>G556/35</f>
        <v>2.8571428571428571E-2</v>
      </c>
      <c r="J556" s="23" t="s">
        <v>3</v>
      </c>
      <c r="K556" s="3" t="s">
        <v>1517</v>
      </c>
      <c r="L556" s="3" t="s">
        <v>1272</v>
      </c>
      <c r="M556" s="28" t="s">
        <v>717</v>
      </c>
      <c r="N556" s="25" t="s">
        <v>40</v>
      </c>
      <c r="O556" s="17">
        <v>11</v>
      </c>
      <c r="P556" s="15" t="s">
        <v>1523</v>
      </c>
      <c r="Q556" s="15" t="s">
        <v>1410</v>
      </c>
      <c r="R556" s="15" t="s">
        <v>598</v>
      </c>
    </row>
    <row r="557" spans="1:1024" s="2" customFormat="1" ht="19.5" customHeight="1" x14ac:dyDescent="0.3">
      <c r="A557" s="3" t="s">
        <v>181</v>
      </c>
      <c r="B557" s="27">
        <f>'[3]математика 9-11'!B37</f>
        <v>1</v>
      </c>
      <c r="C557" s="14">
        <f>'[3]математика 9-11'!C37</f>
        <v>0</v>
      </c>
      <c r="D557" s="14">
        <f>'[3]математика 9-11'!D37</f>
        <v>0</v>
      </c>
      <c r="E557" s="14">
        <f>'[3]математика 9-11'!E37</f>
        <v>0</v>
      </c>
      <c r="F557" s="14">
        <f>'[3]математика 9-11'!F37</f>
        <v>0</v>
      </c>
      <c r="G557" s="121">
        <f>SUM(B557:F557)</f>
        <v>1</v>
      </c>
      <c r="H557" s="14">
        <v>24</v>
      </c>
      <c r="I557" s="4">
        <f>G557/35</f>
        <v>2.8571428571428571E-2</v>
      </c>
      <c r="J557" s="23" t="s">
        <v>3</v>
      </c>
      <c r="K557" s="3" t="s">
        <v>1539</v>
      </c>
      <c r="L557" s="3" t="s">
        <v>631</v>
      </c>
      <c r="M557" s="28" t="s">
        <v>583</v>
      </c>
      <c r="N557" s="25" t="s">
        <v>52</v>
      </c>
      <c r="O557" s="17">
        <v>11</v>
      </c>
      <c r="P557" s="15" t="s">
        <v>1029</v>
      </c>
      <c r="Q557" s="15" t="s">
        <v>623</v>
      </c>
      <c r="R557" s="15" t="s">
        <v>1030</v>
      </c>
    </row>
    <row r="558" spans="1:1024" s="2" customFormat="1" ht="19.5" customHeight="1" x14ac:dyDescent="0.3">
      <c r="A558" s="3" t="s">
        <v>136</v>
      </c>
      <c r="B558" s="27">
        <f>'[3]математика 9-11'!B108</f>
        <v>0</v>
      </c>
      <c r="C558" s="14">
        <f>'[3]математика 9-11'!C108</f>
        <v>0</v>
      </c>
      <c r="D558" s="14">
        <f>'[3]математика 9-11'!D108</f>
        <v>0</v>
      </c>
      <c r="E558" s="14">
        <f>'[3]математика 9-11'!E108</f>
        <v>1</v>
      </c>
      <c r="F558" s="14">
        <f>'[3]математика 9-11'!F108</f>
        <v>0</v>
      </c>
      <c r="G558" s="110">
        <f>SUM(B558:F558)</f>
        <v>1</v>
      </c>
      <c r="H558" s="14">
        <v>24</v>
      </c>
      <c r="I558" s="4">
        <f>G558/35</f>
        <v>2.8571428571428571E-2</v>
      </c>
      <c r="J558" s="23" t="s">
        <v>3</v>
      </c>
      <c r="K558" s="3" t="s">
        <v>1561</v>
      </c>
      <c r="L558" s="3" t="s">
        <v>836</v>
      </c>
      <c r="M558" s="28" t="s">
        <v>1039</v>
      </c>
      <c r="N558" s="25" t="s">
        <v>43</v>
      </c>
      <c r="O558" s="17">
        <v>11</v>
      </c>
      <c r="P558" s="15" t="s">
        <v>1009</v>
      </c>
      <c r="Q558" s="15" t="s">
        <v>844</v>
      </c>
      <c r="R558" s="15" t="s">
        <v>627</v>
      </c>
    </row>
    <row r="559" spans="1:1024" s="2" customFormat="1" ht="19.5" customHeight="1" x14ac:dyDescent="0.3">
      <c r="A559" s="3" t="s">
        <v>122</v>
      </c>
      <c r="B559" s="27">
        <f>'[3]математика 9-11'!B94</f>
        <v>0</v>
      </c>
      <c r="C559" s="14">
        <f>'[3]математика 9-11'!C94</f>
        <v>0</v>
      </c>
      <c r="D559" s="14">
        <f>'[3]математика 9-11'!D94</f>
        <v>0</v>
      </c>
      <c r="E559" s="14">
        <f>'[3]математика 9-11'!E94</f>
        <v>0</v>
      </c>
      <c r="F559" s="14">
        <f>'[3]математика 9-11'!F94</f>
        <v>0</v>
      </c>
      <c r="G559" s="110">
        <f>SUM(B559:F559)</f>
        <v>0</v>
      </c>
      <c r="H559" s="14">
        <v>25</v>
      </c>
      <c r="I559" s="4">
        <f>G559/35</f>
        <v>0</v>
      </c>
      <c r="J559" s="23" t="s">
        <v>3</v>
      </c>
      <c r="K559" s="3" t="s">
        <v>1401</v>
      </c>
      <c r="L559" s="3" t="s">
        <v>692</v>
      </c>
      <c r="M559" s="28" t="s">
        <v>1333</v>
      </c>
      <c r="N559" s="25" t="s">
        <v>41</v>
      </c>
      <c r="O559" s="17">
        <v>11</v>
      </c>
      <c r="P559" s="15" t="s">
        <v>680</v>
      </c>
      <c r="Q559" s="15" t="s">
        <v>603</v>
      </c>
      <c r="R559" s="15" t="s">
        <v>681</v>
      </c>
      <c r="AMJ559" s="22"/>
    </row>
    <row r="560" spans="1:1024" s="2" customFormat="1" ht="19.5" customHeight="1" x14ac:dyDescent="0.3">
      <c r="A560" s="3" t="s">
        <v>126</v>
      </c>
      <c r="B560" s="27">
        <f>'[3]математика 9-11'!B98</f>
        <v>0</v>
      </c>
      <c r="C560" s="14" t="str">
        <f>'[3]математика 9-11'!C98</f>
        <v>х</v>
      </c>
      <c r="D560" s="14" t="str">
        <f>'[3]математика 9-11'!D98</f>
        <v>х</v>
      </c>
      <c r="E560" s="14">
        <f>'[3]математика 9-11'!E98</f>
        <v>0</v>
      </c>
      <c r="F560" s="14">
        <f>'[3]математика 9-11'!F98</f>
        <v>0</v>
      </c>
      <c r="G560" s="110">
        <f>SUM(B560:F560)</f>
        <v>0</v>
      </c>
      <c r="H560" s="14">
        <v>25</v>
      </c>
      <c r="I560" s="4">
        <f>G560/35</f>
        <v>0</v>
      </c>
      <c r="J560" s="23" t="s">
        <v>3</v>
      </c>
      <c r="K560" s="3" t="s">
        <v>1402</v>
      </c>
      <c r="L560" s="3" t="s">
        <v>924</v>
      </c>
      <c r="M560" s="28" t="s">
        <v>617</v>
      </c>
      <c r="N560" s="25" t="s">
        <v>43</v>
      </c>
      <c r="O560" s="17">
        <v>11</v>
      </c>
      <c r="P560" s="15" t="s">
        <v>1240</v>
      </c>
      <c r="Q560" s="15" t="s">
        <v>844</v>
      </c>
      <c r="R560" s="15" t="s">
        <v>663</v>
      </c>
      <c r="AMJ560" s="22"/>
    </row>
    <row r="561" spans="1:1024" s="2" customFormat="1" ht="19.5" customHeight="1" x14ac:dyDescent="0.3">
      <c r="A561" s="3" t="s">
        <v>144</v>
      </c>
      <c r="B561" s="27">
        <f>'[3]математика 9-11'!B114</f>
        <v>0</v>
      </c>
      <c r="C561" s="14" t="str">
        <f>'[3]математика 9-11'!C114</f>
        <v>x</v>
      </c>
      <c r="D561" s="14" t="str">
        <f>'[3]математика 9-11'!D114</f>
        <v>х</v>
      </c>
      <c r="E561" s="14" t="str">
        <f>'[3]математика 9-11'!E114</f>
        <v>х</v>
      </c>
      <c r="F561" s="14">
        <f>'[3]математика 9-11'!F114</f>
        <v>0</v>
      </c>
      <c r="G561" s="110">
        <f>SUM(B561:F561)</f>
        <v>0</v>
      </c>
      <c r="H561" s="14">
        <v>25</v>
      </c>
      <c r="I561" s="4">
        <f>G561/35</f>
        <v>0</v>
      </c>
      <c r="J561" s="23" t="s">
        <v>3</v>
      </c>
      <c r="K561" s="3" t="s">
        <v>1407</v>
      </c>
      <c r="L561" s="3" t="s">
        <v>1220</v>
      </c>
      <c r="M561" s="28" t="s">
        <v>690</v>
      </c>
      <c r="N561" s="25" t="s">
        <v>47</v>
      </c>
      <c r="O561" s="17">
        <v>11</v>
      </c>
      <c r="P561" s="15" t="s">
        <v>1412</v>
      </c>
      <c r="Q561" s="15" t="s">
        <v>603</v>
      </c>
      <c r="R561" s="15" t="s">
        <v>703</v>
      </c>
      <c r="AMJ561" s="22"/>
    </row>
    <row r="562" spans="1:1024" s="2" customFormat="1" ht="19.5" customHeight="1" x14ac:dyDescent="0.3">
      <c r="A562" s="3" t="s">
        <v>141</v>
      </c>
      <c r="B562" s="27">
        <f>'[3]математика 9-11'!B111</f>
        <v>0</v>
      </c>
      <c r="C562" s="14">
        <f>'[3]математика 9-11'!C111</f>
        <v>0</v>
      </c>
      <c r="D562" s="14">
        <f>'[3]математика 9-11'!D111</f>
        <v>0</v>
      </c>
      <c r="E562" s="14">
        <f>'[3]математика 9-11'!E111</f>
        <v>0</v>
      </c>
      <c r="F562" s="14">
        <f>'[3]математика 9-11'!F111</f>
        <v>0</v>
      </c>
      <c r="G562" s="110">
        <f>SUM(B562:F562)</f>
        <v>0</v>
      </c>
      <c r="H562" s="14">
        <v>25</v>
      </c>
      <c r="I562" s="4">
        <f>G562/35</f>
        <v>0</v>
      </c>
      <c r="J562" s="23" t="s">
        <v>3</v>
      </c>
      <c r="K562" s="3" t="s">
        <v>1409</v>
      </c>
      <c r="L562" s="3" t="s">
        <v>667</v>
      </c>
      <c r="M562" s="28" t="s">
        <v>583</v>
      </c>
      <c r="N562" s="25" t="s">
        <v>46</v>
      </c>
      <c r="O562" s="17">
        <v>11</v>
      </c>
      <c r="P562" s="15" t="s">
        <v>1277</v>
      </c>
      <c r="Q562" s="15" t="s">
        <v>623</v>
      </c>
      <c r="R562" s="15" t="s">
        <v>1278</v>
      </c>
      <c r="AMJ562" s="22"/>
    </row>
    <row r="563" spans="1:1024" s="2" customFormat="1" ht="19.5" customHeight="1" x14ac:dyDescent="0.3">
      <c r="A563" s="3" t="s">
        <v>150</v>
      </c>
      <c r="B563" s="27">
        <f>'[3]математика 9-11'!B120</f>
        <v>0</v>
      </c>
      <c r="C563" s="14" t="str">
        <f>'[3]математика 9-11'!C120</f>
        <v>x</v>
      </c>
      <c r="D563" s="14" t="str">
        <f>'[3]математика 9-11'!D120</f>
        <v>х</v>
      </c>
      <c r="E563" s="14">
        <f>'[3]математика 9-11'!E120</f>
        <v>0</v>
      </c>
      <c r="F563" s="14">
        <f>'[3]математика 9-11'!F120</f>
        <v>0</v>
      </c>
      <c r="G563" s="110">
        <f>SUM(B563:F563)</f>
        <v>0</v>
      </c>
      <c r="H563" s="14">
        <v>25</v>
      </c>
      <c r="I563" s="4">
        <f>G563/35</f>
        <v>0</v>
      </c>
      <c r="J563" s="23" t="s">
        <v>3</v>
      </c>
      <c r="K563" s="3" t="s">
        <v>1413</v>
      </c>
      <c r="L563" s="3" t="s">
        <v>1068</v>
      </c>
      <c r="M563" s="28" t="s">
        <v>611</v>
      </c>
      <c r="N563" s="25" t="s">
        <v>49</v>
      </c>
      <c r="O563" s="17">
        <v>11</v>
      </c>
      <c r="P563" s="15" t="s">
        <v>1421</v>
      </c>
      <c r="Q563" s="15" t="s">
        <v>637</v>
      </c>
      <c r="R563" s="15" t="s">
        <v>875</v>
      </c>
      <c r="AMJ563" s="22"/>
    </row>
    <row r="564" spans="1:1024" s="2" customFormat="1" ht="19.5" customHeight="1" x14ac:dyDescent="0.3">
      <c r="A564" s="3" t="s">
        <v>171</v>
      </c>
      <c r="B564" s="27">
        <f>'[3]математика 9-11'!B27</f>
        <v>0</v>
      </c>
      <c r="C564" s="14" t="str">
        <f>'[3]математика 9-11'!C27</f>
        <v>х</v>
      </c>
      <c r="D564" s="14">
        <f>'[3]математика 9-11'!D27</f>
        <v>0</v>
      </c>
      <c r="E564" s="14" t="str">
        <f>'[3]математика 9-11'!E27</f>
        <v>х</v>
      </c>
      <c r="F564" s="14">
        <f>'[3]математика 9-11'!F27</f>
        <v>0</v>
      </c>
      <c r="G564" s="121">
        <f>SUM(B564:F564)</f>
        <v>0</v>
      </c>
      <c r="H564" s="14">
        <v>25</v>
      </c>
      <c r="I564" s="4">
        <f>G564/35</f>
        <v>0</v>
      </c>
      <c r="J564" s="23" t="s">
        <v>3</v>
      </c>
      <c r="K564" s="3" t="s">
        <v>1414</v>
      </c>
      <c r="L564" s="3" t="s">
        <v>783</v>
      </c>
      <c r="M564" s="28" t="s">
        <v>964</v>
      </c>
      <c r="N564" s="25" t="s">
        <v>52</v>
      </c>
      <c r="O564" s="17">
        <v>11</v>
      </c>
      <c r="P564" s="15" t="s">
        <v>1029</v>
      </c>
      <c r="Q564" s="15" t="s">
        <v>623</v>
      </c>
      <c r="R564" s="15" t="s">
        <v>1030</v>
      </c>
      <c r="AMJ564" s="22"/>
    </row>
    <row r="565" spans="1:1024" s="2" customFormat="1" ht="19.5" customHeight="1" x14ac:dyDescent="0.3">
      <c r="A565" s="3" t="s">
        <v>79</v>
      </c>
      <c r="B565" s="27">
        <f>'[3]математика 9-11'!B51</f>
        <v>0</v>
      </c>
      <c r="C565" s="14" t="str">
        <f>'[3]математика 9-11'!C51</f>
        <v>х</v>
      </c>
      <c r="D565" s="14">
        <f>'[3]математика 9-11'!D51</f>
        <v>0</v>
      </c>
      <c r="E565" s="14">
        <f>'[3]математика 9-11'!E51</f>
        <v>0</v>
      </c>
      <c r="F565" s="14">
        <f>'[3]математика 9-11'!F51</f>
        <v>0</v>
      </c>
      <c r="G565" s="110">
        <f>SUM(B565:F565)</f>
        <v>0</v>
      </c>
      <c r="H565" s="14">
        <v>25</v>
      </c>
      <c r="I565" s="4">
        <f>G565/35</f>
        <v>0</v>
      </c>
      <c r="J565" s="23" t="s">
        <v>3</v>
      </c>
      <c r="K565" s="3" t="s">
        <v>1433</v>
      </c>
      <c r="L565" s="3" t="s">
        <v>1295</v>
      </c>
      <c r="M565" s="28" t="s">
        <v>624</v>
      </c>
      <c r="N565" s="25" t="s">
        <v>1563</v>
      </c>
      <c r="O565" s="17">
        <v>11</v>
      </c>
      <c r="P565" s="15" t="s">
        <v>1267</v>
      </c>
      <c r="Q565" s="15" t="s">
        <v>702</v>
      </c>
      <c r="R565" s="15" t="s">
        <v>589</v>
      </c>
    </row>
    <row r="566" spans="1:1024" s="2" customFormat="1" ht="19.5" customHeight="1" x14ac:dyDescent="0.3">
      <c r="A566" s="3" t="s">
        <v>128</v>
      </c>
      <c r="B566" s="27" t="str">
        <f>'[3]математика 9-11'!B100</f>
        <v>x</v>
      </c>
      <c r="C566" s="14" t="str">
        <f>'[3]математика 9-11'!C100</f>
        <v>х</v>
      </c>
      <c r="D566" s="14">
        <f>'[3]математика 9-11'!D100</f>
        <v>0</v>
      </c>
      <c r="E566" s="14">
        <f>'[3]математика 9-11'!E100</f>
        <v>0</v>
      </c>
      <c r="F566" s="14">
        <f>'[3]математика 9-11'!F100</f>
        <v>0</v>
      </c>
      <c r="G566" s="121">
        <f>SUM(B566:F566)</f>
        <v>0</v>
      </c>
      <c r="H566" s="14">
        <v>25</v>
      </c>
      <c r="I566" s="4">
        <f>G566/35</f>
        <v>0</v>
      </c>
      <c r="J566" s="23" t="s">
        <v>3</v>
      </c>
      <c r="K566" s="3" t="s">
        <v>1434</v>
      </c>
      <c r="L566" s="3" t="s">
        <v>1005</v>
      </c>
      <c r="M566" s="28" t="s">
        <v>617</v>
      </c>
      <c r="N566" s="25" t="s">
        <v>43</v>
      </c>
      <c r="O566" s="17">
        <v>11</v>
      </c>
      <c r="P566" s="15" t="s">
        <v>1240</v>
      </c>
      <c r="Q566" s="15" t="s">
        <v>844</v>
      </c>
      <c r="R566" s="15" t="s">
        <v>663</v>
      </c>
    </row>
    <row r="567" spans="1:1024" s="2" customFormat="1" ht="19.5" customHeight="1" x14ac:dyDescent="0.3">
      <c r="A567" s="3" t="s">
        <v>129</v>
      </c>
      <c r="B567" s="27" t="str">
        <f>'[3]математика 9-11'!B101</f>
        <v>x</v>
      </c>
      <c r="C567" s="14">
        <f>'[3]математика 9-11'!C101</f>
        <v>0</v>
      </c>
      <c r="D567" s="14">
        <f>'[3]математика 9-11'!D101</f>
        <v>0</v>
      </c>
      <c r="E567" s="14" t="str">
        <f>'[3]математика 9-11'!E101</f>
        <v>х</v>
      </c>
      <c r="F567" s="14">
        <f>'[3]математика 9-11'!F101</f>
        <v>0</v>
      </c>
      <c r="G567" s="110">
        <f>SUM(B567:F567)</f>
        <v>0</v>
      </c>
      <c r="H567" s="14">
        <v>25</v>
      </c>
      <c r="I567" s="4">
        <f>G567/35</f>
        <v>0</v>
      </c>
      <c r="J567" s="23" t="s">
        <v>3</v>
      </c>
      <c r="K567" s="3" t="s">
        <v>1449</v>
      </c>
      <c r="L567" s="3" t="s">
        <v>779</v>
      </c>
      <c r="M567" s="28" t="s">
        <v>693</v>
      </c>
      <c r="N567" s="25" t="s">
        <v>43</v>
      </c>
      <c r="O567" s="17">
        <v>11</v>
      </c>
      <c r="P567" s="15" t="s">
        <v>1009</v>
      </c>
      <c r="Q567" s="15" t="s">
        <v>844</v>
      </c>
      <c r="R567" s="15" t="s">
        <v>627</v>
      </c>
    </row>
    <row r="568" spans="1:1024" s="2" customFormat="1" ht="19.5" customHeight="1" x14ac:dyDescent="0.3">
      <c r="A568" s="3" t="s">
        <v>130</v>
      </c>
      <c r="B568" s="27">
        <f>'[3]математика 9-11'!B102</f>
        <v>0</v>
      </c>
      <c r="C568" s="14" t="str">
        <f>'[3]математика 9-11'!C102</f>
        <v>х</v>
      </c>
      <c r="D568" s="14">
        <f>'[3]математика 9-11'!D102</f>
        <v>0</v>
      </c>
      <c r="E568" s="14">
        <f>'[3]математика 9-11'!E102</f>
        <v>0</v>
      </c>
      <c r="F568" s="14">
        <f>'[3]математика 9-11'!F102</f>
        <v>0</v>
      </c>
      <c r="G568" s="110">
        <f>SUM(B568:F568)</f>
        <v>0</v>
      </c>
      <c r="H568" s="14">
        <v>25</v>
      </c>
      <c r="I568" s="4">
        <f>G568/35</f>
        <v>0</v>
      </c>
      <c r="J568" s="23" t="s">
        <v>3</v>
      </c>
      <c r="K568" s="3" t="s">
        <v>1450</v>
      </c>
      <c r="L568" s="3" t="s">
        <v>735</v>
      </c>
      <c r="M568" s="28" t="s">
        <v>746</v>
      </c>
      <c r="N568" s="25" t="s">
        <v>43</v>
      </c>
      <c r="O568" s="17">
        <v>11</v>
      </c>
      <c r="P568" s="15" t="s">
        <v>1009</v>
      </c>
      <c r="Q568" s="15" t="s">
        <v>844</v>
      </c>
      <c r="R568" s="15" t="s">
        <v>627</v>
      </c>
    </row>
    <row r="569" spans="1:1024" s="2" customFormat="1" ht="19.5" customHeight="1" x14ac:dyDescent="0.3">
      <c r="A569" s="3" t="s">
        <v>159</v>
      </c>
      <c r="B569" s="27">
        <f>'[3]математика 9-11'!B129</f>
        <v>0</v>
      </c>
      <c r="C569" s="14">
        <f>'[3]математика 9-11'!C129</f>
        <v>0</v>
      </c>
      <c r="D569" s="14">
        <f>'[3]математика 9-11'!D129</f>
        <v>0</v>
      </c>
      <c r="E569" s="14">
        <f>'[3]математика 9-11'!E129</f>
        <v>0</v>
      </c>
      <c r="F569" s="14">
        <f>'[3]математика 9-11'!F129</f>
        <v>0</v>
      </c>
      <c r="G569" s="121">
        <f>SUM(B569:F569)</f>
        <v>0</v>
      </c>
      <c r="H569" s="14">
        <v>25</v>
      </c>
      <c r="I569" s="4">
        <f>G569/35</f>
        <v>0</v>
      </c>
      <c r="J569" s="23" t="s">
        <v>3</v>
      </c>
      <c r="K569" s="3" t="s">
        <v>1453</v>
      </c>
      <c r="L569" s="3" t="s">
        <v>779</v>
      </c>
      <c r="M569" s="28" t="s">
        <v>746</v>
      </c>
      <c r="N569" s="25" t="s">
        <v>51</v>
      </c>
      <c r="O569" s="17">
        <v>11</v>
      </c>
      <c r="P569" s="15" t="s">
        <v>1403</v>
      </c>
      <c r="Q569" s="15" t="s">
        <v>1120</v>
      </c>
      <c r="R569" s="15" t="s">
        <v>624</v>
      </c>
    </row>
    <row r="570" spans="1:1024" s="2" customFormat="1" ht="19.5" customHeight="1" x14ac:dyDescent="0.3">
      <c r="A570" s="3" t="s">
        <v>131</v>
      </c>
      <c r="B570" s="27" t="str">
        <f>'[3]математика 9-11'!B103</f>
        <v>x</v>
      </c>
      <c r="C570" s="14" t="str">
        <f>'[3]математика 9-11'!C103</f>
        <v>х</v>
      </c>
      <c r="D570" s="14">
        <f>'[3]математика 9-11'!D103</f>
        <v>0</v>
      </c>
      <c r="E570" s="14" t="str">
        <f>'[3]математика 9-11'!E103</f>
        <v>х</v>
      </c>
      <c r="F570" s="14">
        <f>'[3]математика 9-11'!F103</f>
        <v>0</v>
      </c>
      <c r="G570" s="110">
        <f>SUM(B570:F570)</f>
        <v>0</v>
      </c>
      <c r="H570" s="14">
        <v>25</v>
      </c>
      <c r="I570" s="4">
        <f>G570/35</f>
        <v>0</v>
      </c>
      <c r="J570" s="23" t="s">
        <v>3</v>
      </c>
      <c r="K570" s="3" t="s">
        <v>1464</v>
      </c>
      <c r="L570" s="3" t="s">
        <v>779</v>
      </c>
      <c r="M570" s="28" t="s">
        <v>635</v>
      </c>
      <c r="N570" s="25" t="s">
        <v>43</v>
      </c>
      <c r="O570" s="17">
        <v>11</v>
      </c>
      <c r="P570" s="15" t="s">
        <v>1240</v>
      </c>
      <c r="Q570" s="15" t="s">
        <v>844</v>
      </c>
      <c r="R570" s="15" t="s">
        <v>663</v>
      </c>
    </row>
    <row r="571" spans="1:1024" s="2" customFormat="1" ht="19.5" customHeight="1" x14ac:dyDescent="0.3">
      <c r="A571" s="3" t="s">
        <v>72</v>
      </c>
      <c r="B571" s="27">
        <f>'[3]математика 9-11'!B44</f>
        <v>0</v>
      </c>
      <c r="C571" s="14" t="str">
        <f>'[3]математика 9-11'!C44</f>
        <v>х</v>
      </c>
      <c r="D571" s="14">
        <f>'[3]математика 9-11'!D44</f>
        <v>0</v>
      </c>
      <c r="E571" s="14">
        <f>'[3]математика 9-11'!E44</f>
        <v>0</v>
      </c>
      <c r="F571" s="14">
        <f>'[3]математика 9-11'!F44</f>
        <v>0</v>
      </c>
      <c r="G571" s="110">
        <f>SUM(B571:F571)</f>
        <v>0</v>
      </c>
      <c r="H571" s="14">
        <v>25</v>
      </c>
      <c r="I571" s="4">
        <f>G571/35</f>
        <v>0</v>
      </c>
      <c r="J571" s="23" t="s">
        <v>3</v>
      </c>
      <c r="K571" s="3" t="s">
        <v>1466</v>
      </c>
      <c r="L571" s="3" t="s">
        <v>626</v>
      </c>
      <c r="M571" s="28" t="s">
        <v>900</v>
      </c>
      <c r="N571" s="25" t="s">
        <v>19</v>
      </c>
      <c r="O571" s="17">
        <v>11</v>
      </c>
      <c r="P571" s="15" t="s">
        <v>622</v>
      </c>
      <c r="Q571" s="15" t="s">
        <v>623</v>
      </c>
      <c r="R571" s="15" t="s">
        <v>624</v>
      </c>
    </row>
    <row r="572" spans="1:1024" s="2" customFormat="1" ht="19.5" customHeight="1" x14ac:dyDescent="0.3">
      <c r="A572" s="3" t="s">
        <v>161</v>
      </c>
      <c r="B572" s="27" t="str">
        <f>'[3]математика 9-11'!B131</f>
        <v>x</v>
      </c>
      <c r="C572" s="14">
        <f>'[3]математика 9-11'!C131</f>
        <v>0</v>
      </c>
      <c r="D572" s="14">
        <f>'[3]математика 9-11'!D131</f>
        <v>0</v>
      </c>
      <c r="E572" s="14">
        <f>'[3]математика 9-11'!E131</f>
        <v>0</v>
      </c>
      <c r="F572" s="14">
        <f>'[3]математика 9-11'!F131</f>
        <v>0</v>
      </c>
      <c r="G572" s="110">
        <f>SUM(B572:F572)</f>
        <v>0</v>
      </c>
      <c r="H572" s="14">
        <v>25</v>
      </c>
      <c r="I572" s="4">
        <f>G572/35</f>
        <v>0</v>
      </c>
      <c r="J572" s="23" t="s">
        <v>3</v>
      </c>
      <c r="K572" s="3" t="s">
        <v>1472</v>
      </c>
      <c r="L572" s="3" t="s">
        <v>856</v>
      </c>
      <c r="M572" s="28" t="s">
        <v>809</v>
      </c>
      <c r="N572" s="25" t="s">
        <v>51</v>
      </c>
      <c r="O572" s="17">
        <v>11</v>
      </c>
      <c r="P572" s="15" t="s">
        <v>1403</v>
      </c>
      <c r="Q572" s="15" t="s">
        <v>1120</v>
      </c>
      <c r="R572" s="15" t="s">
        <v>624</v>
      </c>
    </row>
    <row r="573" spans="1:1024" s="2" customFormat="1" ht="19.5" customHeight="1" x14ac:dyDescent="0.3">
      <c r="A573" s="3" t="s">
        <v>175</v>
      </c>
      <c r="B573" s="27">
        <f>'[3]математика 9-11'!B31</f>
        <v>0</v>
      </c>
      <c r="C573" s="14" t="str">
        <f>'[3]математика 9-11'!C31</f>
        <v>х</v>
      </c>
      <c r="D573" s="14">
        <f>'[3]математика 9-11'!D31</f>
        <v>0</v>
      </c>
      <c r="E573" s="14">
        <f>'[3]математика 9-11'!E31</f>
        <v>0</v>
      </c>
      <c r="F573" s="14">
        <f>'[3]математика 9-11'!F31</f>
        <v>0</v>
      </c>
      <c r="G573" s="110">
        <f>SUM(B573:F573)</f>
        <v>0</v>
      </c>
      <c r="H573" s="14">
        <v>25</v>
      </c>
      <c r="I573" s="4">
        <f>G573/35</f>
        <v>0</v>
      </c>
      <c r="J573" s="23" t="s">
        <v>3</v>
      </c>
      <c r="K573" s="3" t="s">
        <v>1477</v>
      </c>
      <c r="L573" s="3" t="s">
        <v>619</v>
      </c>
      <c r="M573" s="28" t="s">
        <v>727</v>
      </c>
      <c r="N573" s="25" t="s">
        <v>52</v>
      </c>
      <c r="O573" s="17">
        <v>11</v>
      </c>
      <c r="P573" s="15" t="s">
        <v>1029</v>
      </c>
      <c r="Q573" s="15" t="s">
        <v>623</v>
      </c>
      <c r="R573" s="15" t="s">
        <v>1030</v>
      </c>
    </row>
    <row r="574" spans="1:1024" s="2" customFormat="1" ht="19.5" customHeight="1" x14ac:dyDescent="0.3">
      <c r="A574" s="3" t="s">
        <v>145</v>
      </c>
      <c r="B574" s="27" t="str">
        <f>'[3]математика 9-11'!B115</f>
        <v>x</v>
      </c>
      <c r="C574" s="14" t="str">
        <f>'[3]математика 9-11'!C115</f>
        <v>x</v>
      </c>
      <c r="D574" s="14">
        <f>'[3]математика 9-11'!D115</f>
        <v>0</v>
      </c>
      <c r="E574" s="14">
        <f>'[3]математика 9-11'!E115</f>
        <v>0</v>
      </c>
      <c r="F574" s="14">
        <f>'[3]математика 9-11'!F115</f>
        <v>0</v>
      </c>
      <c r="G574" s="110">
        <f>SUM(B574:F574)</f>
        <v>0</v>
      </c>
      <c r="H574" s="14">
        <v>25</v>
      </c>
      <c r="I574" s="4">
        <f>G574/35</f>
        <v>0</v>
      </c>
      <c r="J574" s="23" t="s">
        <v>3</v>
      </c>
      <c r="K574" s="3" t="s">
        <v>1488</v>
      </c>
      <c r="L574" s="3" t="s">
        <v>1369</v>
      </c>
      <c r="M574" s="28" t="s">
        <v>617</v>
      </c>
      <c r="N574" s="25" t="s">
        <v>47</v>
      </c>
      <c r="O574" s="17">
        <v>11</v>
      </c>
      <c r="P574" s="15" t="s">
        <v>1412</v>
      </c>
      <c r="Q574" s="15" t="s">
        <v>603</v>
      </c>
      <c r="R574" s="15" t="s">
        <v>703</v>
      </c>
    </row>
    <row r="575" spans="1:1024" s="2" customFormat="1" ht="19.5" customHeight="1" x14ac:dyDescent="0.3">
      <c r="A575" s="3" t="s">
        <v>111</v>
      </c>
      <c r="B575" s="27">
        <f>'[3]математика 9-11'!B83</f>
        <v>0</v>
      </c>
      <c r="C575" s="14" t="str">
        <f>'[3]математика 9-11'!C83</f>
        <v>х</v>
      </c>
      <c r="D575" s="14">
        <f>'[3]математика 9-11'!D83</f>
        <v>0</v>
      </c>
      <c r="E575" s="14">
        <f>'[3]математика 9-11'!E83</f>
        <v>0</v>
      </c>
      <c r="F575" s="14">
        <f>'[3]математика 9-11'!F83</f>
        <v>0</v>
      </c>
      <c r="G575" s="110">
        <f>SUM(B575:F575)</f>
        <v>0</v>
      </c>
      <c r="H575" s="14">
        <v>25</v>
      </c>
      <c r="I575" s="4">
        <f>G575/35</f>
        <v>0</v>
      </c>
      <c r="J575" s="23" t="s">
        <v>3</v>
      </c>
      <c r="K575" s="3" t="s">
        <v>1489</v>
      </c>
      <c r="L575" s="3" t="s">
        <v>692</v>
      </c>
      <c r="M575" s="28" t="s">
        <v>693</v>
      </c>
      <c r="N575" s="25" t="s">
        <v>32</v>
      </c>
      <c r="O575" s="17">
        <v>11</v>
      </c>
      <c r="P575" s="15" t="s">
        <v>1445</v>
      </c>
      <c r="Q575" s="15" t="s">
        <v>603</v>
      </c>
      <c r="R575" s="15" t="s">
        <v>1446</v>
      </c>
    </row>
    <row r="576" spans="1:1024" s="2" customFormat="1" ht="19.5" customHeight="1" x14ac:dyDescent="0.3">
      <c r="A576" s="3" t="s">
        <v>64</v>
      </c>
      <c r="B576" s="27" t="str">
        <f>'[3]математика 9-11'!B20</f>
        <v>x</v>
      </c>
      <c r="C576" s="14">
        <f>'[3]математика 9-11'!C20</f>
        <v>0</v>
      </c>
      <c r="D576" s="14">
        <f>'[3]математика 9-11'!D20</f>
        <v>0</v>
      </c>
      <c r="E576" s="14" t="str">
        <f>'[3]математика 9-11'!E20</f>
        <v>х</v>
      </c>
      <c r="F576" s="14">
        <f>'[3]математика 9-11'!F20</f>
        <v>0</v>
      </c>
      <c r="G576" s="121">
        <f>SUM(B576:F576)</f>
        <v>0</v>
      </c>
      <c r="H576" s="14">
        <v>25</v>
      </c>
      <c r="I576" s="4">
        <f>G576/35</f>
        <v>0</v>
      </c>
      <c r="J576" s="23" t="s">
        <v>3</v>
      </c>
      <c r="K576" s="3" t="s">
        <v>1496</v>
      </c>
      <c r="L576" s="3" t="s">
        <v>648</v>
      </c>
      <c r="M576" s="28" t="s">
        <v>665</v>
      </c>
      <c r="N576" s="25" t="s">
        <v>30</v>
      </c>
      <c r="O576" s="17">
        <v>11</v>
      </c>
      <c r="P576" s="15" t="s">
        <v>851</v>
      </c>
      <c r="Q576" s="15" t="s">
        <v>637</v>
      </c>
      <c r="R576" s="15" t="s">
        <v>841</v>
      </c>
    </row>
    <row r="577" spans="1:18" s="2" customFormat="1" ht="19.5" customHeight="1" x14ac:dyDescent="0.3">
      <c r="A577" s="3" t="s">
        <v>65</v>
      </c>
      <c r="B577" s="27">
        <f>'[3]математика 9-11'!B21</f>
        <v>0</v>
      </c>
      <c r="C577" s="14" t="str">
        <f>'[3]математика 9-11'!C21</f>
        <v>x</v>
      </c>
      <c r="D577" s="14">
        <f>'[3]математика 9-11'!D21</f>
        <v>0</v>
      </c>
      <c r="E577" s="14" t="str">
        <f>'[3]математика 9-11'!E21</f>
        <v>х</v>
      </c>
      <c r="F577" s="14">
        <f>'[3]математика 9-11'!F21</f>
        <v>0</v>
      </c>
      <c r="G577" s="121">
        <f>SUM(B577:F577)</f>
        <v>0</v>
      </c>
      <c r="H577" s="14">
        <v>25</v>
      </c>
      <c r="I577" s="4">
        <f>G577/35</f>
        <v>0</v>
      </c>
      <c r="J577" s="23" t="s">
        <v>3</v>
      </c>
      <c r="K577" s="3" t="s">
        <v>1499</v>
      </c>
      <c r="L577" s="3" t="s">
        <v>667</v>
      </c>
      <c r="M577" s="28" t="s">
        <v>688</v>
      </c>
      <c r="N577" s="25" t="s">
        <v>30</v>
      </c>
      <c r="O577" s="17">
        <v>11</v>
      </c>
      <c r="P577" s="15" t="s">
        <v>851</v>
      </c>
      <c r="Q577" s="15" t="s">
        <v>637</v>
      </c>
      <c r="R577" s="15" t="s">
        <v>841</v>
      </c>
    </row>
    <row r="578" spans="1:18" s="2" customFormat="1" ht="19.5" customHeight="1" x14ac:dyDescent="0.3">
      <c r="A578" s="3" t="s">
        <v>124</v>
      </c>
      <c r="B578" s="27" t="str">
        <f>'[3]математика 9-11'!B96</f>
        <v>x</v>
      </c>
      <c r="C578" s="14" t="str">
        <f>'[3]математика 9-11'!C96</f>
        <v>x</v>
      </c>
      <c r="D578" s="14">
        <f>'[3]математика 9-11'!D96</f>
        <v>0</v>
      </c>
      <c r="E578" s="14" t="str">
        <f>'[3]математика 9-11'!E96</f>
        <v>х</v>
      </c>
      <c r="F578" s="14">
        <f>'[3]математика 9-11'!F96</f>
        <v>0</v>
      </c>
      <c r="G578" s="110">
        <f>SUM(B578:F578)</f>
        <v>0</v>
      </c>
      <c r="H578" s="14">
        <v>25</v>
      </c>
      <c r="I578" s="4">
        <f>G578/35</f>
        <v>0</v>
      </c>
      <c r="J578" s="23" t="s">
        <v>3</v>
      </c>
      <c r="K578" s="3" t="s">
        <v>1500</v>
      </c>
      <c r="L578" s="3" t="s">
        <v>735</v>
      </c>
      <c r="M578" s="28" t="s">
        <v>857</v>
      </c>
      <c r="N578" s="25" t="s">
        <v>42</v>
      </c>
      <c r="O578" s="17">
        <v>11</v>
      </c>
      <c r="P578" s="15" t="s">
        <v>1508</v>
      </c>
      <c r="Q578" s="15" t="s">
        <v>719</v>
      </c>
      <c r="R578" s="15" t="s">
        <v>627</v>
      </c>
    </row>
    <row r="579" spans="1:18" s="2" customFormat="1" ht="19.5" customHeight="1" x14ac:dyDescent="0.3">
      <c r="A579" s="3" t="s">
        <v>183</v>
      </c>
      <c r="B579" s="27">
        <f>'[3]математика 9-11'!B7</f>
        <v>0</v>
      </c>
      <c r="C579" s="14" t="str">
        <f>'[3]математика 9-11'!C7</f>
        <v>х</v>
      </c>
      <c r="D579" s="14" t="str">
        <f>'[3]математика 9-11'!D7</f>
        <v>х</v>
      </c>
      <c r="E579" s="14">
        <f>'[3]математика 9-11'!E7</f>
        <v>0</v>
      </c>
      <c r="F579" s="14">
        <f>'[3]математика 9-11'!F7</f>
        <v>0</v>
      </c>
      <c r="G579" s="110">
        <f>SUM(B579:F579)</f>
        <v>0</v>
      </c>
      <c r="H579" s="14">
        <v>25</v>
      </c>
      <c r="I579" s="4">
        <f>G579/35</f>
        <v>0</v>
      </c>
      <c r="J579" s="23" t="s">
        <v>3</v>
      </c>
      <c r="K579" s="3" t="s">
        <v>1512</v>
      </c>
      <c r="L579" s="3" t="s">
        <v>667</v>
      </c>
      <c r="M579" s="28" t="s">
        <v>693</v>
      </c>
      <c r="N579" s="25" t="s">
        <v>53</v>
      </c>
      <c r="O579" s="17">
        <v>11</v>
      </c>
      <c r="P579" s="15" t="s">
        <v>1516</v>
      </c>
      <c r="Q579" s="15" t="s">
        <v>844</v>
      </c>
      <c r="R579" s="15" t="s">
        <v>703</v>
      </c>
    </row>
    <row r="580" spans="1:18" s="2" customFormat="1" ht="19.5" customHeight="1" x14ac:dyDescent="0.3">
      <c r="A580" s="3" t="s">
        <v>134</v>
      </c>
      <c r="B580" s="27" t="str">
        <f>'[3]математика 9-11'!B106</f>
        <v>x</v>
      </c>
      <c r="C580" s="14">
        <f>'[3]математика 9-11'!C106</f>
        <v>0</v>
      </c>
      <c r="D580" s="14">
        <f>'[3]математика 9-11'!D106</f>
        <v>0</v>
      </c>
      <c r="E580" s="14" t="str">
        <f>'[3]математика 9-11'!E106</f>
        <v>х</v>
      </c>
      <c r="F580" s="14">
        <f>'[3]математика 9-11'!F106</f>
        <v>0</v>
      </c>
      <c r="G580" s="110">
        <f>SUM(B580:F580)</f>
        <v>0</v>
      </c>
      <c r="H580" s="14">
        <v>25</v>
      </c>
      <c r="I580" s="4">
        <f>G580/35</f>
        <v>0</v>
      </c>
      <c r="J580" s="23" t="s">
        <v>3</v>
      </c>
      <c r="K580" s="3" t="s">
        <v>1524</v>
      </c>
      <c r="L580" s="3" t="s">
        <v>783</v>
      </c>
      <c r="M580" s="28" t="s">
        <v>595</v>
      </c>
      <c r="N580" s="25" t="s">
        <v>43</v>
      </c>
      <c r="O580" s="17">
        <v>11</v>
      </c>
      <c r="P580" s="15" t="s">
        <v>1240</v>
      </c>
      <c r="Q580" s="15" t="s">
        <v>844</v>
      </c>
      <c r="R580" s="15" t="s">
        <v>663</v>
      </c>
    </row>
    <row r="581" spans="1:18" s="2" customFormat="1" ht="19.5" customHeight="1" x14ac:dyDescent="0.3">
      <c r="A581" s="3" t="s">
        <v>135</v>
      </c>
      <c r="B581" s="27">
        <f>'[3]математика 9-11'!B107</f>
        <v>0</v>
      </c>
      <c r="C581" s="14">
        <f>'[3]математика 9-11'!C107</f>
        <v>0</v>
      </c>
      <c r="D581" s="14">
        <f>'[3]математика 9-11'!D107</f>
        <v>0</v>
      </c>
      <c r="E581" s="14" t="str">
        <f>'[3]математика 9-11'!E107</f>
        <v>х</v>
      </c>
      <c r="F581" s="14">
        <f>'[3]математика 9-11'!F107</f>
        <v>0</v>
      </c>
      <c r="G581" s="110">
        <f>SUM(B581:F581)</f>
        <v>0</v>
      </c>
      <c r="H581" s="14">
        <v>25</v>
      </c>
      <c r="I581" s="4">
        <f>G581/35</f>
        <v>0</v>
      </c>
      <c r="J581" s="23" t="s">
        <v>3</v>
      </c>
      <c r="K581" s="3" t="s">
        <v>1525</v>
      </c>
      <c r="L581" s="3" t="s">
        <v>803</v>
      </c>
      <c r="M581" s="28" t="s">
        <v>688</v>
      </c>
      <c r="N581" s="25" t="s">
        <v>43</v>
      </c>
      <c r="O581" s="17">
        <v>11</v>
      </c>
      <c r="P581" s="15" t="s">
        <v>1240</v>
      </c>
      <c r="Q581" s="15" t="s">
        <v>844</v>
      </c>
      <c r="R581" s="15" t="s">
        <v>663</v>
      </c>
    </row>
    <row r="582" spans="1:18" s="2" customFormat="1" ht="19.5" customHeight="1" x14ac:dyDescent="0.3">
      <c r="A582" s="3" t="s">
        <v>166</v>
      </c>
      <c r="B582" s="27">
        <f>'[3]математика 9-11'!B136</f>
        <v>0</v>
      </c>
      <c r="C582" s="14">
        <f>'[3]математика 9-11'!C136</f>
        <v>0</v>
      </c>
      <c r="D582" s="14">
        <f>'[3]математика 9-11'!D136</f>
        <v>0</v>
      </c>
      <c r="E582" s="14">
        <f>'[3]математика 9-11'!E136</f>
        <v>0</v>
      </c>
      <c r="F582" s="14">
        <f>'[3]математика 9-11'!F136</f>
        <v>0</v>
      </c>
      <c r="G582" s="110">
        <f>SUM(B582:F582)</f>
        <v>0</v>
      </c>
      <c r="H582" s="14">
        <v>25</v>
      </c>
      <c r="I582" s="4">
        <f>G582/35</f>
        <v>0</v>
      </c>
      <c r="J582" s="23" t="s">
        <v>3</v>
      </c>
      <c r="K582" s="3" t="s">
        <v>1529</v>
      </c>
      <c r="L582" s="3" t="s">
        <v>779</v>
      </c>
      <c r="M582" s="28" t="s">
        <v>746</v>
      </c>
      <c r="N582" s="25" t="s">
        <v>51</v>
      </c>
      <c r="O582" s="17">
        <v>11</v>
      </c>
      <c r="P582" s="15" t="s">
        <v>1403</v>
      </c>
      <c r="Q582" s="15" t="s">
        <v>1120</v>
      </c>
      <c r="R582" s="15" t="s">
        <v>624</v>
      </c>
    </row>
    <row r="583" spans="1:18" s="2" customFormat="1" ht="19.5" customHeight="1" x14ac:dyDescent="0.3">
      <c r="A583" s="3" t="s">
        <v>139</v>
      </c>
      <c r="B583" s="27" t="str">
        <f>'[3]математика 9-11'!B110</f>
        <v>x</v>
      </c>
      <c r="C583" s="14">
        <f>'[3]математика 9-11'!C110</f>
        <v>0</v>
      </c>
      <c r="D583" s="14">
        <f>'[3]математика 9-11'!D110</f>
        <v>0</v>
      </c>
      <c r="E583" s="14">
        <f>'[3]математика 9-11'!E110</f>
        <v>0</v>
      </c>
      <c r="F583" s="14">
        <f>'[3]математика 9-11'!F110</f>
        <v>0</v>
      </c>
      <c r="G583" s="110">
        <f>SUM(B583:F583)</f>
        <v>0</v>
      </c>
      <c r="H583" s="14">
        <v>25</v>
      </c>
      <c r="I583" s="4">
        <f>G583/35</f>
        <v>0</v>
      </c>
      <c r="J583" s="23" t="s">
        <v>3</v>
      </c>
      <c r="K583" s="3" t="s">
        <v>1530</v>
      </c>
      <c r="L583" s="3" t="s">
        <v>736</v>
      </c>
      <c r="M583" s="28" t="s">
        <v>592</v>
      </c>
      <c r="N583" s="25" t="s">
        <v>45</v>
      </c>
      <c r="O583" s="17">
        <v>11</v>
      </c>
      <c r="P583" s="15" t="s">
        <v>1313</v>
      </c>
      <c r="Q583" s="15" t="s">
        <v>1314</v>
      </c>
      <c r="R583" s="15" t="s">
        <v>644</v>
      </c>
    </row>
    <row r="584" spans="1:18" s="2" customFormat="1" ht="19.5" customHeight="1" x14ac:dyDescent="0.3">
      <c r="A584" s="3" t="s">
        <v>69</v>
      </c>
      <c r="B584" s="27">
        <f>'[3]математика 9-11'!B8</f>
        <v>0</v>
      </c>
      <c r="C584" s="14">
        <f>'[3]математика 9-11'!C8</f>
        <v>0</v>
      </c>
      <c r="D584" s="14">
        <f>'[3]математика 9-11'!D8</f>
        <v>0</v>
      </c>
      <c r="E584" s="14">
        <f>'[3]математика 9-11'!E8</f>
        <v>0</v>
      </c>
      <c r="F584" s="14">
        <f>'[3]математика 9-11'!F8</f>
        <v>0</v>
      </c>
      <c r="G584" s="110">
        <f>SUM(B584:F584)</f>
        <v>0</v>
      </c>
      <c r="H584" s="14">
        <v>25</v>
      </c>
      <c r="I584" s="4">
        <f>G584/35</f>
        <v>0</v>
      </c>
      <c r="J584" s="23" t="s">
        <v>3</v>
      </c>
      <c r="K584" s="3" t="s">
        <v>1531</v>
      </c>
      <c r="L584" s="3" t="s">
        <v>836</v>
      </c>
      <c r="M584" s="28" t="s">
        <v>684</v>
      </c>
      <c r="N584" s="25" t="s">
        <v>53</v>
      </c>
      <c r="O584" s="17">
        <v>11</v>
      </c>
      <c r="P584" s="15" t="s">
        <v>1516</v>
      </c>
      <c r="Q584" s="15" t="s">
        <v>844</v>
      </c>
      <c r="R584" s="15" t="s">
        <v>703</v>
      </c>
    </row>
    <row r="585" spans="1:18" s="2" customFormat="1" ht="19.5" customHeight="1" x14ac:dyDescent="0.3">
      <c r="A585" s="3" t="s">
        <v>170</v>
      </c>
      <c r="B585" s="27">
        <f>'[3]математика 9-11'!B140</f>
        <v>0</v>
      </c>
      <c r="C585" s="14">
        <f>'[3]математика 9-11'!C140</f>
        <v>0</v>
      </c>
      <c r="D585" s="14" t="str">
        <f>'[3]математика 9-11'!D140</f>
        <v>х</v>
      </c>
      <c r="E585" s="14" t="str">
        <f>'[3]математика 9-11'!E140</f>
        <v>х</v>
      </c>
      <c r="F585" s="14">
        <f>'[3]математика 9-11'!F140</f>
        <v>0</v>
      </c>
      <c r="G585" s="110">
        <f>SUM(B585:F585)</f>
        <v>0</v>
      </c>
      <c r="H585" s="14">
        <v>25</v>
      </c>
      <c r="I585" s="4">
        <f>G585/35</f>
        <v>0</v>
      </c>
      <c r="J585" s="23" t="s">
        <v>3</v>
      </c>
      <c r="K585" s="3" t="s">
        <v>1554</v>
      </c>
      <c r="L585" s="3" t="s">
        <v>794</v>
      </c>
      <c r="M585" s="28" t="s">
        <v>624</v>
      </c>
      <c r="N585" s="25" t="s">
        <v>51</v>
      </c>
      <c r="O585" s="17">
        <v>11</v>
      </c>
      <c r="P585" s="15" t="s">
        <v>1118</v>
      </c>
      <c r="Q585" s="15" t="s">
        <v>791</v>
      </c>
      <c r="R585" s="15" t="s">
        <v>681</v>
      </c>
    </row>
    <row r="586" spans="1:18" s="2" customFormat="1" ht="19.5" customHeight="1" x14ac:dyDescent="0.3">
      <c r="A586" s="3" t="s">
        <v>125</v>
      </c>
      <c r="B586" s="27">
        <f>'[3]математика 9-11'!B97</f>
        <v>0</v>
      </c>
      <c r="C586" s="14">
        <f>'[3]математика 9-11'!C97</f>
        <v>0</v>
      </c>
      <c r="D586" s="14">
        <f>'[3]математика 9-11'!D97</f>
        <v>0</v>
      </c>
      <c r="E586" s="14">
        <f>'[3]математика 9-11'!E97</f>
        <v>0</v>
      </c>
      <c r="F586" s="14">
        <f>'[3]математика 9-11'!F97</f>
        <v>0</v>
      </c>
      <c r="G586" s="110">
        <f>SUM(B586:F586)</f>
        <v>0</v>
      </c>
      <c r="H586" s="14">
        <v>25</v>
      </c>
      <c r="I586" s="4">
        <f>G586/35</f>
        <v>0</v>
      </c>
      <c r="J586" s="23" t="s">
        <v>3</v>
      </c>
      <c r="K586" s="3" t="s">
        <v>1557</v>
      </c>
      <c r="L586" s="3" t="s">
        <v>1147</v>
      </c>
      <c r="M586" s="28" t="s">
        <v>586</v>
      </c>
      <c r="N586" s="25" t="s">
        <v>42</v>
      </c>
      <c r="O586" s="17">
        <v>11</v>
      </c>
      <c r="P586" s="15" t="s">
        <v>1508</v>
      </c>
      <c r="Q586" s="15" t="s">
        <v>719</v>
      </c>
      <c r="R586" s="15" t="s">
        <v>627</v>
      </c>
    </row>
    <row r="587" spans="1:18" s="2" customFormat="1" ht="19.5" customHeight="1" x14ac:dyDescent="0.3">
      <c r="A587" s="3" t="s">
        <v>116</v>
      </c>
      <c r="B587" s="27">
        <f>'[3]математика 9-11'!B88</f>
        <v>0</v>
      </c>
      <c r="C587" s="14">
        <f>'[3]математика 9-11'!C88</f>
        <v>0</v>
      </c>
      <c r="D587" s="14">
        <f>'[3]математика 9-11'!D88</f>
        <v>0</v>
      </c>
      <c r="E587" s="14">
        <f>'[3]математика 9-11'!E88</f>
        <v>0</v>
      </c>
      <c r="F587" s="14">
        <f>'[3]математика 9-11'!F88</f>
        <v>0</v>
      </c>
      <c r="G587" s="110">
        <f>SUM(B587:F587)</f>
        <v>0</v>
      </c>
      <c r="H587" s="14">
        <v>25</v>
      </c>
      <c r="I587" s="4">
        <f>G587/35</f>
        <v>0</v>
      </c>
      <c r="J587" s="23" t="s">
        <v>3</v>
      </c>
      <c r="K587" s="3" t="s">
        <v>1558</v>
      </c>
      <c r="L587" s="3" t="s">
        <v>1559</v>
      </c>
      <c r="M587" s="28" t="s">
        <v>1560</v>
      </c>
      <c r="N587" s="25" t="s">
        <v>34</v>
      </c>
      <c r="O587" s="17">
        <v>11</v>
      </c>
      <c r="P587" s="15" t="s">
        <v>1480</v>
      </c>
      <c r="Q587" s="15" t="s">
        <v>637</v>
      </c>
      <c r="R587" s="15" t="s">
        <v>849</v>
      </c>
    </row>
  </sheetData>
  <sheetProtection password="C0DB" sheet="1" objects="1" scenarios="1" autoFilter="0"/>
  <autoFilter ref="A6:S587"/>
  <sortState ref="A7:U114">
    <sortCondition descending="1" ref="G7:G114"/>
    <sortCondition ref="K7:K114"/>
    <sortCondition ref="L7:L114"/>
    <sortCondition ref="M7:M114"/>
  </sortState>
  <mergeCells count="15">
    <mergeCell ref="P4:P6"/>
    <mergeCell ref="Q4:Q6"/>
    <mergeCell ref="R4:R6"/>
    <mergeCell ref="K4:K6"/>
    <mergeCell ref="L4:L6"/>
    <mergeCell ref="M4:M6"/>
    <mergeCell ref="N4:N6"/>
    <mergeCell ref="O4:O6"/>
    <mergeCell ref="A3:J3"/>
    <mergeCell ref="A4:A6"/>
    <mergeCell ref="B4:F5"/>
    <mergeCell ref="G4:G6"/>
    <mergeCell ref="H4:H6"/>
    <mergeCell ref="I4:I6"/>
    <mergeCell ref="J4:J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МАТЕМАТИКА 7</vt:lpstr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2020-12-11T12:08:07Z</dcterms:created>
  <dcterms:modified xsi:type="dcterms:W3CDTF">2021-12-09T13:13:14Z</dcterms:modified>
</cp:coreProperties>
</file>