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МЭ 2017-2018\"/>
    </mc:Choice>
  </mc:AlternateContent>
  <bookViews>
    <workbookView xWindow="0" yWindow="0" windowWidth="28800" windowHeight="11100" tabRatio="500" firstSheet="1" activeTab="1"/>
  </bookViews>
  <sheets>
    <sheet name="Исходный шаблон" sheetId="1" state="hidden" r:id="rId1"/>
    <sheet name="астрономия" sheetId="6" r:id="rId2"/>
  </sheets>
  <definedNames>
    <definedName name="_xlnm._FilterDatabase" localSheetId="1" hidden="1">астрономия!$A$6:$M$6</definedName>
  </definedNames>
  <calcPr calcId="162913"/>
</workbook>
</file>

<file path=xl/calcChain.xml><?xml version="1.0" encoding="utf-8"?>
<calcChain xmlns="http://schemas.openxmlformats.org/spreadsheetml/2006/main">
  <c r="I7" i="6" l="1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55" i="6"/>
  <c r="I48" i="6"/>
  <c r="I58" i="6"/>
  <c r="I52" i="6"/>
  <c r="I56" i="6"/>
  <c r="I60" i="6"/>
  <c r="I50" i="6"/>
  <c r="I51" i="6"/>
  <c r="I49" i="6"/>
  <c r="I53" i="6"/>
  <c r="I57" i="6"/>
  <c r="I59" i="6"/>
  <c r="I54" i="6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</calcChain>
</file>

<file path=xl/sharedStrings.xml><?xml version="1.0" encoding="utf-8"?>
<sst xmlns="http://schemas.openxmlformats.org/spreadsheetml/2006/main" count="189" uniqueCount="131">
  <si>
    <t>ПРОТОКОЛ</t>
  </si>
  <si>
    <t>проведения муниципального этапа Всероссийской олимпиады школьников</t>
  </si>
  <si>
    <t>в 2017-2018 учебном году</t>
  </si>
  <si>
    <t>по истории</t>
  </si>
  <si>
    <t>дата проведения _____________________класс_____________</t>
  </si>
  <si>
    <t>жюри в составе ____________________________________</t>
  </si>
  <si>
    <t>№№ п.п.</t>
  </si>
  <si>
    <t>Идентификационный номер</t>
  </si>
  <si>
    <t>балл</t>
  </si>
  <si>
    <t>баллов итого</t>
  </si>
  <si>
    <t>Место</t>
  </si>
  <si>
    <t xml:space="preserve">Фамилия имя Расшифровка </t>
  </si>
  <si>
    <t>Жюри в составе:</t>
  </si>
  <si>
    <t>председателя  жюри</t>
  </si>
  <si>
    <t>членов жюри:</t>
  </si>
  <si>
    <t>по астрономии</t>
  </si>
  <si>
    <t xml:space="preserve">Фамилия Имя Расшифровка </t>
  </si>
  <si>
    <t>A-8-1</t>
  </si>
  <si>
    <t>A-8-2</t>
  </si>
  <si>
    <t>A-8-3</t>
  </si>
  <si>
    <t>A-8-4</t>
  </si>
  <si>
    <t>A-8-5</t>
  </si>
  <si>
    <t>A-8-6</t>
  </si>
  <si>
    <t>A-8-7</t>
  </si>
  <si>
    <t>A-8-8</t>
  </si>
  <si>
    <t>A-8-9</t>
  </si>
  <si>
    <t>А-7-1</t>
  </si>
  <si>
    <t>А-7-2</t>
  </si>
  <si>
    <t>А-7-3</t>
  </si>
  <si>
    <t>А-7-4</t>
  </si>
  <si>
    <t>А-7-5</t>
  </si>
  <si>
    <t>А-7-6</t>
  </si>
  <si>
    <t>А-7-7</t>
  </si>
  <si>
    <t>А-9-1</t>
  </si>
  <si>
    <t>А-9-2</t>
  </si>
  <si>
    <t>А-9-3</t>
  </si>
  <si>
    <t>А-9-4</t>
  </si>
  <si>
    <t>А-9-5</t>
  </si>
  <si>
    <t>А-9-6</t>
  </si>
  <si>
    <t>А-9-7</t>
  </si>
  <si>
    <t>А-9-8</t>
  </si>
  <si>
    <t>А-9-9</t>
  </si>
  <si>
    <t>А-9-10</t>
  </si>
  <si>
    <t>А-9-11</t>
  </si>
  <si>
    <t>А-9-12</t>
  </si>
  <si>
    <t>А-9-13</t>
  </si>
  <si>
    <t>А-11-09</t>
  </si>
  <si>
    <t>А-11-01</t>
  </si>
  <si>
    <t>А-11-02</t>
  </si>
  <si>
    <t>А-11-03</t>
  </si>
  <si>
    <t>А-11-04</t>
  </si>
  <si>
    <t>А-11-05</t>
  </si>
  <si>
    <t>А-11-06</t>
  </si>
  <si>
    <t>А-11-07</t>
  </si>
  <si>
    <t>А-11-08</t>
  </si>
  <si>
    <t>А-11-10</t>
  </si>
  <si>
    <t>А-11-11</t>
  </si>
  <si>
    <t>А-11-12</t>
  </si>
  <si>
    <t>А-11-13</t>
  </si>
  <si>
    <t>А-10-01</t>
  </si>
  <si>
    <t>А-10-02</t>
  </si>
  <si>
    <t>А-10-03</t>
  </si>
  <si>
    <t>А-10-04</t>
  </si>
  <si>
    <t>А-10-05</t>
  </si>
  <si>
    <t>А-10-06</t>
  </si>
  <si>
    <t>А-10-07</t>
  </si>
  <si>
    <t>А-10-08</t>
  </si>
  <si>
    <t>А-10-09</t>
  </si>
  <si>
    <t>А-10-10</t>
  </si>
  <si>
    <t>А-10-11</t>
  </si>
  <si>
    <t>А-10-12</t>
  </si>
  <si>
    <t>Светский Фёдор Андреевич</t>
  </si>
  <si>
    <t>Вавринюк Дмитрий Алексеевич</t>
  </si>
  <si>
    <t>Петраков Пётр Дмитриевич</t>
  </si>
  <si>
    <t>Киреев Александр Русланович</t>
  </si>
  <si>
    <t>Владимиров Алексей Борисович</t>
  </si>
  <si>
    <t>Токарева Ольга Игоревна</t>
  </si>
  <si>
    <t>Овчинникова Арина Витальевна</t>
  </si>
  <si>
    <t>Яремчук Антон Александрович</t>
  </si>
  <si>
    <t>Голубкин Александр Михайлович</t>
  </si>
  <si>
    <t>Березин Павел Константинович</t>
  </si>
  <si>
    <t>Романенко Никита Сергеевич</t>
  </si>
  <si>
    <t>Денисова Мария Юрьевна</t>
  </si>
  <si>
    <t>Сирота Сергей Алексндрович</t>
  </si>
  <si>
    <t>Дидур Полина Сергеевна</t>
  </si>
  <si>
    <t>Жилинский Дмитрий Анатольевич</t>
  </si>
  <si>
    <t>Сологуб Игорь Олегович</t>
  </si>
  <si>
    <t>Шейнина Майя Игоревна</t>
  </si>
  <si>
    <t>Перетокин Дмитрий Андреевич</t>
  </si>
  <si>
    <t>Дятлов Дмитрий Игоревич</t>
  </si>
  <si>
    <t>Бордун Анастасия Владимировна</t>
  </si>
  <si>
    <t>Целуйкин Михаил Алексеевич</t>
  </si>
  <si>
    <t>Малявко Ян Александрович</t>
  </si>
  <si>
    <t>Пискуровский Матвей Григорьевич</t>
  </si>
  <si>
    <t>Степанян Артём Норайрович</t>
  </si>
  <si>
    <t>Тарасова Валерия Михайловна</t>
  </si>
  <si>
    <t>Дмитриев Леонид Дмитриевич</t>
  </si>
  <si>
    <t>Арофикина Маргарита Михайловна</t>
  </si>
  <si>
    <t>Шаронова Александра Владимировна</t>
  </si>
  <si>
    <t>Юшкин Матвей Дмитриевич</t>
  </si>
  <si>
    <t>Сазонов Артём Александрович</t>
  </si>
  <si>
    <t>Шумилов Андрей Павлович</t>
  </si>
  <si>
    <t>Шапоров Даниил Романович</t>
  </si>
  <si>
    <t>Кафтан Юлия Ильинична</t>
  </si>
  <si>
    <t>Род Ольга Андреевна</t>
  </si>
  <si>
    <t>Ростов Николай Николаевич</t>
  </si>
  <si>
    <t>Миронова Арина Александровна</t>
  </si>
  <si>
    <t>Тонцын Кирилл Геннадьевич</t>
  </si>
  <si>
    <t>Жилинский Артём Анатольевич</t>
  </si>
  <si>
    <t>Лопатин Дмитрий Николаевич</t>
  </si>
  <si>
    <t>Тимошенко Александр Сергевич</t>
  </si>
  <si>
    <t>Масько Максим Алексеевич</t>
  </si>
  <si>
    <t>Сахипов Расим Ренатович</t>
  </si>
  <si>
    <t>Суманов Илья Евгеньевич</t>
  </si>
  <si>
    <t>Сушко Артём Владиславович</t>
  </si>
  <si>
    <t>Прохоров Владимир Владимирович</t>
  </si>
  <si>
    <t>Клочков Павел Сергевич</t>
  </si>
  <si>
    <t>Еремеев Максим Алексеевич</t>
  </si>
  <si>
    <t>Иконников Дмитрий Дмитриевич</t>
  </si>
  <si>
    <t>Мартысюк Даниил Игоревич</t>
  </si>
  <si>
    <t>Малкин Кирилл Юрьевич</t>
  </si>
  <si>
    <t>Малащенко Евгения Владимировна</t>
  </si>
  <si>
    <t>Чекунов Михаил Ильич</t>
  </si>
  <si>
    <t>Хисматулин Тимур Габидзянович</t>
  </si>
  <si>
    <t>Косарева Элина Александровна</t>
  </si>
  <si>
    <t>Класс</t>
  </si>
  <si>
    <t>победитель</t>
  </si>
  <si>
    <t>участник</t>
  </si>
  <si>
    <t>призер</t>
  </si>
  <si>
    <t>Статус</t>
  </si>
  <si>
    <t>ШИФР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</si>
</sst>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selection activeCell="O9" activeCellId="1" sqref="G49 O9"/>
    </sheetView>
  </sheetViews>
  <sheetFormatPr defaultColWidth="9" defaultRowHeight="15" x14ac:dyDescent="0.25"/>
  <cols>
    <col min="1" max="1" width="9" customWidth="1"/>
    <col min="2" max="2" width="28.7109375" customWidth="1"/>
    <col min="3" max="12" width="5.7109375" customWidth="1"/>
    <col min="13" max="13" width="11" customWidth="1"/>
    <col min="14" max="14" width="10.7109375" customWidth="1"/>
    <col min="15" max="15" width="31.5703125" customWidth="1"/>
  </cols>
  <sheetData>
    <row r="1" spans="1:15" ht="18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8.75" x14ac:dyDescent="0.25">
      <c r="A2" s="1"/>
    </row>
    <row r="3" spans="1:15" ht="18.75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8.75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8.75" x14ac:dyDescent="0.25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8.75" x14ac:dyDescent="0.25">
      <c r="A6" s="1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8.75" x14ac:dyDescent="0.25">
      <c r="A7" s="16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.75" x14ac:dyDescent="0.25">
      <c r="A8" s="2"/>
    </row>
    <row r="9" spans="1:15" ht="74.25" customHeight="1" x14ac:dyDescent="0.25">
      <c r="A9" s="17" t="s">
        <v>6</v>
      </c>
      <c r="B9" s="17" t="s">
        <v>7</v>
      </c>
      <c r="C9" s="17" t="s">
        <v>8</v>
      </c>
      <c r="D9" s="17"/>
      <c r="E9" s="17"/>
      <c r="F9" s="17"/>
      <c r="G9" s="17"/>
      <c r="H9" s="17"/>
      <c r="I9" s="17"/>
      <c r="J9" s="17"/>
      <c r="K9" s="17"/>
      <c r="L9" s="17"/>
      <c r="M9" s="17" t="s">
        <v>9</v>
      </c>
      <c r="N9" s="17" t="s">
        <v>10</v>
      </c>
      <c r="O9" s="17" t="s">
        <v>11</v>
      </c>
    </row>
    <row r="10" spans="1:15" ht="18.75" x14ac:dyDescent="0.25">
      <c r="A10" s="17"/>
      <c r="B10" s="17"/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17"/>
      <c r="N10" s="17"/>
      <c r="O10" s="17"/>
    </row>
    <row r="11" spans="1:15" ht="18.75" x14ac:dyDescent="0.25">
      <c r="A11" s="3">
        <v>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f t="shared" ref="M11:M50" si="0">SUM(C11:L11)</f>
        <v>0</v>
      </c>
      <c r="N11" s="3"/>
      <c r="O11" s="3"/>
    </row>
    <row r="12" spans="1:15" ht="18.75" x14ac:dyDescent="0.25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f t="shared" si="0"/>
        <v>0</v>
      </c>
      <c r="N12" s="3"/>
      <c r="O12" s="3"/>
    </row>
    <row r="13" spans="1:15" ht="18.75" x14ac:dyDescent="0.25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 t="shared" si="0"/>
        <v>0</v>
      </c>
      <c r="N13" s="3"/>
      <c r="O13" s="3"/>
    </row>
    <row r="14" spans="1:15" ht="18.75" x14ac:dyDescent="0.25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>
        <f t="shared" si="0"/>
        <v>0</v>
      </c>
      <c r="N14" s="3"/>
      <c r="O14" s="3"/>
    </row>
    <row r="15" spans="1:15" ht="18.75" x14ac:dyDescent="0.25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>
        <f t="shared" si="0"/>
        <v>0</v>
      </c>
      <c r="N15" s="3"/>
      <c r="O15" s="3"/>
    </row>
    <row r="16" spans="1:15" ht="18.75" x14ac:dyDescent="0.25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>
        <f t="shared" si="0"/>
        <v>0</v>
      </c>
      <c r="N16" s="3"/>
      <c r="O16" s="3"/>
    </row>
    <row r="17" spans="1:15" ht="18.75" x14ac:dyDescent="0.25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>
        <f t="shared" si="0"/>
        <v>0</v>
      </c>
      <c r="N17" s="3"/>
      <c r="O17" s="3"/>
    </row>
    <row r="18" spans="1:15" ht="18.75" x14ac:dyDescent="0.25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>
        <f t="shared" si="0"/>
        <v>0</v>
      </c>
      <c r="N18" s="3"/>
      <c r="O18" s="3"/>
    </row>
    <row r="19" spans="1:15" ht="18.75" x14ac:dyDescent="0.25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>
        <f t="shared" si="0"/>
        <v>0</v>
      </c>
      <c r="N19" s="3"/>
      <c r="O19" s="3"/>
    </row>
    <row r="20" spans="1:15" ht="18.75" x14ac:dyDescent="0.25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>
        <f t="shared" si="0"/>
        <v>0</v>
      </c>
      <c r="N20" s="3"/>
      <c r="O20" s="3"/>
    </row>
    <row r="21" spans="1:15" ht="18.75" x14ac:dyDescent="0.25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>
        <f t="shared" si="0"/>
        <v>0</v>
      </c>
      <c r="N21" s="3"/>
      <c r="O21" s="3"/>
    </row>
    <row r="22" spans="1:15" ht="18.75" x14ac:dyDescent="0.25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>
        <f t="shared" si="0"/>
        <v>0</v>
      </c>
      <c r="N22" s="3"/>
      <c r="O22" s="3"/>
    </row>
    <row r="23" spans="1:15" ht="18.75" x14ac:dyDescent="0.25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>
        <f t="shared" si="0"/>
        <v>0</v>
      </c>
      <c r="N23" s="3"/>
      <c r="O23" s="3"/>
    </row>
    <row r="24" spans="1:15" ht="18.75" x14ac:dyDescent="0.25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>
        <f t="shared" si="0"/>
        <v>0</v>
      </c>
      <c r="N24" s="3"/>
      <c r="O24" s="3"/>
    </row>
    <row r="25" spans="1:15" ht="18.75" x14ac:dyDescent="0.25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>
        <f t="shared" si="0"/>
        <v>0</v>
      </c>
      <c r="N25" s="3"/>
      <c r="O25" s="3"/>
    </row>
    <row r="26" spans="1:15" ht="18.75" x14ac:dyDescent="0.25">
      <c r="A26" s="3">
        <v>16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>
        <f t="shared" si="0"/>
        <v>0</v>
      </c>
      <c r="N26" s="3"/>
      <c r="O26" s="3"/>
    </row>
    <row r="27" spans="1:15" ht="18.75" x14ac:dyDescent="0.25">
      <c r="A27" s="3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>
        <f t="shared" si="0"/>
        <v>0</v>
      </c>
      <c r="N27" s="3"/>
      <c r="O27" s="3"/>
    </row>
    <row r="28" spans="1:15" ht="18.75" x14ac:dyDescent="0.25">
      <c r="A28" s="3">
        <v>18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>
        <f t="shared" si="0"/>
        <v>0</v>
      </c>
      <c r="N28" s="3"/>
      <c r="O28" s="3"/>
    </row>
    <row r="29" spans="1:15" ht="18.75" x14ac:dyDescent="0.25">
      <c r="A29" s="3">
        <v>19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>
        <f t="shared" si="0"/>
        <v>0</v>
      </c>
      <c r="N29" s="3"/>
      <c r="O29" s="3"/>
    </row>
    <row r="30" spans="1:15" ht="18.75" x14ac:dyDescent="0.25">
      <c r="A30" s="3">
        <v>20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>
        <f t="shared" si="0"/>
        <v>0</v>
      </c>
      <c r="N30" s="3"/>
      <c r="O30" s="3"/>
    </row>
    <row r="31" spans="1:15" ht="18.75" x14ac:dyDescent="0.25">
      <c r="A31" s="3">
        <v>21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>
        <f t="shared" si="0"/>
        <v>0</v>
      </c>
      <c r="N31" s="3"/>
      <c r="O31" s="3"/>
    </row>
    <row r="32" spans="1:15" ht="18.75" x14ac:dyDescent="0.25">
      <c r="A32" s="3">
        <v>22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>
        <f t="shared" si="0"/>
        <v>0</v>
      </c>
      <c r="N32" s="3"/>
      <c r="O32" s="3"/>
    </row>
    <row r="33" spans="1:15" ht="18.75" x14ac:dyDescent="0.25">
      <c r="A33" s="3">
        <v>23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>
        <f t="shared" si="0"/>
        <v>0</v>
      </c>
      <c r="N33" s="3"/>
      <c r="O33" s="3"/>
    </row>
    <row r="34" spans="1:15" ht="18.75" x14ac:dyDescent="0.25">
      <c r="A34" s="3">
        <v>24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>
        <f t="shared" si="0"/>
        <v>0</v>
      </c>
      <c r="N34" s="3"/>
      <c r="O34" s="3"/>
    </row>
    <row r="35" spans="1:15" ht="18.75" x14ac:dyDescent="0.25">
      <c r="A35" s="3">
        <v>25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>
        <f t="shared" si="0"/>
        <v>0</v>
      </c>
      <c r="N35" s="3"/>
      <c r="O35" s="3"/>
    </row>
    <row r="36" spans="1:15" ht="18.75" x14ac:dyDescent="0.25">
      <c r="A36" s="3">
        <v>26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>
        <f t="shared" si="0"/>
        <v>0</v>
      </c>
      <c r="N36" s="3"/>
      <c r="O36" s="3"/>
    </row>
    <row r="37" spans="1:15" ht="18.75" x14ac:dyDescent="0.25">
      <c r="A37" s="3">
        <v>27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>
        <f t="shared" si="0"/>
        <v>0</v>
      </c>
      <c r="N37" s="3"/>
      <c r="O37" s="3"/>
    </row>
    <row r="38" spans="1:15" ht="18.75" x14ac:dyDescent="0.25">
      <c r="A38" s="3">
        <v>28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>
        <f t="shared" si="0"/>
        <v>0</v>
      </c>
      <c r="N38" s="3"/>
      <c r="O38" s="3"/>
    </row>
    <row r="39" spans="1:15" ht="18.75" x14ac:dyDescent="0.25">
      <c r="A39" s="3">
        <v>29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>
        <f t="shared" si="0"/>
        <v>0</v>
      </c>
      <c r="N39" s="3"/>
      <c r="O39" s="3"/>
    </row>
    <row r="40" spans="1:15" ht="18.75" x14ac:dyDescent="0.25">
      <c r="A40" s="3">
        <v>30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>
        <f t="shared" si="0"/>
        <v>0</v>
      </c>
      <c r="N40" s="3"/>
      <c r="O40" s="3"/>
    </row>
    <row r="41" spans="1:15" ht="18.75" x14ac:dyDescent="0.25">
      <c r="A41" s="3">
        <v>31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>
        <f t="shared" si="0"/>
        <v>0</v>
      </c>
      <c r="N41" s="3"/>
      <c r="O41" s="3"/>
    </row>
    <row r="42" spans="1:15" ht="18.75" x14ac:dyDescent="0.25">
      <c r="A42" s="3">
        <v>32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>
        <f t="shared" si="0"/>
        <v>0</v>
      </c>
      <c r="N42" s="3"/>
      <c r="O42" s="3"/>
    </row>
    <row r="43" spans="1:15" ht="18.75" x14ac:dyDescent="0.25">
      <c r="A43" s="3">
        <v>33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>
        <f t="shared" si="0"/>
        <v>0</v>
      </c>
      <c r="N43" s="3"/>
      <c r="O43" s="3"/>
    </row>
    <row r="44" spans="1:15" ht="18.75" x14ac:dyDescent="0.25">
      <c r="A44" s="3">
        <v>34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>
        <f t="shared" si="0"/>
        <v>0</v>
      </c>
      <c r="N44" s="3"/>
      <c r="O44" s="3"/>
    </row>
    <row r="45" spans="1:15" ht="18.75" x14ac:dyDescent="0.25">
      <c r="A45" s="3">
        <v>35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>
        <f t="shared" si="0"/>
        <v>0</v>
      </c>
      <c r="N45" s="3"/>
      <c r="O45" s="3"/>
    </row>
    <row r="46" spans="1:15" ht="18.75" x14ac:dyDescent="0.25">
      <c r="A46" s="3">
        <v>36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>
        <f t="shared" si="0"/>
        <v>0</v>
      </c>
      <c r="N46" s="3"/>
      <c r="O46" s="3"/>
    </row>
    <row r="47" spans="1:15" ht="18.75" x14ac:dyDescent="0.25">
      <c r="A47" s="3">
        <v>37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>
        <f t="shared" si="0"/>
        <v>0</v>
      </c>
      <c r="N47" s="3"/>
      <c r="O47" s="3"/>
    </row>
    <row r="48" spans="1:15" ht="18.75" x14ac:dyDescent="0.25">
      <c r="A48" s="3">
        <v>38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>
        <f t="shared" si="0"/>
        <v>0</v>
      </c>
      <c r="N48" s="3"/>
      <c r="O48" s="3"/>
    </row>
    <row r="49" spans="1:15" ht="18.75" x14ac:dyDescent="0.25">
      <c r="A49" s="3">
        <v>39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>
        <f t="shared" si="0"/>
        <v>0</v>
      </c>
      <c r="N49" s="3"/>
      <c r="O49" s="3"/>
    </row>
    <row r="50" spans="1:15" ht="18.75" x14ac:dyDescent="0.25">
      <c r="A50" s="3">
        <v>40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>
        <f t="shared" si="0"/>
        <v>0</v>
      </c>
      <c r="N50" s="3"/>
      <c r="O50" s="3"/>
    </row>
    <row r="51" spans="1:15" ht="18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x14ac:dyDescent="0.25">
      <c r="A52" s="14" t="s">
        <v>12</v>
      </c>
      <c r="B52" s="14"/>
      <c r="C52" s="5"/>
    </row>
    <row r="53" spans="1:15" ht="21.95" customHeight="1" x14ac:dyDescent="0.25">
      <c r="A53" s="15" t="s">
        <v>13</v>
      </c>
      <c r="B53" s="15"/>
      <c r="C53" s="12"/>
      <c r="D53" s="12"/>
      <c r="E53" s="12"/>
      <c r="F53" s="5"/>
      <c r="G53" s="12"/>
      <c r="H53" s="12"/>
      <c r="I53" s="12"/>
      <c r="J53" s="12"/>
      <c r="K53" s="12"/>
      <c r="L53" s="12"/>
      <c r="M53" s="12"/>
    </row>
    <row r="54" spans="1:15" ht="21.95" customHeight="1" x14ac:dyDescent="0.25">
      <c r="A54" s="15" t="s">
        <v>14</v>
      </c>
      <c r="B54" s="15"/>
      <c r="C54" s="12"/>
      <c r="D54" s="12"/>
      <c r="E54" s="12"/>
      <c r="F54" s="5"/>
      <c r="G54" s="13"/>
      <c r="H54" s="13"/>
      <c r="I54" s="13"/>
      <c r="J54" s="13"/>
      <c r="K54" s="13"/>
      <c r="L54" s="13"/>
      <c r="M54" s="13"/>
    </row>
    <row r="55" spans="1:15" ht="21.95" customHeight="1" x14ac:dyDescent="0.25">
      <c r="C55" s="12"/>
      <c r="D55" s="12"/>
      <c r="E55" s="12"/>
      <c r="F55" s="6"/>
      <c r="G55" s="13"/>
      <c r="H55" s="13"/>
      <c r="I55" s="13"/>
      <c r="J55" s="13"/>
      <c r="K55" s="13"/>
      <c r="L55" s="13"/>
      <c r="M55" s="13"/>
    </row>
    <row r="56" spans="1:15" ht="21.95" customHeight="1" x14ac:dyDescent="0.25">
      <c r="C56" s="12"/>
      <c r="D56" s="12"/>
      <c r="E56" s="12"/>
      <c r="F56" s="6"/>
      <c r="G56" s="13"/>
      <c r="H56" s="13"/>
      <c r="I56" s="13"/>
      <c r="J56" s="13"/>
      <c r="K56" s="13"/>
      <c r="L56" s="13"/>
      <c r="M56" s="13"/>
    </row>
    <row r="57" spans="1:15" ht="21.95" customHeight="1" x14ac:dyDescent="0.25">
      <c r="C57" s="12"/>
      <c r="D57" s="12"/>
      <c r="E57" s="12"/>
      <c r="F57" s="6"/>
      <c r="G57" s="13"/>
      <c r="H57" s="13"/>
      <c r="I57" s="13"/>
      <c r="J57" s="13"/>
      <c r="K57" s="13"/>
      <c r="L57" s="13"/>
      <c r="M57" s="13"/>
    </row>
    <row r="58" spans="1:15" ht="21.95" customHeight="1" x14ac:dyDescent="0.25"/>
    <row r="59" spans="1:15" ht="21.95" customHeight="1" x14ac:dyDescent="0.25"/>
  </sheetData>
  <sheetProtection selectLockedCells="1" selectUnlockedCells="1"/>
  <mergeCells count="25">
    <mergeCell ref="A1:O1"/>
    <mergeCell ref="A3:O3"/>
    <mergeCell ref="A4:O4"/>
    <mergeCell ref="A5:O5"/>
    <mergeCell ref="A6:O6"/>
    <mergeCell ref="A7:O7"/>
    <mergeCell ref="A9:A10"/>
    <mergeCell ref="B9:B10"/>
    <mergeCell ref="C9:L9"/>
    <mergeCell ref="M9:M10"/>
    <mergeCell ref="N9:N10"/>
    <mergeCell ref="O9:O10"/>
    <mergeCell ref="A52:B52"/>
    <mergeCell ref="A53:B53"/>
    <mergeCell ref="C53:E53"/>
    <mergeCell ref="G53:M53"/>
    <mergeCell ref="A54:B54"/>
    <mergeCell ref="C54:E54"/>
    <mergeCell ref="G54:M54"/>
    <mergeCell ref="C55:E55"/>
    <mergeCell ref="G55:M55"/>
    <mergeCell ref="C56:E56"/>
    <mergeCell ref="G56:M56"/>
    <mergeCell ref="C57:E57"/>
    <mergeCell ref="G57:M5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zoomScale="120" zoomScaleNormal="120" workbookViewId="0">
      <selection activeCell="I5" sqref="I5:I6"/>
    </sheetView>
  </sheetViews>
  <sheetFormatPr defaultColWidth="9" defaultRowHeight="15" x14ac:dyDescent="0.25"/>
  <cols>
    <col min="1" max="1" width="9" customWidth="1"/>
    <col min="2" max="2" width="16.140625" customWidth="1"/>
    <col min="3" max="3" width="6.28515625" customWidth="1"/>
    <col min="4" max="4" width="6.42578125" customWidth="1"/>
    <col min="5" max="7" width="6.28515625" customWidth="1"/>
    <col min="8" max="8" width="6.7109375" customWidth="1"/>
    <col min="9" max="9" width="11" customWidth="1"/>
    <col min="10" max="10" width="9.5703125" customWidth="1"/>
    <col min="11" max="11" width="17.7109375" customWidth="1"/>
    <col min="12" max="12" width="44.85546875" customWidth="1"/>
  </cols>
  <sheetData>
    <row r="1" spans="1:13" ht="22.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ht="22.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22.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3" ht="22.5" x14ac:dyDescent="0.25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26.25" customHeight="1" x14ac:dyDescent="0.25">
      <c r="A5" s="17" t="s">
        <v>6</v>
      </c>
      <c r="B5" s="17" t="s">
        <v>130</v>
      </c>
      <c r="C5" s="17" t="s">
        <v>8</v>
      </c>
      <c r="D5" s="17"/>
      <c r="E5" s="17"/>
      <c r="F5" s="17"/>
      <c r="G5" s="17"/>
      <c r="H5" s="17"/>
      <c r="I5" s="17" t="s">
        <v>9</v>
      </c>
      <c r="J5" s="17" t="s">
        <v>10</v>
      </c>
      <c r="K5" s="17" t="s">
        <v>129</v>
      </c>
      <c r="L5" s="17" t="s">
        <v>16</v>
      </c>
      <c r="M5" s="17" t="s">
        <v>125</v>
      </c>
    </row>
    <row r="6" spans="1:13" ht="18.75" x14ac:dyDescent="0.25">
      <c r="A6" s="17"/>
      <c r="B6" s="17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17"/>
      <c r="J6" s="17"/>
      <c r="K6" s="17"/>
      <c r="L6" s="17"/>
      <c r="M6" s="17"/>
    </row>
    <row r="7" spans="1:13" ht="17.25" customHeight="1" x14ac:dyDescent="0.25">
      <c r="A7" s="20">
        <v>1</v>
      </c>
      <c r="B7" s="20" t="s">
        <v>31</v>
      </c>
      <c r="C7" s="20">
        <v>6</v>
      </c>
      <c r="D7" s="20">
        <v>6</v>
      </c>
      <c r="E7" s="20">
        <v>2</v>
      </c>
      <c r="F7" s="20">
        <v>2</v>
      </c>
      <c r="G7" s="18"/>
      <c r="H7" s="18"/>
      <c r="I7" s="20">
        <f>SUM(C7:F7)</f>
        <v>16</v>
      </c>
      <c r="J7" s="21">
        <v>1</v>
      </c>
      <c r="K7" s="21" t="s">
        <v>126</v>
      </c>
      <c r="L7" s="22" t="s">
        <v>71</v>
      </c>
      <c r="M7" s="21">
        <v>7</v>
      </c>
    </row>
    <row r="8" spans="1:13" ht="17.25" customHeight="1" x14ac:dyDescent="0.25">
      <c r="A8" s="3">
        <v>2</v>
      </c>
      <c r="B8" s="3" t="s">
        <v>27</v>
      </c>
      <c r="C8" s="3">
        <v>6</v>
      </c>
      <c r="D8" s="3">
        <v>6</v>
      </c>
      <c r="E8" s="3">
        <v>0</v>
      </c>
      <c r="F8" s="3">
        <v>0</v>
      </c>
      <c r="G8" s="18"/>
      <c r="H8" s="18"/>
      <c r="I8" s="3">
        <f>SUM(C8:F8)</f>
        <v>12</v>
      </c>
      <c r="J8" s="3">
        <v>2</v>
      </c>
      <c r="K8" s="11" t="s">
        <v>127</v>
      </c>
      <c r="L8" s="9" t="s">
        <v>72</v>
      </c>
      <c r="M8" s="8">
        <v>7</v>
      </c>
    </row>
    <row r="9" spans="1:13" ht="17.25" customHeight="1" x14ac:dyDescent="0.25">
      <c r="A9" s="3">
        <v>3</v>
      </c>
      <c r="B9" s="3" t="s">
        <v>30</v>
      </c>
      <c r="C9" s="3">
        <v>4</v>
      </c>
      <c r="D9" s="3">
        <v>6</v>
      </c>
      <c r="E9" s="3">
        <v>0</v>
      </c>
      <c r="F9" s="3">
        <v>2</v>
      </c>
      <c r="G9" s="18"/>
      <c r="H9" s="18"/>
      <c r="I9" s="3">
        <f>SUM(C9:F9)</f>
        <v>12</v>
      </c>
      <c r="J9" s="3">
        <v>2</v>
      </c>
      <c r="K9" s="11" t="s">
        <v>127</v>
      </c>
      <c r="L9" s="9" t="s">
        <v>73</v>
      </c>
      <c r="M9" s="8">
        <v>7</v>
      </c>
    </row>
    <row r="10" spans="1:13" ht="17.25" customHeight="1" x14ac:dyDescent="0.25">
      <c r="A10" s="10">
        <v>4</v>
      </c>
      <c r="B10" s="3" t="s">
        <v>32</v>
      </c>
      <c r="C10" s="3">
        <v>5</v>
      </c>
      <c r="D10" s="3">
        <v>5</v>
      </c>
      <c r="E10" s="3">
        <v>0</v>
      </c>
      <c r="F10" s="3">
        <v>0</v>
      </c>
      <c r="G10" s="18"/>
      <c r="H10" s="18"/>
      <c r="I10" s="3">
        <f>SUM(C10:F10)</f>
        <v>10</v>
      </c>
      <c r="J10" s="3">
        <v>3</v>
      </c>
      <c r="K10" s="11" t="s">
        <v>127</v>
      </c>
      <c r="L10" s="9" t="s">
        <v>74</v>
      </c>
      <c r="M10" s="8">
        <v>7</v>
      </c>
    </row>
    <row r="11" spans="1:13" ht="17.25" customHeight="1" x14ac:dyDescent="0.25">
      <c r="A11" s="10">
        <v>5</v>
      </c>
      <c r="B11" s="3" t="s">
        <v>29</v>
      </c>
      <c r="C11" s="3">
        <v>4</v>
      </c>
      <c r="D11" s="3">
        <v>5</v>
      </c>
      <c r="E11" s="3">
        <v>0</v>
      </c>
      <c r="F11" s="3">
        <v>0</v>
      </c>
      <c r="G11" s="18"/>
      <c r="H11" s="18"/>
      <c r="I11" s="3">
        <f>SUM(C11:F11)</f>
        <v>9</v>
      </c>
      <c r="J11" s="3">
        <v>4</v>
      </c>
      <c r="K11" s="11" t="s">
        <v>127</v>
      </c>
      <c r="L11" s="9" t="s">
        <v>75</v>
      </c>
      <c r="M11" s="8">
        <v>7</v>
      </c>
    </row>
    <row r="12" spans="1:13" ht="17.25" customHeight="1" x14ac:dyDescent="0.25">
      <c r="A12" s="10">
        <v>6</v>
      </c>
      <c r="B12" s="3" t="s">
        <v>26</v>
      </c>
      <c r="C12" s="3">
        <v>2</v>
      </c>
      <c r="D12" s="3">
        <v>2</v>
      </c>
      <c r="E12" s="3">
        <v>2</v>
      </c>
      <c r="F12" s="3">
        <v>2</v>
      </c>
      <c r="G12" s="18"/>
      <c r="H12" s="18"/>
      <c r="I12" s="3">
        <f>SUM(C12:F12)</f>
        <v>8</v>
      </c>
      <c r="J12" s="3">
        <v>5</v>
      </c>
      <c r="K12" s="11" t="s">
        <v>127</v>
      </c>
      <c r="L12" s="9" t="s">
        <v>76</v>
      </c>
      <c r="M12" s="8">
        <v>7</v>
      </c>
    </row>
    <row r="13" spans="1:13" ht="17.25" customHeight="1" x14ac:dyDescent="0.25">
      <c r="A13" s="10">
        <v>7</v>
      </c>
      <c r="B13" s="3" t="s">
        <v>28</v>
      </c>
      <c r="C13" s="3">
        <v>2</v>
      </c>
      <c r="D13" s="3">
        <v>2</v>
      </c>
      <c r="E13" s="3">
        <v>0</v>
      </c>
      <c r="F13" s="3">
        <v>2</v>
      </c>
      <c r="G13" s="18"/>
      <c r="H13" s="18"/>
      <c r="I13" s="3">
        <f>SUM(C13:F13)</f>
        <v>6</v>
      </c>
      <c r="J13" s="3">
        <v>6</v>
      </c>
      <c r="K13" s="11" t="s">
        <v>127</v>
      </c>
      <c r="L13" s="9" t="s">
        <v>77</v>
      </c>
      <c r="M13" s="8">
        <v>7</v>
      </c>
    </row>
    <row r="14" spans="1:13" ht="17.25" customHeight="1" x14ac:dyDescent="0.25">
      <c r="A14" s="20">
        <v>1</v>
      </c>
      <c r="B14" s="20" t="s">
        <v>18</v>
      </c>
      <c r="C14" s="20">
        <v>4</v>
      </c>
      <c r="D14" s="20">
        <v>4</v>
      </c>
      <c r="E14" s="20">
        <v>4</v>
      </c>
      <c r="F14" s="20">
        <v>3</v>
      </c>
      <c r="G14" s="18"/>
      <c r="H14" s="18"/>
      <c r="I14" s="20">
        <f>SUM(C14:F14)</f>
        <v>15</v>
      </c>
      <c r="J14" s="20">
        <v>1</v>
      </c>
      <c r="K14" s="20" t="s">
        <v>128</v>
      </c>
      <c r="L14" s="23" t="s">
        <v>78</v>
      </c>
      <c r="M14" s="21">
        <v>8</v>
      </c>
    </row>
    <row r="15" spans="1:13" ht="17.25" customHeight="1" x14ac:dyDescent="0.25">
      <c r="A15" s="20">
        <v>2</v>
      </c>
      <c r="B15" s="20" t="s">
        <v>25</v>
      </c>
      <c r="C15" s="20">
        <v>8</v>
      </c>
      <c r="D15" s="20">
        <v>3</v>
      </c>
      <c r="E15" s="20">
        <v>2</v>
      </c>
      <c r="F15" s="20">
        <v>0</v>
      </c>
      <c r="G15" s="18"/>
      <c r="H15" s="18"/>
      <c r="I15" s="20">
        <f>SUM(C15:F15)</f>
        <v>13</v>
      </c>
      <c r="J15" s="20">
        <v>2</v>
      </c>
      <c r="K15" s="20" t="s">
        <v>128</v>
      </c>
      <c r="L15" s="23" t="s">
        <v>79</v>
      </c>
      <c r="M15" s="21">
        <v>8</v>
      </c>
    </row>
    <row r="16" spans="1:13" ht="17.25" customHeight="1" x14ac:dyDescent="0.25">
      <c r="A16" s="3">
        <v>3</v>
      </c>
      <c r="B16" s="3" t="s">
        <v>24</v>
      </c>
      <c r="C16" s="3">
        <v>6</v>
      </c>
      <c r="D16" s="3">
        <v>0</v>
      </c>
      <c r="E16" s="3">
        <v>0</v>
      </c>
      <c r="F16" s="3">
        <v>6</v>
      </c>
      <c r="G16" s="18"/>
      <c r="H16" s="18"/>
      <c r="I16" s="3">
        <f>SUM(C16:F16)</f>
        <v>12</v>
      </c>
      <c r="J16" s="3">
        <v>3</v>
      </c>
      <c r="K16" s="11" t="s">
        <v>127</v>
      </c>
      <c r="L16" s="9" t="s">
        <v>80</v>
      </c>
      <c r="M16" s="8">
        <v>8</v>
      </c>
    </row>
    <row r="17" spans="1:13" ht="17.25" customHeight="1" x14ac:dyDescent="0.25">
      <c r="A17" s="3">
        <v>4</v>
      </c>
      <c r="B17" s="3" t="s">
        <v>23</v>
      </c>
      <c r="C17" s="3">
        <v>3</v>
      </c>
      <c r="D17" s="3">
        <v>3</v>
      </c>
      <c r="E17" s="3">
        <v>0</v>
      </c>
      <c r="F17" s="3">
        <v>4</v>
      </c>
      <c r="G17" s="18"/>
      <c r="H17" s="18"/>
      <c r="I17" s="3">
        <f>SUM(C17:F17)</f>
        <v>10</v>
      </c>
      <c r="J17" s="3">
        <v>4</v>
      </c>
      <c r="K17" s="11" t="s">
        <v>127</v>
      </c>
      <c r="L17" s="9" t="s">
        <v>81</v>
      </c>
      <c r="M17" s="8">
        <v>8</v>
      </c>
    </row>
    <row r="18" spans="1:13" ht="17.25" customHeight="1" x14ac:dyDescent="0.25">
      <c r="A18" s="3">
        <v>5</v>
      </c>
      <c r="B18" s="3" t="s">
        <v>22</v>
      </c>
      <c r="C18" s="3">
        <v>2</v>
      </c>
      <c r="D18" s="3">
        <v>0</v>
      </c>
      <c r="E18" s="3">
        <v>0</v>
      </c>
      <c r="F18" s="3">
        <v>6</v>
      </c>
      <c r="G18" s="18"/>
      <c r="H18" s="18"/>
      <c r="I18" s="3">
        <f>SUM(C18:F18)</f>
        <v>8</v>
      </c>
      <c r="J18" s="3">
        <v>5</v>
      </c>
      <c r="K18" s="11" t="s">
        <v>127</v>
      </c>
      <c r="L18" s="9" t="s">
        <v>82</v>
      </c>
      <c r="M18" s="8">
        <v>8</v>
      </c>
    </row>
    <row r="19" spans="1:13" ht="17.25" customHeight="1" x14ac:dyDescent="0.25">
      <c r="A19" s="3">
        <v>6</v>
      </c>
      <c r="B19" s="3" t="s">
        <v>17</v>
      </c>
      <c r="C19" s="3">
        <v>4</v>
      </c>
      <c r="D19" s="3">
        <v>0</v>
      </c>
      <c r="E19" s="3">
        <v>0</v>
      </c>
      <c r="F19" s="3">
        <v>0</v>
      </c>
      <c r="G19" s="18"/>
      <c r="H19" s="18"/>
      <c r="I19" s="3">
        <f>SUM(C19:F19)</f>
        <v>4</v>
      </c>
      <c r="J19" s="3">
        <v>6</v>
      </c>
      <c r="K19" s="11" t="s">
        <v>127</v>
      </c>
      <c r="L19" s="9" t="s">
        <v>83</v>
      </c>
      <c r="M19" s="8">
        <v>8</v>
      </c>
    </row>
    <row r="20" spans="1:13" ht="17.25" customHeight="1" x14ac:dyDescent="0.25">
      <c r="A20" s="3">
        <v>7</v>
      </c>
      <c r="B20" s="3" t="s">
        <v>19</v>
      </c>
      <c r="C20" s="3">
        <v>2</v>
      </c>
      <c r="D20" s="3">
        <v>0</v>
      </c>
      <c r="E20" s="3">
        <v>0</v>
      </c>
      <c r="F20" s="3">
        <v>0</v>
      </c>
      <c r="G20" s="18"/>
      <c r="H20" s="18"/>
      <c r="I20" s="3">
        <f>SUM(C20:F20)</f>
        <v>2</v>
      </c>
      <c r="J20" s="3">
        <v>7</v>
      </c>
      <c r="K20" s="11" t="s">
        <v>127</v>
      </c>
      <c r="L20" s="9" t="s">
        <v>124</v>
      </c>
      <c r="M20" s="8">
        <v>8</v>
      </c>
    </row>
    <row r="21" spans="1:13" ht="17.25" customHeight="1" x14ac:dyDescent="0.25">
      <c r="A21" s="3">
        <v>8</v>
      </c>
      <c r="B21" s="3" t="s">
        <v>20</v>
      </c>
      <c r="C21" s="3">
        <v>2</v>
      </c>
      <c r="D21" s="3">
        <v>0</v>
      </c>
      <c r="E21" s="3">
        <v>0</v>
      </c>
      <c r="F21" s="3">
        <v>0</v>
      </c>
      <c r="G21" s="18"/>
      <c r="H21" s="18"/>
      <c r="I21" s="3">
        <f>SUM(C21:F21)</f>
        <v>2</v>
      </c>
      <c r="J21" s="3">
        <v>7</v>
      </c>
      <c r="K21" s="11" t="s">
        <v>127</v>
      </c>
      <c r="L21" s="9" t="s">
        <v>84</v>
      </c>
      <c r="M21" s="8">
        <v>8</v>
      </c>
    </row>
    <row r="22" spans="1:13" ht="17.25" customHeight="1" x14ac:dyDescent="0.25">
      <c r="A22" s="3">
        <v>9</v>
      </c>
      <c r="B22" s="3" t="s">
        <v>21</v>
      </c>
      <c r="C22" s="3">
        <v>0</v>
      </c>
      <c r="D22" s="3">
        <v>0</v>
      </c>
      <c r="E22" s="3">
        <v>0</v>
      </c>
      <c r="F22" s="3">
        <v>0</v>
      </c>
      <c r="G22" s="18"/>
      <c r="H22" s="18"/>
      <c r="I22" s="3">
        <f>SUM(C22:F22)</f>
        <v>0</v>
      </c>
      <c r="J22" s="3">
        <v>8</v>
      </c>
      <c r="K22" s="11" t="s">
        <v>127</v>
      </c>
      <c r="L22" s="9" t="s">
        <v>85</v>
      </c>
      <c r="M22" s="8">
        <v>8</v>
      </c>
    </row>
    <row r="23" spans="1:13" ht="17.25" customHeight="1" x14ac:dyDescent="0.25">
      <c r="A23" s="20">
        <v>1</v>
      </c>
      <c r="B23" s="20" t="s">
        <v>34</v>
      </c>
      <c r="C23" s="20">
        <v>7</v>
      </c>
      <c r="D23" s="20">
        <v>7</v>
      </c>
      <c r="E23" s="20">
        <v>8</v>
      </c>
      <c r="F23" s="20">
        <v>7</v>
      </c>
      <c r="G23" s="20">
        <v>6</v>
      </c>
      <c r="H23" s="20">
        <v>3</v>
      </c>
      <c r="I23" s="20">
        <f>SUM(C23:H23)</f>
        <v>38</v>
      </c>
      <c r="J23" s="21">
        <v>1</v>
      </c>
      <c r="K23" s="21" t="s">
        <v>126</v>
      </c>
      <c r="L23" s="23" t="s">
        <v>97</v>
      </c>
      <c r="M23" s="21">
        <v>9</v>
      </c>
    </row>
    <row r="24" spans="1:13" ht="17.25" customHeight="1" x14ac:dyDescent="0.25">
      <c r="A24" s="20">
        <v>2</v>
      </c>
      <c r="B24" s="20" t="s">
        <v>37</v>
      </c>
      <c r="C24" s="20">
        <v>7</v>
      </c>
      <c r="D24" s="20">
        <v>8</v>
      </c>
      <c r="E24" s="20">
        <v>6</v>
      </c>
      <c r="F24" s="20">
        <v>3</v>
      </c>
      <c r="G24" s="20">
        <v>6</v>
      </c>
      <c r="H24" s="20">
        <v>6</v>
      </c>
      <c r="I24" s="20">
        <f>SUM(C24:H24)</f>
        <v>36</v>
      </c>
      <c r="J24" s="21">
        <v>2</v>
      </c>
      <c r="K24" s="21" t="s">
        <v>128</v>
      </c>
      <c r="L24" s="23" t="s">
        <v>98</v>
      </c>
      <c r="M24" s="21">
        <v>9</v>
      </c>
    </row>
    <row r="25" spans="1:13" ht="17.25" customHeight="1" x14ac:dyDescent="0.25">
      <c r="A25" s="20">
        <v>3</v>
      </c>
      <c r="B25" s="20" t="s">
        <v>33</v>
      </c>
      <c r="C25" s="20">
        <v>6</v>
      </c>
      <c r="D25" s="20">
        <v>8</v>
      </c>
      <c r="E25" s="20">
        <v>6</v>
      </c>
      <c r="F25" s="20">
        <v>0</v>
      </c>
      <c r="G25" s="20">
        <v>6</v>
      </c>
      <c r="H25" s="20">
        <v>2</v>
      </c>
      <c r="I25" s="20">
        <f>SUM(C25:H25)</f>
        <v>28</v>
      </c>
      <c r="J25" s="21">
        <v>3</v>
      </c>
      <c r="K25" s="21" t="s">
        <v>128</v>
      </c>
      <c r="L25" s="23" t="s">
        <v>86</v>
      </c>
      <c r="M25" s="21">
        <v>9</v>
      </c>
    </row>
    <row r="26" spans="1:13" ht="17.25" customHeight="1" x14ac:dyDescent="0.25">
      <c r="A26" s="20">
        <v>4</v>
      </c>
      <c r="B26" s="20" t="s">
        <v>36</v>
      </c>
      <c r="C26" s="20">
        <v>7</v>
      </c>
      <c r="D26" s="20">
        <v>8</v>
      </c>
      <c r="E26" s="20">
        <v>6</v>
      </c>
      <c r="F26" s="20">
        <v>0</v>
      </c>
      <c r="G26" s="20">
        <v>4</v>
      </c>
      <c r="H26" s="20">
        <v>2</v>
      </c>
      <c r="I26" s="20">
        <f>SUM(C26:H26)</f>
        <v>27</v>
      </c>
      <c r="J26" s="21">
        <v>4</v>
      </c>
      <c r="K26" s="21" t="s">
        <v>128</v>
      </c>
      <c r="L26" s="23" t="s">
        <v>87</v>
      </c>
      <c r="M26" s="21">
        <v>9</v>
      </c>
    </row>
    <row r="27" spans="1:13" ht="17.25" customHeight="1" x14ac:dyDescent="0.25">
      <c r="A27" s="20">
        <v>5</v>
      </c>
      <c r="B27" s="20" t="s">
        <v>40</v>
      </c>
      <c r="C27" s="20">
        <v>8</v>
      </c>
      <c r="D27" s="20">
        <v>2</v>
      </c>
      <c r="E27" s="20">
        <v>4</v>
      </c>
      <c r="F27" s="20">
        <v>2</v>
      </c>
      <c r="G27" s="20">
        <v>8</v>
      </c>
      <c r="H27" s="20">
        <v>0</v>
      </c>
      <c r="I27" s="20">
        <f>SUM(C27:H27)</f>
        <v>24</v>
      </c>
      <c r="J27" s="21">
        <v>5</v>
      </c>
      <c r="K27" s="21" t="s">
        <v>128</v>
      </c>
      <c r="L27" s="23" t="s">
        <v>88</v>
      </c>
      <c r="M27" s="21">
        <v>9</v>
      </c>
    </row>
    <row r="28" spans="1:13" ht="17.25" customHeight="1" x14ac:dyDescent="0.25">
      <c r="A28" s="20">
        <v>6</v>
      </c>
      <c r="B28" s="20" t="s">
        <v>35</v>
      </c>
      <c r="C28" s="20">
        <v>8</v>
      </c>
      <c r="D28" s="20">
        <v>6</v>
      </c>
      <c r="E28" s="20">
        <v>1</v>
      </c>
      <c r="F28" s="20">
        <v>1</v>
      </c>
      <c r="G28" s="20">
        <v>5</v>
      </c>
      <c r="H28" s="20">
        <v>2</v>
      </c>
      <c r="I28" s="20">
        <f>SUM(C28:H28)</f>
        <v>23</v>
      </c>
      <c r="J28" s="21">
        <v>6</v>
      </c>
      <c r="K28" s="21" t="s">
        <v>128</v>
      </c>
      <c r="L28" s="23" t="s">
        <v>89</v>
      </c>
      <c r="M28" s="21">
        <v>9</v>
      </c>
    </row>
    <row r="29" spans="1:13" ht="17.25" customHeight="1" x14ac:dyDescent="0.25">
      <c r="A29" s="3">
        <v>7</v>
      </c>
      <c r="B29" s="3" t="s">
        <v>39</v>
      </c>
      <c r="C29" s="3">
        <v>5</v>
      </c>
      <c r="D29" s="3">
        <v>4</v>
      </c>
      <c r="E29" s="3">
        <v>1</v>
      </c>
      <c r="F29" s="3">
        <v>1</v>
      </c>
      <c r="G29" s="3">
        <v>6</v>
      </c>
      <c r="H29" s="3">
        <v>5</v>
      </c>
      <c r="I29" s="3">
        <f>SUM(C29:H29)</f>
        <v>22</v>
      </c>
      <c r="J29" s="3">
        <v>7</v>
      </c>
      <c r="K29" s="11" t="s">
        <v>127</v>
      </c>
      <c r="L29" s="9" t="s">
        <v>90</v>
      </c>
      <c r="M29" s="8">
        <v>9</v>
      </c>
    </row>
    <row r="30" spans="1:13" ht="17.25" customHeight="1" x14ac:dyDescent="0.25">
      <c r="A30" s="3">
        <v>8</v>
      </c>
      <c r="B30" s="3" t="s">
        <v>41</v>
      </c>
      <c r="C30" s="3">
        <v>8</v>
      </c>
      <c r="D30" s="3">
        <v>0</v>
      </c>
      <c r="E30" s="3">
        <v>8</v>
      </c>
      <c r="F30" s="3">
        <v>1</v>
      </c>
      <c r="G30" s="3">
        <v>0</v>
      </c>
      <c r="H30" s="3">
        <v>0</v>
      </c>
      <c r="I30" s="3">
        <f>SUM(C30:H30)</f>
        <v>17</v>
      </c>
      <c r="J30" s="3">
        <v>8</v>
      </c>
      <c r="K30" s="11" t="s">
        <v>127</v>
      </c>
      <c r="L30" s="9" t="s">
        <v>91</v>
      </c>
      <c r="M30" s="8">
        <v>9</v>
      </c>
    </row>
    <row r="31" spans="1:13" ht="17.25" customHeight="1" x14ac:dyDescent="0.25">
      <c r="A31" s="3">
        <v>9</v>
      </c>
      <c r="B31" s="3" t="s">
        <v>42</v>
      </c>
      <c r="C31" s="3">
        <v>6</v>
      </c>
      <c r="D31" s="3">
        <v>4</v>
      </c>
      <c r="E31" s="3">
        <v>0</v>
      </c>
      <c r="F31" s="3">
        <v>2</v>
      </c>
      <c r="G31" s="3">
        <v>0</v>
      </c>
      <c r="H31" s="3">
        <v>1</v>
      </c>
      <c r="I31" s="3">
        <f>SUM(C31:H31)</f>
        <v>13</v>
      </c>
      <c r="J31" s="3">
        <v>9</v>
      </c>
      <c r="K31" s="11" t="s">
        <v>127</v>
      </c>
      <c r="L31" s="9" t="s">
        <v>92</v>
      </c>
      <c r="M31" s="8">
        <v>9</v>
      </c>
    </row>
    <row r="32" spans="1:13" ht="17.25" customHeight="1" x14ac:dyDescent="0.25">
      <c r="A32" s="3">
        <v>10</v>
      </c>
      <c r="B32" s="3" t="s">
        <v>43</v>
      </c>
      <c r="C32" s="3">
        <v>7</v>
      </c>
      <c r="D32" s="3">
        <v>2</v>
      </c>
      <c r="E32" s="3">
        <v>0</v>
      </c>
      <c r="F32" s="3">
        <v>0</v>
      </c>
      <c r="G32" s="3">
        <v>0</v>
      </c>
      <c r="H32" s="3">
        <v>0</v>
      </c>
      <c r="I32" s="3">
        <f>SUM(C32:H32)</f>
        <v>9</v>
      </c>
      <c r="J32" s="3">
        <v>10</v>
      </c>
      <c r="K32" s="11" t="s">
        <v>127</v>
      </c>
      <c r="L32" s="9" t="s">
        <v>93</v>
      </c>
      <c r="M32" s="8">
        <v>9</v>
      </c>
    </row>
    <row r="33" spans="1:13" ht="17.25" customHeight="1" x14ac:dyDescent="0.25">
      <c r="A33" s="3">
        <v>11</v>
      </c>
      <c r="B33" s="3" t="s">
        <v>45</v>
      </c>
      <c r="C33" s="3">
        <v>0</v>
      </c>
      <c r="D33" s="3">
        <v>2</v>
      </c>
      <c r="E33" s="3">
        <v>3</v>
      </c>
      <c r="F33" s="3">
        <v>1</v>
      </c>
      <c r="G33" s="3">
        <v>0</v>
      </c>
      <c r="H33" s="3">
        <v>0</v>
      </c>
      <c r="I33" s="3">
        <f>SUM(C33:H33)</f>
        <v>6</v>
      </c>
      <c r="J33" s="3">
        <v>11</v>
      </c>
      <c r="K33" s="11" t="s">
        <v>127</v>
      </c>
      <c r="L33" s="9" t="s">
        <v>94</v>
      </c>
      <c r="M33" s="8">
        <v>9</v>
      </c>
    </row>
    <row r="34" spans="1:13" ht="17.25" customHeight="1" x14ac:dyDescent="0.25">
      <c r="A34" s="3">
        <v>12</v>
      </c>
      <c r="B34" s="3" t="s">
        <v>44</v>
      </c>
      <c r="C34" s="3">
        <v>1</v>
      </c>
      <c r="D34" s="3">
        <v>2</v>
      </c>
      <c r="E34" s="3">
        <v>0</v>
      </c>
      <c r="F34" s="3">
        <v>0</v>
      </c>
      <c r="G34" s="3">
        <v>0</v>
      </c>
      <c r="H34" s="3">
        <v>0</v>
      </c>
      <c r="I34" s="3">
        <f>SUM(C34:H34)</f>
        <v>3</v>
      </c>
      <c r="J34" s="3">
        <v>12</v>
      </c>
      <c r="K34" s="11" t="s">
        <v>127</v>
      </c>
      <c r="L34" s="9" t="s">
        <v>95</v>
      </c>
      <c r="M34" s="8">
        <v>9</v>
      </c>
    </row>
    <row r="35" spans="1:13" ht="17.25" customHeight="1" x14ac:dyDescent="0.25">
      <c r="A35" s="3">
        <v>13</v>
      </c>
      <c r="B35" s="3" t="s">
        <v>38</v>
      </c>
      <c r="C35" s="3">
        <v>1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f>SUM(C35:H35)</f>
        <v>1</v>
      </c>
      <c r="J35" s="3">
        <v>13</v>
      </c>
      <c r="K35" s="11" t="s">
        <v>127</v>
      </c>
      <c r="L35" s="9" t="s">
        <v>96</v>
      </c>
      <c r="M35" s="8">
        <v>9</v>
      </c>
    </row>
    <row r="36" spans="1:13" ht="17.25" customHeight="1" x14ac:dyDescent="0.25">
      <c r="A36" s="20">
        <v>1</v>
      </c>
      <c r="B36" s="20" t="s">
        <v>65</v>
      </c>
      <c r="C36" s="20">
        <v>6</v>
      </c>
      <c r="D36" s="20">
        <v>6</v>
      </c>
      <c r="E36" s="20">
        <v>8</v>
      </c>
      <c r="F36" s="20">
        <v>8</v>
      </c>
      <c r="G36" s="20">
        <v>8</v>
      </c>
      <c r="H36" s="20">
        <v>8</v>
      </c>
      <c r="I36" s="20">
        <f>SUM(C36:H36)</f>
        <v>44</v>
      </c>
      <c r="J36" s="21">
        <v>1</v>
      </c>
      <c r="K36" s="21" t="s">
        <v>126</v>
      </c>
      <c r="L36" s="23" t="s">
        <v>99</v>
      </c>
      <c r="M36" s="21">
        <v>10</v>
      </c>
    </row>
    <row r="37" spans="1:13" ht="17.25" customHeight="1" x14ac:dyDescent="0.25">
      <c r="A37" s="20">
        <v>2</v>
      </c>
      <c r="B37" s="20" t="s">
        <v>61</v>
      </c>
      <c r="C37" s="20">
        <v>6</v>
      </c>
      <c r="D37" s="20">
        <v>7</v>
      </c>
      <c r="E37" s="20">
        <v>8</v>
      </c>
      <c r="F37" s="20">
        <v>8</v>
      </c>
      <c r="G37" s="20">
        <v>3</v>
      </c>
      <c r="H37" s="20">
        <v>3</v>
      </c>
      <c r="I37" s="20">
        <f>SUM(C37:H37)</f>
        <v>35</v>
      </c>
      <c r="J37" s="21">
        <v>2</v>
      </c>
      <c r="K37" s="21" t="s">
        <v>128</v>
      </c>
      <c r="L37" s="23" t="s">
        <v>123</v>
      </c>
      <c r="M37" s="21">
        <v>10</v>
      </c>
    </row>
    <row r="38" spans="1:13" ht="17.25" customHeight="1" x14ac:dyDescent="0.25">
      <c r="A38" s="20">
        <v>3</v>
      </c>
      <c r="B38" s="20" t="s">
        <v>67</v>
      </c>
      <c r="C38" s="20">
        <v>8</v>
      </c>
      <c r="D38" s="20">
        <v>6</v>
      </c>
      <c r="E38" s="20">
        <v>2</v>
      </c>
      <c r="F38" s="20">
        <v>6</v>
      </c>
      <c r="G38" s="20">
        <v>2</v>
      </c>
      <c r="H38" s="20">
        <v>4</v>
      </c>
      <c r="I38" s="20">
        <f>SUM(C38:H38)</f>
        <v>28</v>
      </c>
      <c r="J38" s="21">
        <v>3</v>
      </c>
      <c r="K38" s="21" t="s">
        <v>128</v>
      </c>
      <c r="L38" s="23" t="s">
        <v>100</v>
      </c>
      <c r="M38" s="21">
        <v>10</v>
      </c>
    </row>
    <row r="39" spans="1:13" ht="17.25" customHeight="1" x14ac:dyDescent="0.25">
      <c r="A39" s="20">
        <v>4</v>
      </c>
      <c r="B39" s="20" t="s">
        <v>62</v>
      </c>
      <c r="C39" s="20">
        <v>8</v>
      </c>
      <c r="D39" s="20">
        <v>8</v>
      </c>
      <c r="E39" s="20">
        <v>2</v>
      </c>
      <c r="F39" s="20">
        <v>0</v>
      </c>
      <c r="G39" s="20">
        <v>2</v>
      </c>
      <c r="H39" s="20">
        <v>0</v>
      </c>
      <c r="I39" s="20">
        <f>SUM(C39:H39)</f>
        <v>20</v>
      </c>
      <c r="J39" s="21">
        <v>4</v>
      </c>
      <c r="K39" s="21" t="s">
        <v>128</v>
      </c>
      <c r="L39" s="23" t="s">
        <v>101</v>
      </c>
      <c r="M39" s="21">
        <v>10</v>
      </c>
    </row>
    <row r="40" spans="1:13" ht="17.25" customHeight="1" x14ac:dyDescent="0.25">
      <c r="A40" s="3">
        <v>5</v>
      </c>
      <c r="B40" s="3" t="s">
        <v>59</v>
      </c>
      <c r="C40" s="3">
        <v>3</v>
      </c>
      <c r="D40" s="3">
        <v>2</v>
      </c>
      <c r="E40" s="3">
        <v>0</v>
      </c>
      <c r="F40" s="3">
        <v>6</v>
      </c>
      <c r="G40" s="3">
        <v>0</v>
      </c>
      <c r="H40" s="3">
        <v>6</v>
      </c>
      <c r="I40" s="3">
        <f>SUM(C40:H40)</f>
        <v>17</v>
      </c>
      <c r="J40" s="3">
        <v>5</v>
      </c>
      <c r="K40" s="11" t="s">
        <v>127</v>
      </c>
      <c r="L40" s="9" t="s">
        <v>102</v>
      </c>
      <c r="M40" s="8">
        <v>10</v>
      </c>
    </row>
    <row r="41" spans="1:13" ht="17.25" customHeight="1" x14ac:dyDescent="0.25">
      <c r="A41" s="3">
        <v>6</v>
      </c>
      <c r="B41" s="3" t="s">
        <v>68</v>
      </c>
      <c r="C41" s="3">
        <v>2</v>
      </c>
      <c r="D41" s="3">
        <v>4</v>
      </c>
      <c r="E41" s="3">
        <v>0</v>
      </c>
      <c r="F41" s="3">
        <v>6</v>
      </c>
      <c r="G41" s="3">
        <v>2</v>
      </c>
      <c r="H41" s="3">
        <v>0</v>
      </c>
      <c r="I41" s="3">
        <f>SUM(C41:H41)</f>
        <v>14</v>
      </c>
      <c r="J41" s="3">
        <v>6</v>
      </c>
      <c r="K41" s="11" t="s">
        <v>127</v>
      </c>
      <c r="L41" s="9" t="s">
        <v>103</v>
      </c>
      <c r="M41" s="8">
        <v>10</v>
      </c>
    </row>
    <row r="42" spans="1:13" ht="17.25" customHeight="1" x14ac:dyDescent="0.25">
      <c r="A42" s="3">
        <v>7</v>
      </c>
      <c r="B42" s="3" t="s">
        <v>60</v>
      </c>
      <c r="C42" s="3">
        <v>4</v>
      </c>
      <c r="D42" s="3">
        <v>1</v>
      </c>
      <c r="E42" s="3">
        <v>2</v>
      </c>
      <c r="F42" s="3">
        <v>4</v>
      </c>
      <c r="G42" s="3">
        <v>0</v>
      </c>
      <c r="H42" s="3">
        <v>0</v>
      </c>
      <c r="I42" s="3">
        <f>SUM(C42:H42)</f>
        <v>11</v>
      </c>
      <c r="J42" s="3">
        <v>7</v>
      </c>
      <c r="K42" s="11" t="s">
        <v>127</v>
      </c>
      <c r="L42" s="9" t="s">
        <v>104</v>
      </c>
      <c r="M42" s="8">
        <v>10</v>
      </c>
    </row>
    <row r="43" spans="1:13" ht="17.25" customHeight="1" x14ac:dyDescent="0.25">
      <c r="A43" s="3">
        <v>8</v>
      </c>
      <c r="B43" s="3" t="s">
        <v>63</v>
      </c>
      <c r="C43" s="3">
        <v>1</v>
      </c>
      <c r="D43" s="3">
        <v>7</v>
      </c>
      <c r="E43" s="3">
        <v>0</v>
      </c>
      <c r="F43" s="3">
        <v>3</v>
      </c>
      <c r="G43" s="3">
        <v>0</v>
      </c>
      <c r="H43" s="3">
        <v>0</v>
      </c>
      <c r="I43" s="3">
        <f>SUM(C43:H43)</f>
        <v>11</v>
      </c>
      <c r="J43" s="3">
        <v>7</v>
      </c>
      <c r="K43" s="11" t="s">
        <v>127</v>
      </c>
      <c r="L43" s="9" t="s">
        <v>105</v>
      </c>
      <c r="M43" s="8">
        <v>10</v>
      </c>
    </row>
    <row r="44" spans="1:13" ht="17.25" customHeight="1" x14ac:dyDescent="0.25">
      <c r="A44" s="3">
        <v>9</v>
      </c>
      <c r="B44" s="3" t="s">
        <v>66</v>
      </c>
      <c r="C44" s="3">
        <v>8</v>
      </c>
      <c r="D44" s="3">
        <v>0</v>
      </c>
      <c r="E44" s="3">
        <v>0</v>
      </c>
      <c r="F44" s="3">
        <v>0</v>
      </c>
      <c r="G44" s="3">
        <v>2</v>
      </c>
      <c r="H44" s="3">
        <v>0</v>
      </c>
      <c r="I44" s="3">
        <f>SUM(C44:H44)</f>
        <v>10</v>
      </c>
      <c r="J44" s="3">
        <v>8</v>
      </c>
      <c r="K44" s="11" t="s">
        <v>127</v>
      </c>
      <c r="L44" s="9" t="s">
        <v>106</v>
      </c>
      <c r="M44" s="8">
        <v>10</v>
      </c>
    </row>
    <row r="45" spans="1:13" ht="17.25" customHeight="1" x14ac:dyDescent="0.25">
      <c r="A45" s="3">
        <v>10</v>
      </c>
      <c r="B45" s="3" t="s">
        <v>70</v>
      </c>
      <c r="C45" s="3">
        <v>4</v>
      </c>
      <c r="D45" s="3">
        <v>0</v>
      </c>
      <c r="E45" s="3">
        <v>0</v>
      </c>
      <c r="F45" s="3">
        <v>6</v>
      </c>
      <c r="G45" s="3">
        <v>0</v>
      </c>
      <c r="H45" s="3">
        <v>0</v>
      </c>
      <c r="I45" s="3">
        <f>SUM(C45:H45)</f>
        <v>10</v>
      </c>
      <c r="J45" s="3">
        <v>8</v>
      </c>
      <c r="K45" s="11" t="s">
        <v>127</v>
      </c>
      <c r="L45" s="9" t="s">
        <v>107</v>
      </c>
      <c r="M45" s="8">
        <v>10</v>
      </c>
    </row>
    <row r="46" spans="1:13" ht="17.25" customHeight="1" x14ac:dyDescent="0.25">
      <c r="A46" s="3">
        <v>11</v>
      </c>
      <c r="B46" s="3" t="s">
        <v>64</v>
      </c>
      <c r="C46" s="3">
        <v>2</v>
      </c>
      <c r="D46" s="3">
        <v>0</v>
      </c>
      <c r="E46" s="3">
        <v>0</v>
      </c>
      <c r="F46" s="3">
        <v>6</v>
      </c>
      <c r="G46" s="3">
        <v>0</v>
      </c>
      <c r="H46" s="3">
        <v>0</v>
      </c>
      <c r="I46" s="3">
        <f>SUM(C46:H46)</f>
        <v>8</v>
      </c>
      <c r="J46" s="3">
        <v>9</v>
      </c>
      <c r="K46" s="11" t="s">
        <v>127</v>
      </c>
      <c r="L46" s="9" t="s">
        <v>108</v>
      </c>
      <c r="M46" s="8">
        <v>10</v>
      </c>
    </row>
    <row r="47" spans="1:13" ht="17.25" customHeight="1" x14ac:dyDescent="0.25">
      <c r="A47" s="3">
        <v>12</v>
      </c>
      <c r="B47" s="3" t="s">
        <v>69</v>
      </c>
      <c r="C47" s="3">
        <v>0</v>
      </c>
      <c r="D47" s="3">
        <v>0</v>
      </c>
      <c r="E47" s="3">
        <v>0</v>
      </c>
      <c r="F47" s="3">
        <v>4</v>
      </c>
      <c r="G47" s="3">
        <v>0</v>
      </c>
      <c r="H47" s="3">
        <v>0</v>
      </c>
      <c r="I47" s="3">
        <f>SUM(C47:H47)</f>
        <v>4</v>
      </c>
      <c r="J47" s="3">
        <v>10</v>
      </c>
      <c r="K47" s="11" t="s">
        <v>127</v>
      </c>
      <c r="L47" s="9" t="s">
        <v>109</v>
      </c>
      <c r="M47" s="8">
        <v>10</v>
      </c>
    </row>
    <row r="48" spans="1:13" ht="17.25" customHeight="1" x14ac:dyDescent="0.25">
      <c r="A48" s="20">
        <v>1</v>
      </c>
      <c r="B48" s="20" t="s">
        <v>46</v>
      </c>
      <c r="C48" s="24">
        <v>2</v>
      </c>
      <c r="D48" s="24">
        <v>5</v>
      </c>
      <c r="E48" s="24">
        <v>5</v>
      </c>
      <c r="F48" s="24">
        <v>8</v>
      </c>
      <c r="G48" s="24">
        <v>3</v>
      </c>
      <c r="H48" s="24">
        <v>7</v>
      </c>
      <c r="I48" s="20">
        <f t="shared" ref="I48:I60" si="0">SUM(C48:H48)</f>
        <v>30</v>
      </c>
      <c r="J48" s="21">
        <v>1</v>
      </c>
      <c r="K48" s="21" t="s">
        <v>126</v>
      </c>
      <c r="L48" s="23" t="s">
        <v>110</v>
      </c>
      <c r="M48" s="21">
        <v>11</v>
      </c>
    </row>
    <row r="49" spans="1:13" ht="17.25" customHeight="1" x14ac:dyDescent="0.25">
      <c r="A49" s="20">
        <v>2</v>
      </c>
      <c r="B49" s="20" t="s">
        <v>49</v>
      </c>
      <c r="C49" s="24">
        <v>8</v>
      </c>
      <c r="D49" s="24">
        <v>6</v>
      </c>
      <c r="E49" s="24">
        <v>3</v>
      </c>
      <c r="F49" s="24">
        <v>8</v>
      </c>
      <c r="G49" s="24">
        <v>0</v>
      </c>
      <c r="H49" s="24">
        <v>4</v>
      </c>
      <c r="I49" s="20">
        <f t="shared" si="0"/>
        <v>29</v>
      </c>
      <c r="J49" s="21">
        <v>2</v>
      </c>
      <c r="K49" s="21" t="s">
        <v>128</v>
      </c>
      <c r="L49" s="23" t="s">
        <v>111</v>
      </c>
      <c r="M49" s="21">
        <v>11</v>
      </c>
    </row>
    <row r="50" spans="1:13" ht="17.25" customHeight="1" x14ac:dyDescent="0.25">
      <c r="A50" s="20">
        <v>3</v>
      </c>
      <c r="B50" s="20" t="s">
        <v>47</v>
      </c>
      <c r="C50" s="24">
        <v>5</v>
      </c>
      <c r="D50" s="24">
        <v>5</v>
      </c>
      <c r="E50" s="24">
        <v>5</v>
      </c>
      <c r="F50" s="24">
        <v>3</v>
      </c>
      <c r="G50" s="24">
        <v>4</v>
      </c>
      <c r="H50" s="24">
        <v>5</v>
      </c>
      <c r="I50" s="20">
        <f t="shared" si="0"/>
        <v>27</v>
      </c>
      <c r="J50" s="21">
        <v>3</v>
      </c>
      <c r="K50" s="21" t="s">
        <v>128</v>
      </c>
      <c r="L50" s="23" t="s">
        <v>121</v>
      </c>
      <c r="M50" s="21">
        <v>11</v>
      </c>
    </row>
    <row r="51" spans="1:13" ht="17.25" customHeight="1" x14ac:dyDescent="0.25">
      <c r="A51" s="20">
        <v>4</v>
      </c>
      <c r="B51" s="20" t="s">
        <v>48</v>
      </c>
      <c r="C51" s="24">
        <v>8</v>
      </c>
      <c r="D51" s="24">
        <v>0</v>
      </c>
      <c r="E51" s="24">
        <v>0</v>
      </c>
      <c r="F51" s="24">
        <v>0</v>
      </c>
      <c r="G51" s="24">
        <v>8</v>
      </c>
      <c r="H51" s="24">
        <v>6</v>
      </c>
      <c r="I51" s="20">
        <f t="shared" si="0"/>
        <v>22</v>
      </c>
      <c r="J51" s="21">
        <v>4</v>
      </c>
      <c r="K51" s="21" t="s">
        <v>128</v>
      </c>
      <c r="L51" s="23" t="s">
        <v>112</v>
      </c>
      <c r="M51" s="21">
        <v>11</v>
      </c>
    </row>
    <row r="52" spans="1:13" ht="17.25" customHeight="1" x14ac:dyDescent="0.25">
      <c r="A52" s="20">
        <v>5</v>
      </c>
      <c r="B52" s="20" t="s">
        <v>56</v>
      </c>
      <c r="C52" s="24">
        <v>3</v>
      </c>
      <c r="D52" s="24">
        <v>7</v>
      </c>
      <c r="E52" s="24">
        <v>7</v>
      </c>
      <c r="F52" s="24">
        <v>0</v>
      </c>
      <c r="G52" s="24">
        <v>3</v>
      </c>
      <c r="H52" s="24">
        <v>0</v>
      </c>
      <c r="I52" s="20">
        <f t="shared" si="0"/>
        <v>20</v>
      </c>
      <c r="J52" s="21">
        <v>5</v>
      </c>
      <c r="K52" s="21" t="s">
        <v>128</v>
      </c>
      <c r="L52" s="23" t="s">
        <v>113</v>
      </c>
      <c r="M52" s="21">
        <v>11</v>
      </c>
    </row>
    <row r="53" spans="1:13" ht="17.25" customHeight="1" x14ac:dyDescent="0.25">
      <c r="A53" s="3">
        <v>6</v>
      </c>
      <c r="B53" s="3" t="s">
        <v>50</v>
      </c>
      <c r="C53" s="7">
        <v>8</v>
      </c>
      <c r="D53" s="7">
        <v>0</v>
      </c>
      <c r="E53" s="7">
        <v>0</v>
      </c>
      <c r="F53" s="7">
        <v>8</v>
      </c>
      <c r="G53" s="7">
        <v>0</v>
      </c>
      <c r="H53" s="7">
        <v>3</v>
      </c>
      <c r="I53" s="3">
        <f t="shared" si="0"/>
        <v>19</v>
      </c>
      <c r="J53" s="3">
        <v>6</v>
      </c>
      <c r="K53" s="11" t="s">
        <v>127</v>
      </c>
      <c r="L53" s="9" t="s">
        <v>114</v>
      </c>
      <c r="M53" s="8">
        <v>11</v>
      </c>
    </row>
    <row r="54" spans="1:13" ht="17.25" customHeight="1" x14ac:dyDescent="0.25">
      <c r="A54" s="3">
        <v>7</v>
      </c>
      <c r="B54" s="3" t="s">
        <v>53</v>
      </c>
      <c r="C54" s="7">
        <v>2</v>
      </c>
      <c r="D54" s="7">
        <v>6</v>
      </c>
      <c r="E54" s="7">
        <v>2</v>
      </c>
      <c r="F54" s="7">
        <v>6</v>
      </c>
      <c r="G54" s="7">
        <v>3</v>
      </c>
      <c r="H54" s="7">
        <v>0</v>
      </c>
      <c r="I54" s="3">
        <f t="shared" si="0"/>
        <v>19</v>
      </c>
      <c r="J54" s="3">
        <v>6</v>
      </c>
      <c r="K54" s="11" t="s">
        <v>127</v>
      </c>
      <c r="L54" s="9" t="s">
        <v>115</v>
      </c>
      <c r="M54" s="8">
        <v>11</v>
      </c>
    </row>
    <row r="55" spans="1:13" ht="17.25" customHeight="1" x14ac:dyDescent="0.25">
      <c r="A55" s="3">
        <v>8</v>
      </c>
      <c r="B55" s="3" t="s">
        <v>54</v>
      </c>
      <c r="C55" s="7">
        <v>8</v>
      </c>
      <c r="D55" s="7">
        <v>6</v>
      </c>
      <c r="E55" s="7">
        <v>0</v>
      </c>
      <c r="F55" s="7">
        <v>0</v>
      </c>
      <c r="G55" s="7">
        <v>5</v>
      </c>
      <c r="H55" s="7">
        <v>0</v>
      </c>
      <c r="I55" s="3">
        <f t="shared" si="0"/>
        <v>19</v>
      </c>
      <c r="J55" s="3">
        <v>6</v>
      </c>
      <c r="K55" s="11" t="s">
        <v>127</v>
      </c>
      <c r="L55" s="9" t="s">
        <v>116</v>
      </c>
      <c r="M55" s="8">
        <v>11</v>
      </c>
    </row>
    <row r="56" spans="1:13" ht="17.25" customHeight="1" x14ac:dyDescent="0.25">
      <c r="A56" s="3">
        <v>9</v>
      </c>
      <c r="B56" s="3" t="s">
        <v>57</v>
      </c>
      <c r="C56" s="7">
        <v>2</v>
      </c>
      <c r="D56" s="7">
        <v>3</v>
      </c>
      <c r="E56" s="7">
        <v>0</v>
      </c>
      <c r="F56" s="7">
        <v>5</v>
      </c>
      <c r="G56" s="7">
        <v>0</v>
      </c>
      <c r="H56" s="7">
        <v>8</v>
      </c>
      <c r="I56" s="3">
        <f t="shared" si="0"/>
        <v>18</v>
      </c>
      <c r="J56" s="3">
        <v>7</v>
      </c>
      <c r="K56" s="11" t="s">
        <v>127</v>
      </c>
      <c r="L56" s="9" t="s">
        <v>117</v>
      </c>
      <c r="M56" s="8">
        <v>11</v>
      </c>
    </row>
    <row r="57" spans="1:13" ht="17.25" customHeight="1" x14ac:dyDescent="0.25">
      <c r="A57" s="3">
        <v>10</v>
      </c>
      <c r="B57" s="3" t="s">
        <v>51</v>
      </c>
      <c r="C57" s="7">
        <v>3</v>
      </c>
      <c r="D57" s="7">
        <v>2</v>
      </c>
      <c r="E57" s="7">
        <v>0</v>
      </c>
      <c r="F57" s="7">
        <v>3</v>
      </c>
      <c r="G57" s="7">
        <v>6</v>
      </c>
      <c r="H57" s="7">
        <v>3</v>
      </c>
      <c r="I57" s="3">
        <f t="shared" si="0"/>
        <v>17</v>
      </c>
      <c r="J57" s="3">
        <v>8</v>
      </c>
      <c r="K57" s="11" t="s">
        <v>127</v>
      </c>
      <c r="L57" s="9" t="s">
        <v>118</v>
      </c>
      <c r="M57" s="8">
        <v>11</v>
      </c>
    </row>
    <row r="58" spans="1:13" ht="17.25" customHeight="1" x14ac:dyDescent="0.25">
      <c r="A58" s="3">
        <v>11</v>
      </c>
      <c r="B58" s="3" t="s">
        <v>55</v>
      </c>
      <c r="C58" s="7">
        <v>2</v>
      </c>
      <c r="D58" s="7">
        <v>5</v>
      </c>
      <c r="E58" s="7">
        <v>0</v>
      </c>
      <c r="F58" s="7">
        <v>0</v>
      </c>
      <c r="G58" s="7">
        <v>4</v>
      </c>
      <c r="H58" s="7">
        <v>0</v>
      </c>
      <c r="I58" s="3">
        <f t="shared" si="0"/>
        <v>11</v>
      </c>
      <c r="J58" s="3">
        <v>9</v>
      </c>
      <c r="K58" s="11" t="s">
        <v>127</v>
      </c>
      <c r="L58" s="9" t="s">
        <v>119</v>
      </c>
      <c r="M58" s="8">
        <v>11</v>
      </c>
    </row>
    <row r="59" spans="1:13" ht="17.25" customHeight="1" x14ac:dyDescent="0.25">
      <c r="A59" s="3">
        <v>12</v>
      </c>
      <c r="B59" s="3" t="s">
        <v>52</v>
      </c>
      <c r="C59" s="7">
        <v>7</v>
      </c>
      <c r="D59" s="7">
        <v>1</v>
      </c>
      <c r="E59" s="7">
        <v>0</v>
      </c>
      <c r="F59" s="7">
        <v>0</v>
      </c>
      <c r="G59" s="7">
        <v>0</v>
      </c>
      <c r="H59" s="7">
        <v>0</v>
      </c>
      <c r="I59" s="3">
        <f t="shared" si="0"/>
        <v>8</v>
      </c>
      <c r="J59" s="3">
        <v>10</v>
      </c>
      <c r="K59" s="11" t="s">
        <v>127</v>
      </c>
      <c r="L59" s="9" t="s">
        <v>120</v>
      </c>
      <c r="M59" s="8">
        <v>11</v>
      </c>
    </row>
    <row r="60" spans="1:13" ht="17.25" customHeight="1" x14ac:dyDescent="0.25">
      <c r="A60" s="3">
        <v>13</v>
      </c>
      <c r="B60" s="3" t="s">
        <v>58</v>
      </c>
      <c r="C60" s="7">
        <v>0</v>
      </c>
      <c r="D60" s="7">
        <v>0</v>
      </c>
      <c r="E60" s="7">
        <v>0</v>
      </c>
      <c r="F60" s="7">
        <v>0</v>
      </c>
      <c r="G60" s="7">
        <v>5</v>
      </c>
      <c r="H60" s="7">
        <v>0</v>
      </c>
      <c r="I60" s="3">
        <f t="shared" si="0"/>
        <v>5</v>
      </c>
      <c r="J60" s="3">
        <v>11</v>
      </c>
      <c r="K60" s="11" t="s">
        <v>127</v>
      </c>
      <c r="L60" s="9" t="s">
        <v>122</v>
      </c>
      <c r="M60" s="8">
        <v>11</v>
      </c>
    </row>
    <row r="61" spans="1:13" ht="18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</sheetData>
  <sheetProtection password="C0DB" sheet="1" objects="1" scenarios="1" selectLockedCells="1" sort="0" autoFilter="0" selectUnlockedCells="1"/>
  <autoFilter ref="A6:M6"/>
  <mergeCells count="12">
    <mergeCell ref="M5:M6"/>
    <mergeCell ref="I5:I6"/>
    <mergeCell ref="J5:J6"/>
    <mergeCell ref="L5:L6"/>
    <mergeCell ref="A1:L1"/>
    <mergeCell ref="A2:L2"/>
    <mergeCell ref="A3:L3"/>
    <mergeCell ref="A4:L4"/>
    <mergeCell ref="K5:K6"/>
    <mergeCell ref="A5:A6"/>
    <mergeCell ref="B5:B6"/>
    <mergeCell ref="C5:H5"/>
  </mergeCells>
  <pageMargins left="0.11811023622047245" right="0.11811023622047245" top="0.15748031496062992" bottom="0.15748031496062992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Исходный шаблон</vt:lpstr>
      <vt:lpstr>астрономия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Чазова Лариса Алексеевна</cp:lastModifiedBy>
  <cp:lastPrinted>2017-11-10T14:57:47Z</cp:lastPrinted>
  <dcterms:created xsi:type="dcterms:W3CDTF">2017-11-14T08:40:36Z</dcterms:created>
  <dcterms:modified xsi:type="dcterms:W3CDTF">2020-07-16T15:25:19Z</dcterms:modified>
</cp:coreProperties>
</file>